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Sheet1!$G$5:$J$1314</definedName>
  </definedNames>
  <calcPr calcId="144525"/>
</workbook>
</file>

<file path=xl/calcChain.xml><?xml version="1.0" encoding="utf-8"?>
<calcChain xmlns="http://schemas.openxmlformats.org/spreadsheetml/2006/main">
  <c r="G46" i="4" l="1"/>
  <c r="H46" i="4" s="1"/>
  <c r="G47" i="4"/>
  <c r="G48" i="4"/>
  <c r="G49" i="4"/>
  <c r="G50" i="4"/>
  <c r="H50" i="4" s="1"/>
  <c r="G51" i="4"/>
  <c r="H51" i="4" s="1"/>
  <c r="G52" i="4"/>
  <c r="G53" i="4"/>
  <c r="H53" i="4" s="1"/>
  <c r="G54" i="4"/>
  <c r="H54" i="4" s="1"/>
  <c r="G55" i="4"/>
  <c r="G56" i="4"/>
  <c r="G57" i="4"/>
  <c r="H57" i="4" s="1"/>
  <c r="G45" i="4"/>
  <c r="H49" i="4"/>
  <c r="H52" i="4"/>
  <c r="H47" i="4"/>
  <c r="H48" i="4"/>
  <c r="H55" i="4"/>
  <c r="H56" i="4"/>
  <c r="H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4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2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0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8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6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45" i="4"/>
  <c r="S7" i="1" l="1"/>
  <c r="S8" i="1"/>
  <c r="S9" i="1"/>
  <c r="S10" i="1"/>
  <c r="U10" i="1" s="1"/>
  <c r="S11" i="1"/>
  <c r="S12" i="1"/>
  <c r="S13" i="1"/>
  <c r="S14" i="1"/>
  <c r="U14" i="1" s="1"/>
  <c r="S15" i="1"/>
  <c r="S16" i="1"/>
  <c r="S17" i="1"/>
  <c r="S18" i="1"/>
  <c r="U18" i="1" s="1"/>
  <c r="S19" i="1"/>
  <c r="S20" i="1"/>
  <c r="S21" i="1"/>
  <c r="S22" i="1"/>
  <c r="U22" i="1" s="1"/>
  <c r="S23" i="1"/>
  <c r="S24" i="1"/>
  <c r="S25" i="1"/>
  <c r="S26" i="1"/>
  <c r="U26" i="1" s="1"/>
  <c r="S27" i="1"/>
  <c r="S28" i="1"/>
  <c r="S29" i="1"/>
  <c r="S30" i="1"/>
  <c r="U30" i="1" s="1"/>
  <c r="S31" i="1"/>
  <c r="S32" i="1"/>
  <c r="S33" i="1"/>
  <c r="S34" i="1"/>
  <c r="U34" i="1" s="1"/>
  <c r="S35" i="1"/>
  <c r="S36" i="1"/>
  <c r="S37" i="1"/>
  <c r="S38" i="1"/>
  <c r="U38" i="1" s="1"/>
  <c r="S39" i="1"/>
  <c r="S40" i="1"/>
  <c r="S41" i="1"/>
  <c r="S42" i="1"/>
  <c r="U42" i="1" s="1"/>
  <c r="S43" i="1"/>
  <c r="S44" i="1"/>
  <c r="S45" i="1"/>
  <c r="S46" i="1"/>
  <c r="U46" i="1" s="1"/>
  <c r="S47" i="1"/>
  <c r="S48" i="1"/>
  <c r="S49" i="1"/>
  <c r="S50" i="1"/>
  <c r="U50" i="1" s="1"/>
  <c r="S51" i="1"/>
  <c r="S52" i="1"/>
  <c r="S53" i="1"/>
  <c r="S54" i="1"/>
  <c r="U54" i="1" s="1"/>
  <c r="S55" i="1"/>
  <c r="S56" i="1"/>
  <c r="S57" i="1"/>
  <c r="S58" i="1"/>
  <c r="U58" i="1" s="1"/>
  <c r="S59" i="1"/>
  <c r="S60" i="1"/>
  <c r="S61" i="1"/>
  <c r="S62" i="1"/>
  <c r="U62" i="1" s="1"/>
  <c r="S63" i="1"/>
  <c r="S64" i="1"/>
  <c r="S65" i="1"/>
  <c r="S66" i="1"/>
  <c r="U66" i="1" s="1"/>
  <c r="S67" i="1"/>
  <c r="S68" i="1"/>
  <c r="S69" i="1"/>
  <c r="S70" i="1"/>
  <c r="U70" i="1" s="1"/>
  <c r="S71" i="1"/>
  <c r="S72" i="1"/>
  <c r="S73" i="1"/>
  <c r="S74" i="1"/>
  <c r="U74" i="1" s="1"/>
  <c r="S75" i="1"/>
  <c r="S76" i="1"/>
  <c r="S77" i="1"/>
  <c r="S78" i="1"/>
  <c r="U78" i="1" s="1"/>
  <c r="S79" i="1"/>
  <c r="S80" i="1"/>
  <c r="S81" i="1"/>
  <c r="S82" i="1"/>
  <c r="U82" i="1" s="1"/>
  <c r="S83" i="1"/>
  <c r="S84" i="1"/>
  <c r="S85" i="1"/>
  <c r="S86" i="1"/>
  <c r="U86" i="1" s="1"/>
  <c r="S87" i="1"/>
  <c r="S88" i="1"/>
  <c r="S89" i="1"/>
  <c r="S90" i="1"/>
  <c r="U90" i="1" s="1"/>
  <c r="S91" i="1"/>
  <c r="S92" i="1"/>
  <c r="S93" i="1"/>
  <c r="S94" i="1"/>
  <c r="U94" i="1" s="1"/>
  <c r="S95" i="1"/>
  <c r="S96" i="1"/>
  <c r="S97" i="1"/>
  <c r="S98" i="1"/>
  <c r="U98" i="1" s="1"/>
  <c r="S99" i="1"/>
  <c r="S100" i="1"/>
  <c r="S101" i="1"/>
  <c r="S102" i="1"/>
  <c r="U102" i="1" s="1"/>
  <c r="S103" i="1"/>
  <c r="S104" i="1"/>
  <c r="S105" i="1"/>
  <c r="S106" i="1"/>
  <c r="U106" i="1" s="1"/>
  <c r="S107" i="1"/>
  <c r="S108" i="1"/>
  <c r="S109" i="1"/>
  <c r="S110" i="1"/>
  <c r="U110" i="1" s="1"/>
  <c r="S111" i="1"/>
  <c r="S112" i="1"/>
  <c r="S113" i="1"/>
  <c r="S114" i="1"/>
  <c r="U114" i="1" s="1"/>
  <c r="S115" i="1"/>
  <c r="S116" i="1"/>
  <c r="S117" i="1"/>
  <c r="S118" i="1"/>
  <c r="S119" i="1"/>
  <c r="S120" i="1"/>
  <c r="S121" i="1"/>
  <c r="S122" i="1"/>
  <c r="U122" i="1" s="1"/>
  <c r="S123" i="1"/>
  <c r="S124" i="1"/>
  <c r="S125" i="1"/>
  <c r="S126" i="1"/>
  <c r="U126" i="1" s="1"/>
  <c r="S127" i="1"/>
  <c r="S128" i="1"/>
  <c r="S129" i="1"/>
  <c r="S130" i="1"/>
  <c r="U130" i="1" s="1"/>
  <c r="S131" i="1"/>
  <c r="S132" i="1"/>
  <c r="S133" i="1"/>
  <c r="S134" i="1"/>
  <c r="U134" i="1" s="1"/>
  <c r="S135" i="1"/>
  <c r="S136" i="1"/>
  <c r="S137" i="1"/>
  <c r="S138" i="1"/>
  <c r="U138" i="1" s="1"/>
  <c r="S139" i="1"/>
  <c r="S140" i="1"/>
  <c r="S141" i="1"/>
  <c r="S142" i="1"/>
  <c r="U142" i="1" s="1"/>
  <c r="S143" i="1"/>
  <c r="S144" i="1"/>
  <c r="S145" i="1"/>
  <c r="S146" i="1"/>
  <c r="U146" i="1" s="1"/>
  <c r="S147" i="1"/>
  <c r="S148" i="1"/>
  <c r="S149" i="1"/>
  <c r="S150" i="1"/>
  <c r="U150" i="1" s="1"/>
  <c r="S151" i="1"/>
  <c r="S152" i="1"/>
  <c r="S153" i="1"/>
  <c r="S154" i="1"/>
  <c r="U154" i="1" s="1"/>
  <c r="S155" i="1"/>
  <c r="S156" i="1"/>
  <c r="S157" i="1"/>
  <c r="S158" i="1"/>
  <c r="U158" i="1" s="1"/>
  <c r="S159" i="1"/>
  <c r="S160" i="1"/>
  <c r="S161" i="1"/>
  <c r="S162" i="1"/>
  <c r="U162" i="1" s="1"/>
  <c r="S163" i="1"/>
  <c r="S164" i="1"/>
  <c r="S165" i="1"/>
  <c r="S166" i="1"/>
  <c r="S167" i="1"/>
  <c r="S168" i="1"/>
  <c r="S169" i="1"/>
  <c r="S170" i="1"/>
  <c r="U170" i="1" s="1"/>
  <c r="S171" i="1"/>
  <c r="S172" i="1"/>
  <c r="S173" i="1"/>
  <c r="S174" i="1"/>
  <c r="U174" i="1" s="1"/>
  <c r="S175" i="1"/>
  <c r="S176" i="1"/>
  <c r="S177" i="1"/>
  <c r="S178" i="1"/>
  <c r="U178" i="1" s="1"/>
  <c r="S179" i="1"/>
  <c r="S180" i="1"/>
  <c r="S181" i="1"/>
  <c r="S182" i="1"/>
  <c r="U182" i="1" s="1"/>
  <c r="S183" i="1"/>
  <c r="S184" i="1"/>
  <c r="S185" i="1"/>
  <c r="S186" i="1"/>
  <c r="S187" i="1"/>
  <c r="S188" i="1"/>
  <c r="S189" i="1"/>
  <c r="S190" i="1"/>
  <c r="U190" i="1" s="1"/>
  <c r="S191" i="1"/>
  <c r="S192" i="1"/>
  <c r="S193" i="1"/>
  <c r="S194" i="1"/>
  <c r="U194" i="1" s="1"/>
  <c r="S195" i="1"/>
  <c r="S196" i="1"/>
  <c r="S197" i="1"/>
  <c r="S198" i="1"/>
  <c r="U198" i="1" s="1"/>
  <c r="S199" i="1"/>
  <c r="S200" i="1"/>
  <c r="S201" i="1"/>
  <c r="S202" i="1"/>
  <c r="U202" i="1" s="1"/>
  <c r="S203" i="1"/>
  <c r="S204" i="1"/>
  <c r="S205" i="1"/>
  <c r="S206" i="1"/>
  <c r="S207" i="1"/>
  <c r="S208" i="1"/>
  <c r="S209" i="1"/>
  <c r="S210" i="1"/>
  <c r="U210" i="1" s="1"/>
  <c r="S211" i="1"/>
  <c r="S212" i="1"/>
  <c r="S213" i="1"/>
  <c r="S214" i="1"/>
  <c r="U214" i="1" s="1"/>
  <c r="S215" i="1"/>
  <c r="S216" i="1"/>
  <c r="S217" i="1"/>
  <c r="S218" i="1"/>
  <c r="U218" i="1" s="1"/>
  <c r="S219" i="1"/>
  <c r="S220" i="1"/>
  <c r="S221" i="1"/>
  <c r="S222" i="1"/>
  <c r="U222" i="1" s="1"/>
  <c r="S223" i="1"/>
  <c r="S224" i="1"/>
  <c r="S225" i="1"/>
  <c r="S226" i="1"/>
  <c r="S227" i="1"/>
  <c r="S228" i="1"/>
  <c r="S229" i="1"/>
  <c r="S230" i="1"/>
  <c r="U230" i="1" s="1"/>
  <c r="S231" i="1"/>
  <c r="S232" i="1"/>
  <c r="S233" i="1"/>
  <c r="S234" i="1"/>
  <c r="U234" i="1" s="1"/>
  <c r="S235" i="1"/>
  <c r="S236" i="1"/>
  <c r="S237" i="1"/>
  <c r="S238" i="1"/>
  <c r="U238" i="1" s="1"/>
  <c r="S239" i="1"/>
  <c r="S240" i="1"/>
  <c r="S241" i="1"/>
  <c r="S242" i="1"/>
  <c r="U242" i="1" s="1"/>
  <c r="S243" i="1"/>
  <c r="S244" i="1"/>
  <c r="S245" i="1"/>
  <c r="S246" i="1"/>
  <c r="S247" i="1"/>
  <c r="S248" i="1"/>
  <c r="S249" i="1"/>
  <c r="S250" i="1"/>
  <c r="U250" i="1" s="1"/>
  <c r="S251" i="1"/>
  <c r="S252" i="1"/>
  <c r="S253" i="1"/>
  <c r="S254" i="1"/>
  <c r="U254" i="1" s="1"/>
  <c r="S255" i="1"/>
  <c r="S256" i="1"/>
  <c r="S257" i="1"/>
  <c r="S258" i="1"/>
  <c r="U258" i="1" s="1"/>
  <c r="S259" i="1"/>
  <c r="S260" i="1"/>
  <c r="S261" i="1"/>
  <c r="S262" i="1"/>
  <c r="U262" i="1" s="1"/>
  <c r="S263" i="1"/>
  <c r="S264" i="1"/>
  <c r="S265" i="1"/>
  <c r="S266" i="1"/>
  <c r="S267" i="1"/>
  <c r="S268" i="1"/>
  <c r="S269" i="1"/>
  <c r="S270" i="1"/>
  <c r="U270" i="1" s="1"/>
  <c r="S271" i="1"/>
  <c r="S272" i="1"/>
  <c r="S273" i="1"/>
  <c r="S274" i="1"/>
  <c r="S275" i="1"/>
  <c r="S276" i="1"/>
  <c r="S277" i="1"/>
  <c r="S278" i="1"/>
  <c r="U278" i="1" s="1"/>
  <c r="S279" i="1"/>
  <c r="S280" i="1"/>
  <c r="S281" i="1"/>
  <c r="S282" i="1"/>
  <c r="U282" i="1" s="1"/>
  <c r="S283" i="1"/>
  <c r="S284" i="1"/>
  <c r="S285" i="1"/>
  <c r="S286" i="1"/>
  <c r="S287" i="1"/>
  <c r="S288" i="1"/>
  <c r="S289" i="1"/>
  <c r="S290" i="1"/>
  <c r="U290" i="1" s="1"/>
  <c r="S291" i="1"/>
  <c r="S292" i="1"/>
  <c r="S293" i="1"/>
  <c r="S294" i="1"/>
  <c r="U294" i="1" s="1"/>
  <c r="S295" i="1"/>
  <c r="S296" i="1"/>
  <c r="S297" i="1"/>
  <c r="S298" i="1"/>
  <c r="U298" i="1" s="1"/>
  <c r="S299" i="1"/>
  <c r="S300" i="1"/>
  <c r="S301" i="1"/>
  <c r="S302" i="1"/>
  <c r="U302" i="1" s="1"/>
  <c r="S303" i="1"/>
  <c r="S304" i="1"/>
  <c r="S305" i="1"/>
  <c r="S306" i="1"/>
  <c r="S307" i="1"/>
  <c r="S308" i="1"/>
  <c r="S309" i="1"/>
  <c r="S310" i="1"/>
  <c r="U310" i="1" s="1"/>
  <c r="S311" i="1"/>
  <c r="S312" i="1"/>
  <c r="S313" i="1"/>
  <c r="S314" i="1"/>
  <c r="U314" i="1" s="1"/>
  <c r="S315" i="1"/>
  <c r="S316" i="1"/>
  <c r="S317" i="1"/>
  <c r="S318" i="1"/>
  <c r="U318" i="1" s="1"/>
  <c r="S319" i="1"/>
  <c r="S320" i="1"/>
  <c r="S321" i="1"/>
  <c r="S322" i="1"/>
  <c r="U322" i="1" s="1"/>
  <c r="S323" i="1"/>
  <c r="S324" i="1"/>
  <c r="S325" i="1"/>
  <c r="S326" i="1"/>
  <c r="S327" i="1"/>
  <c r="S328" i="1"/>
  <c r="S329" i="1"/>
  <c r="S330" i="1"/>
  <c r="U330" i="1" s="1"/>
  <c r="S331" i="1"/>
  <c r="S332" i="1"/>
  <c r="S333" i="1"/>
  <c r="S334" i="1"/>
  <c r="U334" i="1" s="1"/>
  <c r="S335" i="1"/>
  <c r="S336" i="1"/>
  <c r="S337" i="1"/>
  <c r="S338" i="1"/>
  <c r="U338" i="1" s="1"/>
  <c r="S339" i="1"/>
  <c r="S340" i="1"/>
  <c r="S341" i="1"/>
  <c r="S342" i="1"/>
  <c r="U342" i="1" s="1"/>
  <c r="S343" i="1"/>
  <c r="S344" i="1"/>
  <c r="S345" i="1"/>
  <c r="S346" i="1"/>
  <c r="S347" i="1"/>
  <c r="S348" i="1"/>
  <c r="S349" i="1"/>
  <c r="S350" i="1"/>
  <c r="U350" i="1" s="1"/>
  <c r="S351" i="1"/>
  <c r="S352" i="1"/>
  <c r="S353" i="1"/>
  <c r="S354" i="1"/>
  <c r="U354" i="1" s="1"/>
  <c r="S355" i="1"/>
  <c r="S356" i="1"/>
  <c r="S357" i="1"/>
  <c r="S358" i="1"/>
  <c r="U358" i="1" s="1"/>
  <c r="S359" i="1"/>
  <c r="S360" i="1"/>
  <c r="S361" i="1"/>
  <c r="S362" i="1"/>
  <c r="U362" i="1" s="1"/>
  <c r="S363" i="1"/>
  <c r="S364" i="1"/>
  <c r="S365" i="1"/>
  <c r="S366" i="1"/>
  <c r="S367" i="1"/>
  <c r="S368" i="1"/>
  <c r="S369" i="1"/>
  <c r="S370" i="1"/>
  <c r="U370" i="1" s="1"/>
  <c r="S371" i="1"/>
  <c r="S372" i="1"/>
  <c r="S373" i="1"/>
  <c r="S374" i="1"/>
  <c r="U374" i="1" s="1"/>
  <c r="S375" i="1"/>
  <c r="S376" i="1"/>
  <c r="S377" i="1"/>
  <c r="S378" i="1"/>
  <c r="U378" i="1" s="1"/>
  <c r="S379" i="1"/>
  <c r="S380" i="1"/>
  <c r="S381" i="1"/>
  <c r="S382" i="1"/>
  <c r="U382" i="1" s="1"/>
  <c r="S383" i="1"/>
  <c r="S384" i="1"/>
  <c r="S385" i="1"/>
  <c r="S386" i="1"/>
  <c r="S387" i="1"/>
  <c r="S388" i="1"/>
  <c r="S389" i="1"/>
  <c r="S390" i="1"/>
  <c r="U390" i="1" s="1"/>
  <c r="S391" i="1"/>
  <c r="S392" i="1"/>
  <c r="S393" i="1"/>
  <c r="S394" i="1"/>
  <c r="U394" i="1" s="1"/>
  <c r="S395" i="1"/>
  <c r="S396" i="1"/>
  <c r="S397" i="1"/>
  <c r="S398" i="1"/>
  <c r="U398" i="1" s="1"/>
  <c r="S399" i="1"/>
  <c r="S400" i="1"/>
  <c r="S401" i="1"/>
  <c r="S402" i="1"/>
  <c r="S403" i="1"/>
  <c r="S404" i="1"/>
  <c r="S405" i="1"/>
  <c r="S406" i="1"/>
  <c r="S407" i="1"/>
  <c r="S408" i="1"/>
  <c r="S409" i="1"/>
  <c r="S410" i="1"/>
  <c r="U410" i="1" s="1"/>
  <c r="S411" i="1"/>
  <c r="S412" i="1"/>
  <c r="S413" i="1"/>
  <c r="S414" i="1"/>
  <c r="U414" i="1" s="1"/>
  <c r="S415" i="1"/>
  <c r="S416" i="1"/>
  <c r="S417" i="1"/>
  <c r="S418" i="1"/>
  <c r="U418" i="1" s="1"/>
  <c r="S419" i="1"/>
  <c r="S420" i="1"/>
  <c r="S421" i="1"/>
  <c r="S422" i="1"/>
  <c r="U422" i="1" s="1"/>
  <c r="S423" i="1"/>
  <c r="S424" i="1"/>
  <c r="S425" i="1"/>
  <c r="S426" i="1"/>
  <c r="S427" i="1"/>
  <c r="S428" i="1"/>
  <c r="S429" i="1"/>
  <c r="S430" i="1"/>
  <c r="U430" i="1" s="1"/>
  <c r="S431" i="1"/>
  <c r="S432" i="1"/>
  <c r="S433" i="1"/>
  <c r="S434" i="1"/>
  <c r="U434" i="1" s="1"/>
  <c r="S435" i="1"/>
  <c r="S436" i="1"/>
  <c r="S437" i="1"/>
  <c r="S438" i="1"/>
  <c r="U438" i="1" s="1"/>
  <c r="S439" i="1"/>
  <c r="S440" i="1"/>
  <c r="S441" i="1"/>
  <c r="S442" i="1"/>
  <c r="U442" i="1" s="1"/>
  <c r="S443" i="1"/>
  <c r="S444" i="1"/>
  <c r="S445" i="1"/>
  <c r="S446" i="1"/>
  <c r="S447" i="1"/>
  <c r="S448" i="1"/>
  <c r="S449" i="1"/>
  <c r="S450" i="1"/>
  <c r="U450" i="1" s="1"/>
  <c r="S451" i="1"/>
  <c r="S452" i="1"/>
  <c r="S453" i="1"/>
  <c r="S454" i="1"/>
  <c r="U454" i="1" s="1"/>
  <c r="S455" i="1"/>
  <c r="S456" i="1"/>
  <c r="S457" i="1"/>
  <c r="S458" i="1"/>
  <c r="U458" i="1" s="1"/>
  <c r="S459" i="1"/>
  <c r="S460" i="1"/>
  <c r="S461" i="1"/>
  <c r="S462" i="1"/>
  <c r="U462" i="1" s="1"/>
  <c r="S463" i="1"/>
  <c r="S464" i="1"/>
  <c r="S465" i="1"/>
  <c r="S466" i="1"/>
  <c r="S467" i="1"/>
  <c r="S468" i="1"/>
  <c r="S469" i="1"/>
  <c r="S470" i="1"/>
  <c r="U470" i="1" s="1"/>
  <c r="S471" i="1"/>
  <c r="S472" i="1"/>
  <c r="S473" i="1"/>
  <c r="S474" i="1"/>
  <c r="U474" i="1" s="1"/>
  <c r="S475" i="1"/>
  <c r="S476" i="1"/>
  <c r="S477" i="1"/>
  <c r="S478" i="1"/>
  <c r="U478" i="1" s="1"/>
  <c r="S479" i="1"/>
  <c r="S480" i="1"/>
  <c r="S481" i="1"/>
  <c r="S482" i="1"/>
  <c r="U482" i="1" s="1"/>
  <c r="S483" i="1"/>
  <c r="S484" i="1"/>
  <c r="S485" i="1"/>
  <c r="S486" i="1"/>
  <c r="S487" i="1"/>
  <c r="S488" i="1"/>
  <c r="S489" i="1"/>
  <c r="S490" i="1"/>
  <c r="U490" i="1" s="1"/>
  <c r="S491" i="1"/>
  <c r="S492" i="1"/>
  <c r="S493" i="1"/>
  <c r="S494" i="1"/>
  <c r="U494" i="1" s="1"/>
  <c r="S495" i="1"/>
  <c r="S496" i="1"/>
  <c r="S497" i="1"/>
  <c r="S498" i="1"/>
  <c r="U498" i="1" s="1"/>
  <c r="S499" i="1"/>
  <c r="S500" i="1"/>
  <c r="S501" i="1"/>
  <c r="S502" i="1"/>
  <c r="U502" i="1" s="1"/>
  <c r="S503" i="1"/>
  <c r="S504" i="1"/>
  <c r="S505" i="1"/>
  <c r="S506" i="1"/>
  <c r="S507" i="1"/>
  <c r="S508" i="1"/>
  <c r="S509" i="1"/>
  <c r="S510" i="1"/>
  <c r="U510" i="1" s="1"/>
  <c r="S511" i="1"/>
  <c r="S512" i="1"/>
  <c r="S513" i="1"/>
  <c r="S514" i="1"/>
  <c r="U514" i="1" s="1"/>
  <c r="S515" i="1"/>
  <c r="S516" i="1"/>
  <c r="S517" i="1"/>
  <c r="S518" i="1"/>
  <c r="U518" i="1" s="1"/>
  <c r="S519" i="1"/>
  <c r="S520" i="1"/>
  <c r="S521" i="1"/>
  <c r="S522" i="1"/>
  <c r="U522" i="1" s="1"/>
  <c r="S523" i="1"/>
  <c r="S524" i="1"/>
  <c r="S525" i="1"/>
  <c r="S526" i="1"/>
  <c r="S527" i="1"/>
  <c r="S528" i="1"/>
  <c r="S529" i="1"/>
  <c r="S530" i="1"/>
  <c r="U530" i="1" s="1"/>
  <c r="S531" i="1"/>
  <c r="S532" i="1"/>
  <c r="S533" i="1"/>
  <c r="S534" i="1"/>
  <c r="U534" i="1" s="1"/>
  <c r="S535" i="1"/>
  <c r="S536" i="1"/>
  <c r="S537" i="1"/>
  <c r="S538" i="1"/>
  <c r="U538" i="1" s="1"/>
  <c r="S539" i="1"/>
  <c r="S540" i="1"/>
  <c r="S541" i="1"/>
  <c r="S542" i="1"/>
  <c r="U542" i="1" s="1"/>
  <c r="S543" i="1"/>
  <c r="S544" i="1"/>
  <c r="S545" i="1"/>
  <c r="S546" i="1"/>
  <c r="S547" i="1"/>
  <c r="S548" i="1"/>
  <c r="S549" i="1"/>
  <c r="S550" i="1"/>
  <c r="U550" i="1" s="1"/>
  <c r="S551" i="1"/>
  <c r="S552" i="1"/>
  <c r="S553" i="1"/>
  <c r="S554" i="1"/>
  <c r="U554" i="1" s="1"/>
  <c r="S555" i="1"/>
  <c r="S556" i="1"/>
  <c r="S557" i="1"/>
  <c r="S558" i="1"/>
  <c r="S559" i="1"/>
  <c r="S560" i="1"/>
  <c r="S561" i="1"/>
  <c r="S562" i="1"/>
  <c r="U562" i="1" s="1"/>
  <c r="S563" i="1"/>
  <c r="S564" i="1"/>
  <c r="S565" i="1"/>
  <c r="S566" i="1"/>
  <c r="S567" i="1"/>
  <c r="S568" i="1"/>
  <c r="S569" i="1"/>
  <c r="S570" i="1"/>
  <c r="U570" i="1" s="1"/>
  <c r="S571" i="1"/>
  <c r="S572" i="1"/>
  <c r="S573" i="1"/>
  <c r="S574" i="1"/>
  <c r="U574" i="1" s="1"/>
  <c r="S575" i="1"/>
  <c r="S576" i="1"/>
  <c r="S577" i="1"/>
  <c r="S578" i="1"/>
  <c r="U578" i="1" s="1"/>
  <c r="S579" i="1"/>
  <c r="S580" i="1"/>
  <c r="S581" i="1"/>
  <c r="S582" i="1"/>
  <c r="U582" i="1" s="1"/>
  <c r="S583" i="1"/>
  <c r="S584" i="1"/>
  <c r="S585" i="1"/>
  <c r="S586" i="1"/>
  <c r="S587" i="1"/>
  <c r="S588" i="1"/>
  <c r="S589" i="1"/>
  <c r="S590" i="1"/>
  <c r="U590" i="1" s="1"/>
  <c r="S591" i="1"/>
  <c r="S592" i="1"/>
  <c r="S593" i="1"/>
  <c r="S594" i="1"/>
  <c r="U594" i="1" s="1"/>
  <c r="S595" i="1"/>
  <c r="S596" i="1"/>
  <c r="S597" i="1"/>
  <c r="S598" i="1"/>
  <c r="U598" i="1" s="1"/>
  <c r="S599" i="1"/>
  <c r="S600" i="1"/>
  <c r="S601" i="1"/>
  <c r="S602" i="1"/>
  <c r="U602" i="1" s="1"/>
  <c r="S603" i="1"/>
  <c r="S604" i="1"/>
  <c r="S605" i="1"/>
  <c r="S606" i="1"/>
  <c r="S607" i="1"/>
  <c r="S608" i="1"/>
  <c r="S609" i="1"/>
  <c r="S610" i="1"/>
  <c r="U610" i="1" s="1"/>
  <c r="S611" i="1"/>
  <c r="S612" i="1"/>
  <c r="S613" i="1"/>
  <c r="S614" i="1"/>
  <c r="U614" i="1" s="1"/>
  <c r="S615" i="1"/>
  <c r="S616" i="1"/>
  <c r="S617" i="1"/>
  <c r="S618" i="1"/>
  <c r="U618" i="1" s="1"/>
  <c r="S619" i="1"/>
  <c r="S620" i="1"/>
  <c r="S621" i="1"/>
  <c r="S622" i="1"/>
  <c r="U622" i="1" s="1"/>
  <c r="S623" i="1"/>
  <c r="S624" i="1"/>
  <c r="S625" i="1"/>
  <c r="S626" i="1"/>
  <c r="S627" i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U638" i="1" s="1"/>
  <c r="S639" i="1"/>
  <c r="S640" i="1"/>
  <c r="S641" i="1"/>
  <c r="S642" i="1"/>
  <c r="U642" i="1" s="1"/>
  <c r="S643" i="1"/>
  <c r="S644" i="1"/>
  <c r="S645" i="1"/>
  <c r="S646" i="1"/>
  <c r="S647" i="1"/>
  <c r="S648" i="1"/>
  <c r="S649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0" i="1"/>
  <c r="S661" i="1"/>
  <c r="S662" i="1"/>
  <c r="U662" i="1" s="1"/>
  <c r="S663" i="1"/>
  <c r="S664" i="1"/>
  <c r="S665" i="1"/>
  <c r="S666" i="1"/>
  <c r="S667" i="1"/>
  <c r="S668" i="1"/>
  <c r="S669" i="1"/>
  <c r="S670" i="1"/>
  <c r="U670" i="1" s="1"/>
  <c r="S671" i="1"/>
  <c r="S672" i="1"/>
  <c r="S673" i="1"/>
  <c r="S674" i="1"/>
  <c r="U674" i="1" s="1"/>
  <c r="S675" i="1"/>
  <c r="S676" i="1"/>
  <c r="S677" i="1"/>
  <c r="S678" i="1"/>
  <c r="U678" i="1" s="1"/>
  <c r="S679" i="1"/>
  <c r="S680" i="1"/>
  <c r="S681" i="1"/>
  <c r="S682" i="1"/>
  <c r="U682" i="1" s="1"/>
  <c r="S683" i="1"/>
  <c r="S684" i="1"/>
  <c r="S685" i="1"/>
  <c r="S686" i="1"/>
  <c r="S687" i="1"/>
  <c r="S688" i="1"/>
  <c r="S689" i="1"/>
  <c r="S690" i="1"/>
  <c r="U690" i="1" s="1"/>
  <c r="S691" i="1"/>
  <c r="S692" i="1"/>
  <c r="S693" i="1"/>
  <c r="S694" i="1"/>
  <c r="U694" i="1" s="1"/>
  <c r="S695" i="1"/>
  <c r="S696" i="1"/>
  <c r="S697" i="1"/>
  <c r="S698" i="1"/>
  <c r="U698" i="1" s="1"/>
  <c r="S699" i="1"/>
  <c r="S700" i="1"/>
  <c r="S701" i="1"/>
  <c r="S702" i="1"/>
  <c r="U702" i="1" s="1"/>
  <c r="S703" i="1"/>
  <c r="S704" i="1"/>
  <c r="S705" i="1"/>
  <c r="S706" i="1"/>
  <c r="S707" i="1"/>
  <c r="S708" i="1"/>
  <c r="S709" i="1"/>
  <c r="S710" i="1"/>
  <c r="U710" i="1" s="1"/>
  <c r="S711" i="1"/>
  <c r="S712" i="1"/>
  <c r="S713" i="1"/>
  <c r="S714" i="1"/>
  <c r="U714" i="1" s="1"/>
  <c r="S715" i="1"/>
  <c r="S716" i="1"/>
  <c r="S717" i="1"/>
  <c r="S718" i="1"/>
  <c r="U718" i="1" s="1"/>
  <c r="S719" i="1"/>
  <c r="S720" i="1"/>
  <c r="S721" i="1"/>
  <c r="S722" i="1"/>
  <c r="S723" i="1"/>
  <c r="S724" i="1"/>
  <c r="S725" i="1"/>
  <c r="S726" i="1"/>
  <c r="S727" i="1"/>
  <c r="S728" i="1"/>
  <c r="S729" i="1"/>
  <c r="S730" i="1"/>
  <c r="U730" i="1" s="1"/>
  <c r="S731" i="1"/>
  <c r="S732" i="1"/>
  <c r="S733" i="1"/>
  <c r="S734" i="1"/>
  <c r="U734" i="1" s="1"/>
  <c r="S735" i="1"/>
  <c r="S736" i="1"/>
  <c r="S737" i="1"/>
  <c r="S738" i="1"/>
  <c r="U738" i="1" s="1"/>
  <c r="S739" i="1"/>
  <c r="S740" i="1"/>
  <c r="S741" i="1"/>
  <c r="S742" i="1"/>
  <c r="U742" i="1" s="1"/>
  <c r="S743" i="1"/>
  <c r="S744" i="1"/>
  <c r="S745" i="1"/>
  <c r="S746" i="1"/>
  <c r="S747" i="1"/>
  <c r="S748" i="1"/>
  <c r="S749" i="1"/>
  <c r="S750" i="1"/>
  <c r="U750" i="1" s="1"/>
  <c r="S751" i="1"/>
  <c r="S752" i="1"/>
  <c r="S753" i="1"/>
  <c r="S754" i="1"/>
  <c r="U754" i="1" s="1"/>
  <c r="S755" i="1"/>
  <c r="S756" i="1"/>
  <c r="S757" i="1"/>
  <c r="S758" i="1"/>
  <c r="U758" i="1" s="1"/>
  <c r="S759" i="1"/>
  <c r="S760" i="1"/>
  <c r="S761" i="1"/>
  <c r="S762" i="1"/>
  <c r="U762" i="1" s="1"/>
  <c r="S763" i="1"/>
  <c r="S764" i="1"/>
  <c r="S765" i="1"/>
  <c r="S766" i="1"/>
  <c r="S767" i="1"/>
  <c r="S768" i="1"/>
  <c r="S769" i="1"/>
  <c r="S770" i="1"/>
  <c r="U770" i="1" s="1"/>
  <c r="S771" i="1"/>
  <c r="S772" i="1"/>
  <c r="S773" i="1"/>
  <c r="S774" i="1"/>
  <c r="U774" i="1" s="1"/>
  <c r="S775" i="1"/>
  <c r="S776" i="1"/>
  <c r="S777" i="1"/>
  <c r="S778" i="1"/>
  <c r="U778" i="1" s="1"/>
  <c r="S779" i="1"/>
  <c r="S780" i="1"/>
  <c r="S781" i="1"/>
  <c r="S782" i="1"/>
  <c r="U782" i="1" s="1"/>
  <c r="S783" i="1"/>
  <c r="S784" i="1"/>
  <c r="S785" i="1"/>
  <c r="S786" i="1"/>
  <c r="S787" i="1"/>
  <c r="S788" i="1"/>
  <c r="S789" i="1"/>
  <c r="S790" i="1"/>
  <c r="U790" i="1" s="1"/>
  <c r="S791" i="1"/>
  <c r="S792" i="1"/>
  <c r="S793" i="1"/>
  <c r="S794" i="1"/>
  <c r="U794" i="1" s="1"/>
  <c r="S795" i="1"/>
  <c r="S796" i="1"/>
  <c r="S797" i="1"/>
  <c r="S798" i="1"/>
  <c r="U798" i="1" s="1"/>
  <c r="S799" i="1"/>
  <c r="S800" i="1"/>
  <c r="S801" i="1"/>
  <c r="S802" i="1"/>
  <c r="U802" i="1" s="1"/>
  <c r="S803" i="1"/>
  <c r="S804" i="1"/>
  <c r="S805" i="1"/>
  <c r="S806" i="1"/>
  <c r="S807" i="1"/>
  <c r="S808" i="1"/>
  <c r="S809" i="1"/>
  <c r="S810" i="1"/>
  <c r="U810" i="1" s="1"/>
  <c r="S811" i="1"/>
  <c r="S812" i="1"/>
  <c r="S813" i="1"/>
  <c r="S814" i="1"/>
  <c r="U814" i="1" s="1"/>
  <c r="S815" i="1"/>
  <c r="S816" i="1"/>
  <c r="S817" i="1"/>
  <c r="S818" i="1"/>
  <c r="U818" i="1" s="1"/>
  <c r="S819" i="1"/>
  <c r="S820" i="1"/>
  <c r="S821" i="1"/>
  <c r="S822" i="1"/>
  <c r="U822" i="1" s="1"/>
  <c r="S823" i="1"/>
  <c r="S824" i="1"/>
  <c r="S825" i="1"/>
  <c r="S826" i="1"/>
  <c r="S827" i="1"/>
  <c r="S828" i="1"/>
  <c r="S829" i="1"/>
  <c r="S830" i="1"/>
  <c r="U830" i="1" s="1"/>
  <c r="S831" i="1"/>
  <c r="S832" i="1"/>
  <c r="S833" i="1"/>
  <c r="S834" i="1"/>
  <c r="U834" i="1" s="1"/>
  <c r="S835" i="1"/>
  <c r="S836" i="1"/>
  <c r="S837" i="1"/>
  <c r="S838" i="1"/>
  <c r="U838" i="1" s="1"/>
  <c r="S839" i="1"/>
  <c r="S840" i="1"/>
  <c r="S841" i="1"/>
  <c r="S842" i="1"/>
  <c r="U842" i="1" s="1"/>
  <c r="S843" i="1"/>
  <c r="S844" i="1"/>
  <c r="S845" i="1"/>
  <c r="S846" i="1"/>
  <c r="S847" i="1"/>
  <c r="S848" i="1"/>
  <c r="S849" i="1"/>
  <c r="S850" i="1"/>
  <c r="U850" i="1" s="1"/>
  <c r="S851" i="1"/>
  <c r="S852" i="1"/>
  <c r="S853" i="1"/>
  <c r="S854" i="1"/>
  <c r="U854" i="1" s="1"/>
  <c r="S855" i="1"/>
  <c r="S856" i="1"/>
  <c r="S857" i="1"/>
  <c r="S858" i="1"/>
  <c r="U858" i="1" s="1"/>
  <c r="S859" i="1"/>
  <c r="S860" i="1"/>
  <c r="S861" i="1"/>
  <c r="S862" i="1"/>
  <c r="U862" i="1" s="1"/>
  <c r="S863" i="1"/>
  <c r="S864" i="1"/>
  <c r="S865" i="1"/>
  <c r="S866" i="1"/>
  <c r="S867" i="1"/>
  <c r="S868" i="1"/>
  <c r="S869" i="1"/>
  <c r="S870" i="1"/>
  <c r="U870" i="1" s="1"/>
  <c r="S871" i="1"/>
  <c r="S872" i="1"/>
  <c r="S873" i="1"/>
  <c r="S874" i="1"/>
  <c r="U874" i="1" s="1"/>
  <c r="S875" i="1"/>
  <c r="S876" i="1"/>
  <c r="S877" i="1"/>
  <c r="S878" i="1"/>
  <c r="U878" i="1" s="1"/>
  <c r="S879" i="1"/>
  <c r="S880" i="1"/>
  <c r="S881" i="1"/>
  <c r="S882" i="1"/>
  <c r="U882" i="1" s="1"/>
  <c r="S883" i="1"/>
  <c r="S884" i="1"/>
  <c r="S885" i="1"/>
  <c r="S886" i="1"/>
  <c r="S887" i="1"/>
  <c r="S888" i="1"/>
  <c r="S889" i="1"/>
  <c r="S890" i="1"/>
  <c r="U890" i="1" s="1"/>
  <c r="S891" i="1"/>
  <c r="S892" i="1"/>
  <c r="S893" i="1"/>
  <c r="S894" i="1"/>
  <c r="U894" i="1" s="1"/>
  <c r="S895" i="1"/>
  <c r="S896" i="1"/>
  <c r="S897" i="1"/>
  <c r="S898" i="1"/>
  <c r="U898" i="1" s="1"/>
  <c r="S899" i="1"/>
  <c r="S900" i="1"/>
  <c r="S901" i="1"/>
  <c r="S902" i="1"/>
  <c r="U902" i="1" s="1"/>
  <c r="S903" i="1"/>
  <c r="S904" i="1"/>
  <c r="S905" i="1"/>
  <c r="S906" i="1"/>
  <c r="S907" i="1"/>
  <c r="S908" i="1"/>
  <c r="S909" i="1"/>
  <c r="S910" i="1"/>
  <c r="U910" i="1" s="1"/>
  <c r="S911" i="1"/>
  <c r="S912" i="1"/>
  <c r="S913" i="1"/>
  <c r="S914" i="1"/>
  <c r="U914" i="1" s="1"/>
  <c r="S915" i="1"/>
  <c r="S916" i="1"/>
  <c r="S917" i="1"/>
  <c r="S918" i="1"/>
  <c r="U918" i="1" s="1"/>
  <c r="S919" i="1"/>
  <c r="S920" i="1"/>
  <c r="S921" i="1"/>
  <c r="S922" i="1"/>
  <c r="U922" i="1" s="1"/>
  <c r="S923" i="1"/>
  <c r="S924" i="1"/>
  <c r="S925" i="1"/>
  <c r="S926" i="1"/>
  <c r="S927" i="1"/>
  <c r="S928" i="1"/>
  <c r="S929" i="1"/>
  <c r="S930" i="1"/>
  <c r="U930" i="1" s="1"/>
  <c r="S931" i="1"/>
  <c r="S932" i="1"/>
  <c r="S933" i="1"/>
  <c r="S934" i="1"/>
  <c r="U934" i="1" s="1"/>
  <c r="S935" i="1"/>
  <c r="S936" i="1"/>
  <c r="S937" i="1"/>
  <c r="S938" i="1"/>
  <c r="U938" i="1" s="1"/>
  <c r="S939" i="1"/>
  <c r="S940" i="1"/>
  <c r="S941" i="1"/>
  <c r="S942" i="1"/>
  <c r="S943" i="1"/>
  <c r="S944" i="1"/>
  <c r="S945" i="1"/>
  <c r="S946" i="1"/>
  <c r="S947" i="1"/>
  <c r="S948" i="1"/>
  <c r="S949" i="1"/>
  <c r="S950" i="1"/>
  <c r="U950" i="1" s="1"/>
  <c r="S951" i="1"/>
  <c r="S952" i="1"/>
  <c r="S953" i="1"/>
  <c r="S954" i="1"/>
  <c r="U954" i="1" s="1"/>
  <c r="S955" i="1"/>
  <c r="S956" i="1"/>
  <c r="S957" i="1"/>
  <c r="S958" i="1"/>
  <c r="U958" i="1" s="1"/>
  <c r="S959" i="1"/>
  <c r="S960" i="1"/>
  <c r="S961" i="1"/>
  <c r="S962" i="1"/>
  <c r="U962" i="1" s="1"/>
  <c r="S963" i="1"/>
  <c r="S964" i="1"/>
  <c r="S965" i="1"/>
  <c r="S966" i="1"/>
  <c r="S967" i="1"/>
  <c r="S968" i="1"/>
  <c r="S969" i="1"/>
  <c r="S970" i="1"/>
  <c r="U970" i="1" s="1"/>
  <c r="S971" i="1"/>
  <c r="S972" i="1"/>
  <c r="S973" i="1"/>
  <c r="S974" i="1"/>
  <c r="U974" i="1" s="1"/>
  <c r="S975" i="1"/>
  <c r="S976" i="1"/>
  <c r="S977" i="1"/>
  <c r="S978" i="1"/>
  <c r="U978" i="1" s="1"/>
  <c r="S979" i="1"/>
  <c r="S980" i="1"/>
  <c r="S981" i="1"/>
  <c r="S982" i="1"/>
  <c r="U982" i="1" s="1"/>
  <c r="S983" i="1"/>
  <c r="S984" i="1"/>
  <c r="S985" i="1"/>
  <c r="S986" i="1"/>
  <c r="S987" i="1"/>
  <c r="S988" i="1"/>
  <c r="S989" i="1"/>
  <c r="S990" i="1"/>
  <c r="U990" i="1" s="1"/>
  <c r="S991" i="1"/>
  <c r="S992" i="1"/>
  <c r="S993" i="1"/>
  <c r="S994" i="1"/>
  <c r="U994" i="1" s="1"/>
  <c r="S995" i="1"/>
  <c r="S996" i="1"/>
  <c r="S997" i="1"/>
  <c r="S998" i="1"/>
  <c r="U998" i="1" s="1"/>
  <c r="S999" i="1"/>
  <c r="S1000" i="1"/>
  <c r="S1001" i="1"/>
  <c r="S1002" i="1"/>
  <c r="U1002" i="1" s="1"/>
  <c r="S1003" i="1"/>
  <c r="S1004" i="1"/>
  <c r="S1005" i="1"/>
  <c r="S1006" i="1"/>
  <c r="S1007" i="1"/>
  <c r="S1008" i="1"/>
  <c r="S1009" i="1"/>
  <c r="S1010" i="1"/>
  <c r="U1010" i="1" s="1"/>
  <c r="S1011" i="1"/>
  <c r="S1012" i="1"/>
  <c r="S1013" i="1"/>
  <c r="S1014" i="1"/>
  <c r="U1014" i="1" s="1"/>
  <c r="S1015" i="1"/>
  <c r="S1016" i="1"/>
  <c r="S1017" i="1"/>
  <c r="S1018" i="1"/>
  <c r="U1018" i="1" s="1"/>
  <c r="S1019" i="1"/>
  <c r="S1020" i="1"/>
  <c r="S1021" i="1"/>
  <c r="S1022" i="1"/>
  <c r="U1022" i="1" s="1"/>
  <c r="S1023" i="1"/>
  <c r="S1024" i="1"/>
  <c r="S1025" i="1"/>
  <c r="S1026" i="1"/>
  <c r="S1027" i="1"/>
  <c r="S1028" i="1"/>
  <c r="S1029" i="1"/>
  <c r="S1030" i="1"/>
  <c r="U1030" i="1" s="1"/>
  <c r="S1031" i="1"/>
  <c r="S1032" i="1"/>
  <c r="S1033" i="1"/>
  <c r="S1034" i="1"/>
  <c r="U1034" i="1" s="1"/>
  <c r="S1035" i="1"/>
  <c r="S1036" i="1"/>
  <c r="S1037" i="1"/>
  <c r="S1038" i="1"/>
  <c r="U1038" i="1" s="1"/>
  <c r="S1039" i="1"/>
  <c r="S1040" i="1"/>
  <c r="S1041" i="1"/>
  <c r="S1042" i="1"/>
  <c r="U1042" i="1" s="1"/>
  <c r="S1043" i="1"/>
  <c r="S1044" i="1"/>
  <c r="S1045" i="1"/>
  <c r="S1046" i="1"/>
  <c r="S1047" i="1"/>
  <c r="S1048" i="1"/>
  <c r="S1049" i="1"/>
  <c r="S1050" i="1"/>
  <c r="U1050" i="1" s="1"/>
  <c r="S1051" i="1"/>
  <c r="S1052" i="1"/>
  <c r="S1053" i="1"/>
  <c r="S1054" i="1"/>
  <c r="U1054" i="1" s="1"/>
  <c r="S1055" i="1"/>
  <c r="S1056" i="1"/>
  <c r="S1057" i="1"/>
  <c r="S1058" i="1"/>
  <c r="U1058" i="1" s="1"/>
  <c r="S1059" i="1"/>
  <c r="S1060" i="1"/>
  <c r="S1061" i="1"/>
  <c r="S1062" i="1"/>
  <c r="U1062" i="1" s="1"/>
  <c r="S1063" i="1"/>
  <c r="S1064" i="1"/>
  <c r="S1065" i="1"/>
  <c r="S1066" i="1"/>
  <c r="S1067" i="1"/>
  <c r="S1068" i="1"/>
  <c r="S1069" i="1"/>
  <c r="S1070" i="1"/>
  <c r="U1070" i="1" s="1"/>
  <c r="S1071" i="1"/>
  <c r="S1072" i="1"/>
  <c r="S1073" i="1"/>
  <c r="S1074" i="1"/>
  <c r="S1075" i="1"/>
  <c r="S1076" i="1"/>
  <c r="S1077" i="1"/>
  <c r="S1078" i="1"/>
  <c r="U1078" i="1" s="1"/>
  <c r="S1079" i="1"/>
  <c r="S1080" i="1"/>
  <c r="S1081" i="1"/>
  <c r="S1082" i="1"/>
  <c r="U1082" i="1" s="1"/>
  <c r="S1083" i="1"/>
  <c r="S1084" i="1"/>
  <c r="S1085" i="1"/>
  <c r="S1086" i="1"/>
  <c r="S1087" i="1"/>
  <c r="S1088" i="1"/>
  <c r="S1089" i="1"/>
  <c r="S1090" i="1"/>
  <c r="U1090" i="1" s="1"/>
  <c r="S1091" i="1"/>
  <c r="S1092" i="1"/>
  <c r="S1093" i="1"/>
  <c r="S1094" i="1"/>
  <c r="U1094" i="1" s="1"/>
  <c r="S1095" i="1"/>
  <c r="S1096" i="1"/>
  <c r="S1097" i="1"/>
  <c r="S1098" i="1"/>
  <c r="U1098" i="1" s="1"/>
  <c r="S1099" i="1"/>
  <c r="S1100" i="1"/>
  <c r="S1101" i="1"/>
  <c r="S1102" i="1"/>
  <c r="U1102" i="1" s="1"/>
  <c r="S1103" i="1"/>
  <c r="S1104" i="1"/>
  <c r="S1105" i="1"/>
  <c r="S1106" i="1"/>
  <c r="S1107" i="1"/>
  <c r="S1108" i="1"/>
  <c r="S1109" i="1"/>
  <c r="S1110" i="1"/>
  <c r="U1110" i="1" s="1"/>
  <c r="S1111" i="1"/>
  <c r="S1112" i="1"/>
  <c r="S1113" i="1"/>
  <c r="S1114" i="1"/>
  <c r="U1114" i="1" s="1"/>
  <c r="S1115" i="1"/>
  <c r="S1116" i="1"/>
  <c r="S1117" i="1"/>
  <c r="S1118" i="1"/>
  <c r="U1118" i="1" s="1"/>
  <c r="S1119" i="1"/>
  <c r="S1120" i="1"/>
  <c r="S1121" i="1"/>
  <c r="S1122" i="1"/>
  <c r="U1122" i="1" s="1"/>
  <c r="S1123" i="1"/>
  <c r="S1124" i="1"/>
  <c r="S1125" i="1"/>
  <c r="S1126" i="1"/>
  <c r="S1127" i="1"/>
  <c r="S1128" i="1"/>
  <c r="S1129" i="1"/>
  <c r="S1130" i="1"/>
  <c r="U1130" i="1" s="1"/>
  <c r="S1131" i="1"/>
  <c r="S1132" i="1"/>
  <c r="S1133" i="1"/>
  <c r="S1134" i="1"/>
  <c r="U1134" i="1" s="1"/>
  <c r="S1135" i="1"/>
  <c r="S1136" i="1"/>
  <c r="S1137" i="1"/>
  <c r="S1138" i="1"/>
  <c r="U1138" i="1" s="1"/>
  <c r="S1139" i="1"/>
  <c r="S1140" i="1"/>
  <c r="S1141" i="1"/>
  <c r="S1142" i="1"/>
  <c r="U1142" i="1" s="1"/>
  <c r="S1143" i="1"/>
  <c r="S1144" i="1"/>
  <c r="S1145" i="1"/>
  <c r="S1146" i="1"/>
  <c r="S1147" i="1"/>
  <c r="S1148" i="1"/>
  <c r="S1149" i="1"/>
  <c r="S1150" i="1"/>
  <c r="U1150" i="1" s="1"/>
  <c r="S1151" i="1"/>
  <c r="S1152" i="1"/>
  <c r="S1153" i="1"/>
  <c r="S1154" i="1"/>
  <c r="U1154" i="1" s="1"/>
  <c r="S1155" i="1"/>
  <c r="S1156" i="1"/>
  <c r="S1157" i="1"/>
  <c r="S1158" i="1"/>
  <c r="U1158" i="1" s="1"/>
  <c r="S1159" i="1"/>
  <c r="S1160" i="1"/>
  <c r="S1161" i="1"/>
  <c r="S1162" i="1"/>
  <c r="U1162" i="1" s="1"/>
  <c r="S1163" i="1"/>
  <c r="S1164" i="1"/>
  <c r="S1165" i="1"/>
  <c r="S1166" i="1"/>
  <c r="S1167" i="1"/>
  <c r="S1168" i="1"/>
  <c r="S1169" i="1"/>
  <c r="S1170" i="1"/>
  <c r="U1170" i="1" s="1"/>
  <c r="S1171" i="1"/>
  <c r="S1172" i="1"/>
  <c r="S1173" i="1"/>
  <c r="S1174" i="1"/>
  <c r="U1174" i="1" s="1"/>
  <c r="S1175" i="1"/>
  <c r="S1176" i="1"/>
  <c r="S1177" i="1"/>
  <c r="S1178" i="1"/>
  <c r="U1178" i="1" s="1"/>
  <c r="S1179" i="1"/>
  <c r="S1180" i="1"/>
  <c r="S1181" i="1"/>
  <c r="S1182" i="1"/>
  <c r="U1182" i="1" s="1"/>
  <c r="S1183" i="1"/>
  <c r="S1184" i="1"/>
  <c r="S1185" i="1"/>
  <c r="S1186" i="1"/>
  <c r="S1187" i="1"/>
  <c r="S1188" i="1"/>
  <c r="S1189" i="1"/>
  <c r="S1190" i="1"/>
  <c r="U1190" i="1" s="1"/>
  <c r="S1191" i="1"/>
  <c r="S1192" i="1"/>
  <c r="S1193" i="1"/>
  <c r="S1194" i="1"/>
  <c r="S1195" i="1"/>
  <c r="S1196" i="1"/>
  <c r="S1197" i="1"/>
  <c r="S1198" i="1"/>
  <c r="U1198" i="1" s="1"/>
  <c r="S1199" i="1"/>
  <c r="S1200" i="1"/>
  <c r="S1201" i="1"/>
  <c r="S1202" i="1"/>
  <c r="U1202" i="1" s="1"/>
  <c r="S1203" i="1"/>
  <c r="S1204" i="1"/>
  <c r="S1205" i="1"/>
  <c r="S1206" i="1"/>
  <c r="S1207" i="1"/>
  <c r="S1208" i="1"/>
  <c r="S1209" i="1"/>
  <c r="S1210" i="1"/>
  <c r="U1210" i="1" s="1"/>
  <c r="S1211" i="1"/>
  <c r="S1212" i="1"/>
  <c r="S1213" i="1"/>
  <c r="S1214" i="1"/>
  <c r="U1214" i="1" s="1"/>
  <c r="S1215" i="1"/>
  <c r="S1216" i="1"/>
  <c r="S1217" i="1"/>
  <c r="S1218" i="1"/>
  <c r="U1218" i="1" s="1"/>
  <c r="S1219" i="1"/>
  <c r="S1220" i="1"/>
  <c r="S1221" i="1"/>
  <c r="S1222" i="1"/>
  <c r="U1222" i="1" s="1"/>
  <c r="S1223" i="1"/>
  <c r="S1224" i="1"/>
  <c r="S1225" i="1"/>
  <c r="S1226" i="1"/>
  <c r="S1227" i="1"/>
  <c r="S1228" i="1"/>
  <c r="S1229" i="1"/>
  <c r="S1230" i="1"/>
  <c r="U1230" i="1" s="1"/>
  <c r="S1231" i="1"/>
  <c r="S1232" i="1"/>
  <c r="S1233" i="1"/>
  <c r="S1234" i="1"/>
  <c r="U1234" i="1" s="1"/>
  <c r="S1235" i="1"/>
  <c r="S1236" i="1"/>
  <c r="S1237" i="1"/>
  <c r="S1238" i="1"/>
  <c r="U1238" i="1" s="1"/>
  <c r="S1239" i="1"/>
  <c r="S1240" i="1"/>
  <c r="S1241" i="1"/>
  <c r="S1242" i="1"/>
  <c r="U1242" i="1" s="1"/>
  <c r="S1243" i="1"/>
  <c r="S1244" i="1"/>
  <c r="S1245" i="1"/>
  <c r="S1246" i="1"/>
  <c r="S1247" i="1"/>
  <c r="S1248" i="1"/>
  <c r="S1249" i="1"/>
  <c r="S1250" i="1"/>
  <c r="U1250" i="1" s="1"/>
  <c r="S1251" i="1"/>
  <c r="S1252" i="1"/>
  <c r="S1253" i="1"/>
  <c r="S1254" i="1"/>
  <c r="U1254" i="1" s="1"/>
  <c r="S1255" i="1"/>
  <c r="S1256" i="1"/>
  <c r="S1257" i="1"/>
  <c r="S1258" i="1"/>
  <c r="U1258" i="1" s="1"/>
  <c r="S1259" i="1"/>
  <c r="S1260" i="1"/>
  <c r="S1261" i="1"/>
  <c r="S1262" i="1"/>
  <c r="U1262" i="1" s="1"/>
  <c r="S1263" i="1"/>
  <c r="S1264" i="1"/>
  <c r="S1265" i="1"/>
  <c r="S1266" i="1"/>
  <c r="S1267" i="1"/>
  <c r="S1268" i="1"/>
  <c r="S1269" i="1"/>
  <c r="S1270" i="1"/>
  <c r="U1270" i="1" s="1"/>
  <c r="S1271" i="1"/>
  <c r="S1272" i="1"/>
  <c r="S1273" i="1"/>
  <c r="S1274" i="1"/>
  <c r="U1274" i="1" s="1"/>
  <c r="S1275" i="1"/>
  <c r="S1276" i="1"/>
  <c r="S1277" i="1"/>
  <c r="S1278" i="1"/>
  <c r="U1278" i="1" s="1"/>
  <c r="S1279" i="1"/>
  <c r="S1280" i="1"/>
  <c r="S1281" i="1"/>
  <c r="S1282" i="1"/>
  <c r="U1282" i="1" s="1"/>
  <c r="S1283" i="1"/>
  <c r="S1284" i="1"/>
  <c r="S1285" i="1"/>
  <c r="S1286" i="1"/>
  <c r="S1287" i="1"/>
  <c r="S1288" i="1"/>
  <c r="S1289" i="1"/>
  <c r="S1290" i="1"/>
  <c r="U1290" i="1" s="1"/>
  <c r="S1291" i="1"/>
  <c r="S1292" i="1"/>
  <c r="S1293" i="1"/>
  <c r="S1294" i="1"/>
  <c r="U1294" i="1" s="1"/>
  <c r="S1295" i="1"/>
  <c r="S1296" i="1"/>
  <c r="S1297" i="1"/>
  <c r="S1298" i="1"/>
  <c r="S1299" i="1"/>
  <c r="S1300" i="1"/>
  <c r="S1301" i="1"/>
  <c r="S1302" i="1"/>
  <c r="U1302" i="1" s="1"/>
  <c r="S1303" i="1"/>
  <c r="S1304" i="1"/>
  <c r="S1305" i="1"/>
  <c r="S1306" i="1"/>
  <c r="S1307" i="1"/>
  <c r="S1308" i="1"/>
  <c r="S1309" i="1"/>
  <c r="S1310" i="1"/>
  <c r="U1310" i="1" s="1"/>
  <c r="S1311" i="1"/>
  <c r="S1312" i="1"/>
  <c r="S1313" i="1"/>
  <c r="S1314" i="1"/>
  <c r="U1314" i="1" s="1"/>
  <c r="S1315" i="1"/>
  <c r="S1316" i="1"/>
  <c r="S1317" i="1"/>
  <c r="S1318" i="1"/>
  <c r="U1318" i="1" s="1"/>
  <c r="S1319" i="1"/>
  <c r="S1320" i="1"/>
  <c r="S1321" i="1"/>
  <c r="S1322" i="1"/>
  <c r="U1322" i="1" s="1"/>
  <c r="S1323" i="1"/>
  <c r="S1324" i="1"/>
  <c r="S1325" i="1"/>
  <c r="S1326" i="1"/>
  <c r="S1327" i="1"/>
  <c r="S1328" i="1"/>
  <c r="S1329" i="1"/>
  <c r="S1330" i="1"/>
  <c r="U1330" i="1" s="1"/>
  <c r="S1331" i="1"/>
  <c r="S1332" i="1"/>
  <c r="S1333" i="1"/>
  <c r="S1334" i="1"/>
  <c r="U1334" i="1" s="1"/>
  <c r="S1335" i="1"/>
  <c r="S1336" i="1"/>
  <c r="S1337" i="1"/>
  <c r="S1338" i="1"/>
  <c r="U1338" i="1" s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U1350" i="1" s="1"/>
  <c r="S1351" i="1"/>
  <c r="S1352" i="1"/>
  <c r="S1353" i="1"/>
  <c r="S1354" i="1"/>
  <c r="U1354" i="1" s="1"/>
  <c r="S1355" i="1"/>
  <c r="S1356" i="1"/>
  <c r="S1357" i="1"/>
  <c r="S1358" i="1"/>
  <c r="U1358" i="1" s="1"/>
  <c r="S1359" i="1"/>
  <c r="S1360" i="1"/>
  <c r="S1361" i="1"/>
  <c r="S1362" i="1"/>
  <c r="U1362" i="1" s="1"/>
  <c r="S1363" i="1"/>
  <c r="S1364" i="1"/>
  <c r="S1365" i="1"/>
  <c r="S1366" i="1"/>
  <c r="S1367" i="1"/>
  <c r="S1368" i="1"/>
  <c r="S1369" i="1"/>
  <c r="S1370" i="1"/>
  <c r="U1370" i="1" s="1"/>
  <c r="S1371" i="1"/>
  <c r="S1372" i="1"/>
  <c r="S1373" i="1"/>
  <c r="S1374" i="1"/>
  <c r="U1374" i="1" s="1"/>
  <c r="S1375" i="1"/>
  <c r="S1376" i="1"/>
  <c r="S1377" i="1"/>
  <c r="S1378" i="1"/>
  <c r="U1378" i="1" s="1"/>
  <c r="S1379" i="1"/>
  <c r="S1380" i="1"/>
  <c r="S1381" i="1"/>
  <c r="S1382" i="1"/>
  <c r="U1382" i="1" s="1"/>
  <c r="S1383" i="1"/>
  <c r="S1384" i="1"/>
  <c r="S1385" i="1"/>
  <c r="S1386" i="1"/>
  <c r="S1387" i="1"/>
  <c r="S1388" i="1"/>
  <c r="S1389" i="1"/>
  <c r="S1390" i="1"/>
  <c r="U1390" i="1" s="1"/>
  <c r="S1391" i="1"/>
  <c r="S1392" i="1"/>
  <c r="S1393" i="1"/>
  <c r="S1394" i="1"/>
  <c r="U1394" i="1" s="1"/>
  <c r="S1395" i="1"/>
  <c r="S1396" i="1"/>
  <c r="S1397" i="1"/>
  <c r="S1398" i="1"/>
  <c r="U1398" i="1" s="1"/>
  <c r="S1399" i="1"/>
  <c r="S1400" i="1"/>
  <c r="S1401" i="1"/>
  <c r="S1402" i="1"/>
  <c r="U1402" i="1" s="1"/>
  <c r="S1403" i="1"/>
  <c r="S1404" i="1"/>
  <c r="S1405" i="1"/>
  <c r="S1406" i="1"/>
  <c r="S1407" i="1"/>
  <c r="S1408" i="1"/>
  <c r="S1409" i="1"/>
  <c r="S1410" i="1"/>
  <c r="U1410" i="1" s="1"/>
  <c r="S1411" i="1"/>
  <c r="S1412" i="1"/>
  <c r="S1413" i="1"/>
  <c r="S1414" i="1"/>
  <c r="U1414" i="1" s="1"/>
  <c r="S1415" i="1"/>
  <c r="S1416" i="1"/>
  <c r="S1417" i="1"/>
  <c r="S1418" i="1"/>
  <c r="U1418" i="1" s="1"/>
  <c r="S1419" i="1"/>
  <c r="S1420" i="1"/>
  <c r="S1421" i="1"/>
  <c r="S1422" i="1"/>
  <c r="U1422" i="1" s="1"/>
  <c r="S1423" i="1"/>
  <c r="S1424" i="1"/>
  <c r="S1425" i="1"/>
  <c r="S1426" i="1"/>
  <c r="S1427" i="1"/>
  <c r="S1428" i="1"/>
  <c r="S1429" i="1"/>
  <c r="S1430" i="1"/>
  <c r="U1430" i="1" s="1"/>
  <c r="S1431" i="1"/>
  <c r="S1432" i="1"/>
  <c r="S1433" i="1"/>
  <c r="S1434" i="1"/>
  <c r="U1434" i="1" s="1"/>
  <c r="S1435" i="1"/>
  <c r="S1436" i="1"/>
  <c r="S1437" i="1"/>
  <c r="S1438" i="1"/>
  <c r="U1438" i="1" s="1"/>
  <c r="S1439" i="1"/>
  <c r="S1440" i="1"/>
  <c r="S1441" i="1"/>
  <c r="S1442" i="1"/>
  <c r="U1442" i="1" s="1"/>
  <c r="S1443" i="1"/>
  <c r="S1444" i="1"/>
  <c r="S1445" i="1"/>
  <c r="S1446" i="1"/>
  <c r="S1447" i="1"/>
  <c r="S1448" i="1"/>
  <c r="S1449" i="1"/>
  <c r="S1450" i="1"/>
  <c r="U1450" i="1" s="1"/>
  <c r="S1451" i="1"/>
  <c r="S1452" i="1"/>
  <c r="S1453" i="1"/>
  <c r="S1454" i="1"/>
  <c r="U1454" i="1" s="1"/>
  <c r="S1455" i="1"/>
  <c r="S1456" i="1"/>
  <c r="S1457" i="1"/>
  <c r="S1458" i="1"/>
  <c r="S1459" i="1"/>
  <c r="S1460" i="1"/>
  <c r="S1461" i="1"/>
  <c r="S1462" i="1"/>
  <c r="U1462" i="1" s="1"/>
  <c r="S1463" i="1"/>
  <c r="S1464" i="1"/>
  <c r="S1465" i="1"/>
  <c r="S1466" i="1"/>
  <c r="S1467" i="1"/>
  <c r="S1468" i="1"/>
  <c r="S1469" i="1"/>
  <c r="S1470" i="1"/>
  <c r="U1470" i="1" s="1"/>
  <c r="S1471" i="1"/>
  <c r="S1472" i="1"/>
  <c r="S1473" i="1"/>
  <c r="S1474" i="1"/>
  <c r="U1474" i="1" s="1"/>
  <c r="S1475" i="1"/>
  <c r="S1476" i="1"/>
  <c r="S1477" i="1"/>
  <c r="S1478" i="1"/>
  <c r="U1478" i="1" s="1"/>
  <c r="S1479" i="1"/>
  <c r="S1480" i="1"/>
  <c r="S1481" i="1"/>
  <c r="S1482" i="1"/>
  <c r="U1482" i="1" s="1"/>
  <c r="S1483" i="1"/>
  <c r="S1484" i="1"/>
  <c r="S1485" i="1"/>
  <c r="S1486" i="1"/>
  <c r="S1487" i="1"/>
  <c r="S1488" i="1"/>
  <c r="S1489" i="1"/>
  <c r="S1490" i="1"/>
  <c r="U1490" i="1" s="1"/>
  <c r="S1491" i="1"/>
  <c r="S1492" i="1"/>
  <c r="S1493" i="1"/>
  <c r="S1494" i="1"/>
  <c r="U1494" i="1" s="1"/>
  <c r="S1495" i="1"/>
  <c r="S1496" i="1"/>
  <c r="S1497" i="1"/>
  <c r="S1498" i="1"/>
  <c r="U1498" i="1" s="1"/>
  <c r="S1499" i="1"/>
  <c r="S1500" i="1"/>
  <c r="S1501" i="1"/>
  <c r="S1502" i="1"/>
  <c r="U1502" i="1" s="1"/>
  <c r="S1503" i="1"/>
  <c r="S1504" i="1"/>
  <c r="S1505" i="1"/>
  <c r="S1506" i="1"/>
  <c r="S1507" i="1"/>
  <c r="S1508" i="1"/>
  <c r="S1509" i="1"/>
  <c r="S1510" i="1"/>
  <c r="U1510" i="1" s="1"/>
  <c r="S1511" i="1"/>
  <c r="S1512" i="1"/>
  <c r="S1513" i="1"/>
  <c r="S1514" i="1"/>
  <c r="U1514" i="1" s="1"/>
  <c r="S1515" i="1"/>
  <c r="S1516" i="1"/>
  <c r="S1517" i="1"/>
  <c r="S1518" i="1"/>
  <c r="U1518" i="1" s="1"/>
  <c r="S1519" i="1"/>
  <c r="S1520" i="1"/>
  <c r="S1521" i="1"/>
  <c r="S1522" i="1"/>
  <c r="U1522" i="1" s="1"/>
  <c r="S1523" i="1"/>
  <c r="S1524" i="1"/>
  <c r="S1525" i="1"/>
  <c r="S1526" i="1"/>
  <c r="S1527" i="1"/>
  <c r="S1528" i="1"/>
  <c r="S1529" i="1"/>
  <c r="S1530" i="1"/>
  <c r="U1530" i="1" s="1"/>
  <c r="S1531" i="1"/>
  <c r="S1532" i="1"/>
  <c r="S1533" i="1"/>
  <c r="S1534" i="1"/>
  <c r="U1534" i="1" s="1"/>
  <c r="S1535" i="1"/>
  <c r="S1536" i="1"/>
  <c r="S1537" i="1"/>
  <c r="S1538" i="1"/>
  <c r="U1538" i="1" s="1"/>
  <c r="S1539" i="1"/>
  <c r="S1540" i="1"/>
  <c r="S1541" i="1"/>
  <c r="S1542" i="1"/>
  <c r="U1542" i="1" s="1"/>
  <c r="S1543" i="1"/>
  <c r="S1544" i="1"/>
  <c r="S1545" i="1"/>
  <c r="S1546" i="1"/>
  <c r="S1547" i="1"/>
  <c r="S1548" i="1"/>
  <c r="S1549" i="1"/>
  <c r="S1550" i="1"/>
  <c r="U1550" i="1" s="1"/>
  <c r="S1551" i="1"/>
  <c r="S1552" i="1"/>
  <c r="S1553" i="1"/>
  <c r="S1554" i="1"/>
  <c r="U1554" i="1" s="1"/>
  <c r="S1555" i="1"/>
  <c r="S1556" i="1"/>
  <c r="S1557" i="1"/>
  <c r="S1558" i="1"/>
  <c r="U1558" i="1" s="1"/>
  <c r="S1559" i="1"/>
  <c r="S1560" i="1"/>
  <c r="S1561" i="1"/>
  <c r="S1562" i="1"/>
  <c r="U1562" i="1" s="1"/>
  <c r="S1563" i="1"/>
  <c r="S1564" i="1"/>
  <c r="S1565" i="1"/>
  <c r="S1566" i="1"/>
  <c r="S1567" i="1"/>
  <c r="S1568" i="1"/>
  <c r="S1569" i="1"/>
  <c r="S1570" i="1"/>
  <c r="U1570" i="1" s="1"/>
  <c r="S1571" i="1"/>
  <c r="S1572" i="1"/>
  <c r="S1573" i="1"/>
  <c r="S1574" i="1"/>
  <c r="U1574" i="1" s="1"/>
  <c r="S1575" i="1"/>
  <c r="S1576" i="1"/>
  <c r="S1577" i="1"/>
  <c r="S1578" i="1"/>
  <c r="U1578" i="1" s="1"/>
  <c r="S1579" i="1"/>
  <c r="S1580" i="1"/>
  <c r="S1581" i="1"/>
  <c r="S1582" i="1"/>
  <c r="U1582" i="1" s="1"/>
  <c r="S1583" i="1"/>
  <c r="S1584" i="1"/>
  <c r="S1585" i="1"/>
  <c r="S1586" i="1"/>
  <c r="S1587" i="1"/>
  <c r="S1588" i="1"/>
  <c r="S1589" i="1"/>
  <c r="S1590" i="1"/>
  <c r="U1590" i="1" s="1"/>
  <c r="S1591" i="1"/>
  <c r="S1592" i="1"/>
  <c r="S1593" i="1"/>
  <c r="S1594" i="1"/>
  <c r="U1594" i="1" s="1"/>
  <c r="S1595" i="1"/>
  <c r="S1596" i="1"/>
  <c r="S1597" i="1"/>
  <c r="S1598" i="1"/>
  <c r="U1598" i="1" s="1"/>
  <c r="S1599" i="1"/>
  <c r="S1600" i="1"/>
  <c r="S1601" i="1"/>
  <c r="S1602" i="1"/>
  <c r="U1602" i="1" s="1"/>
  <c r="S1603" i="1"/>
  <c r="S1604" i="1"/>
  <c r="S1605" i="1"/>
  <c r="S1606" i="1"/>
  <c r="S1607" i="1"/>
  <c r="S1608" i="1"/>
  <c r="S1609" i="1"/>
  <c r="S1610" i="1"/>
  <c r="U1610" i="1" s="1"/>
  <c r="S1611" i="1"/>
  <c r="S1612" i="1"/>
  <c r="S1613" i="1"/>
  <c r="S1614" i="1"/>
  <c r="U1614" i="1" s="1"/>
  <c r="S1615" i="1"/>
  <c r="S1616" i="1"/>
  <c r="S1617" i="1"/>
  <c r="S1618" i="1"/>
  <c r="U1618" i="1" s="1"/>
  <c r="S1619" i="1"/>
  <c r="S1620" i="1"/>
  <c r="S1621" i="1"/>
  <c r="S1622" i="1"/>
  <c r="U1622" i="1" s="1"/>
  <c r="S1623" i="1"/>
  <c r="S1624" i="1"/>
  <c r="S1625" i="1"/>
  <c r="S1626" i="1"/>
  <c r="S1627" i="1"/>
  <c r="S1628" i="1"/>
  <c r="S1629" i="1"/>
  <c r="S1630" i="1"/>
  <c r="U1630" i="1" s="1"/>
  <c r="S1631" i="1"/>
  <c r="S1632" i="1"/>
  <c r="S1633" i="1"/>
  <c r="S1634" i="1"/>
  <c r="U1634" i="1" s="1"/>
  <c r="S1635" i="1"/>
  <c r="S1636" i="1"/>
  <c r="S1637" i="1"/>
  <c r="S1638" i="1"/>
  <c r="U1638" i="1" s="1"/>
  <c r="S1639" i="1"/>
  <c r="S1640" i="1"/>
  <c r="S1641" i="1"/>
  <c r="S1642" i="1"/>
  <c r="U1642" i="1" s="1"/>
  <c r="S1643" i="1"/>
  <c r="S1644" i="1"/>
  <c r="S1645" i="1"/>
  <c r="S1646" i="1"/>
  <c r="S1647" i="1"/>
  <c r="S1648" i="1"/>
  <c r="S1649" i="1"/>
  <c r="S1650" i="1"/>
  <c r="U1650" i="1" s="1"/>
  <c r="S1651" i="1"/>
  <c r="S1652" i="1"/>
  <c r="S1653" i="1"/>
  <c r="S1654" i="1"/>
  <c r="U1654" i="1" s="1"/>
  <c r="S1655" i="1"/>
  <c r="S1656" i="1"/>
  <c r="S1657" i="1"/>
  <c r="S1658" i="1"/>
  <c r="U1658" i="1" s="1"/>
  <c r="S1659" i="1"/>
  <c r="S1660" i="1"/>
  <c r="S1661" i="1"/>
  <c r="S1662" i="1"/>
  <c r="U1662" i="1" s="1"/>
  <c r="S1663" i="1"/>
  <c r="S1664" i="1"/>
  <c r="S1665" i="1"/>
  <c r="S1666" i="1"/>
  <c r="S1667" i="1"/>
  <c r="S1668" i="1"/>
  <c r="S1669" i="1"/>
  <c r="S1670" i="1"/>
  <c r="U1670" i="1" s="1"/>
  <c r="S1671" i="1"/>
  <c r="S1672" i="1"/>
  <c r="S1673" i="1"/>
  <c r="S1674" i="1"/>
  <c r="S1675" i="1"/>
  <c r="S1676" i="1"/>
  <c r="S1677" i="1"/>
  <c r="S1678" i="1"/>
  <c r="U1678" i="1" s="1"/>
  <c r="S1679" i="1"/>
  <c r="S1680" i="1"/>
  <c r="S1681" i="1"/>
  <c r="S1682" i="1"/>
  <c r="U1682" i="1" s="1"/>
  <c r="S1683" i="1"/>
  <c r="S1684" i="1"/>
  <c r="S1685" i="1"/>
  <c r="S1686" i="1"/>
  <c r="S1687" i="1"/>
  <c r="S1688" i="1"/>
  <c r="S1689" i="1"/>
  <c r="S1690" i="1"/>
  <c r="U1690" i="1" s="1"/>
  <c r="S1691" i="1"/>
  <c r="S1692" i="1"/>
  <c r="S1693" i="1"/>
  <c r="S1694" i="1"/>
  <c r="U1694" i="1" s="1"/>
  <c r="S1695" i="1"/>
  <c r="S1696" i="1"/>
  <c r="S1697" i="1"/>
  <c r="S1698" i="1"/>
  <c r="U1698" i="1" s="1"/>
  <c r="S1699" i="1"/>
  <c r="S1700" i="1"/>
  <c r="S1701" i="1"/>
  <c r="S1702" i="1"/>
  <c r="U1702" i="1" s="1"/>
  <c r="S1703" i="1"/>
  <c r="S1704" i="1"/>
  <c r="S1705" i="1"/>
  <c r="S1706" i="1"/>
  <c r="S1707" i="1"/>
  <c r="S1708" i="1"/>
  <c r="S1709" i="1"/>
  <c r="S1710" i="1"/>
  <c r="U1710" i="1" s="1"/>
  <c r="S1711" i="1"/>
  <c r="S1712" i="1"/>
  <c r="S1713" i="1"/>
  <c r="S1714" i="1"/>
  <c r="U1714" i="1" s="1"/>
  <c r="S1715" i="1"/>
  <c r="S1716" i="1"/>
  <c r="S1717" i="1"/>
  <c r="S1718" i="1"/>
  <c r="U1718" i="1" s="1"/>
  <c r="S1719" i="1"/>
  <c r="S1720" i="1"/>
  <c r="S1721" i="1"/>
  <c r="S1722" i="1"/>
  <c r="U1722" i="1" s="1"/>
  <c r="S1723" i="1"/>
  <c r="S1724" i="1"/>
  <c r="S1725" i="1"/>
  <c r="S1726" i="1"/>
  <c r="S1727" i="1"/>
  <c r="S1728" i="1"/>
  <c r="S1729" i="1"/>
  <c r="S1730" i="1"/>
  <c r="U1730" i="1" s="1"/>
  <c r="S1731" i="1"/>
  <c r="S1732" i="1"/>
  <c r="S1733" i="1"/>
  <c r="S1734" i="1"/>
  <c r="U1734" i="1" s="1"/>
  <c r="S1735" i="1"/>
  <c r="S1736" i="1"/>
  <c r="S1737" i="1"/>
  <c r="S1738" i="1"/>
  <c r="U1738" i="1" s="1"/>
  <c r="S1739" i="1"/>
  <c r="S1740" i="1"/>
  <c r="S1741" i="1"/>
  <c r="S1742" i="1"/>
  <c r="U1742" i="1" s="1"/>
  <c r="S1743" i="1"/>
  <c r="S1744" i="1"/>
  <c r="S1745" i="1"/>
  <c r="S1746" i="1"/>
  <c r="S1747" i="1"/>
  <c r="S1748" i="1"/>
  <c r="S1749" i="1"/>
  <c r="S1750" i="1"/>
  <c r="U1750" i="1" s="1"/>
  <c r="S1751" i="1"/>
  <c r="S1752" i="1"/>
  <c r="S1753" i="1"/>
  <c r="S1754" i="1"/>
  <c r="U1754" i="1" s="1"/>
  <c r="S1755" i="1"/>
  <c r="S1756" i="1"/>
  <c r="S1757" i="1"/>
  <c r="S1758" i="1"/>
  <c r="U1758" i="1" s="1"/>
  <c r="S1759" i="1"/>
  <c r="S1760" i="1"/>
  <c r="S1761" i="1"/>
  <c r="S1762" i="1"/>
  <c r="U1762" i="1" s="1"/>
  <c r="S1763" i="1"/>
  <c r="S1764" i="1"/>
  <c r="S1765" i="1"/>
  <c r="S1766" i="1"/>
  <c r="S1767" i="1"/>
  <c r="S1768" i="1"/>
  <c r="S1769" i="1"/>
  <c r="S1770" i="1"/>
  <c r="U1770" i="1" s="1"/>
  <c r="S1771" i="1"/>
  <c r="S1772" i="1"/>
  <c r="S1773" i="1"/>
  <c r="S1774" i="1"/>
  <c r="U1774" i="1" s="1"/>
  <c r="S1775" i="1"/>
  <c r="S1776" i="1"/>
  <c r="S1777" i="1"/>
  <c r="S1778" i="1"/>
  <c r="U1778" i="1" s="1"/>
  <c r="S1779" i="1"/>
  <c r="S1780" i="1"/>
  <c r="S1781" i="1"/>
  <c r="S1782" i="1"/>
  <c r="U1782" i="1" s="1"/>
  <c r="S1783" i="1"/>
  <c r="S1784" i="1"/>
  <c r="S1785" i="1"/>
  <c r="S1786" i="1"/>
  <c r="S1787" i="1"/>
  <c r="S1788" i="1"/>
  <c r="S1789" i="1"/>
  <c r="S1790" i="1"/>
  <c r="U1790" i="1" s="1"/>
  <c r="S1791" i="1"/>
  <c r="S1792" i="1"/>
  <c r="S1793" i="1"/>
  <c r="S1794" i="1"/>
  <c r="U1794" i="1" s="1"/>
  <c r="S1795" i="1"/>
  <c r="S1796" i="1"/>
  <c r="S1797" i="1"/>
  <c r="S1798" i="1"/>
  <c r="U1798" i="1" s="1"/>
  <c r="S1799" i="1"/>
  <c r="S1800" i="1"/>
  <c r="S1801" i="1"/>
  <c r="S1802" i="1"/>
  <c r="U1802" i="1" s="1"/>
  <c r="S1803" i="1"/>
  <c r="S1804" i="1"/>
  <c r="S1805" i="1"/>
  <c r="S1806" i="1"/>
  <c r="S1807" i="1"/>
  <c r="S1808" i="1"/>
  <c r="S1809" i="1"/>
  <c r="S1810" i="1"/>
  <c r="U1810" i="1" s="1"/>
  <c r="S1811" i="1"/>
  <c r="S1812" i="1"/>
  <c r="S1813" i="1"/>
  <c r="S1814" i="1"/>
  <c r="U1814" i="1" s="1"/>
  <c r="S1815" i="1"/>
  <c r="S1816" i="1"/>
  <c r="S1817" i="1"/>
  <c r="S1818" i="1"/>
  <c r="U1818" i="1" s="1"/>
  <c r="S1819" i="1"/>
  <c r="S1820" i="1"/>
  <c r="S1821" i="1"/>
  <c r="S1822" i="1"/>
  <c r="U1822" i="1" s="1"/>
  <c r="S1823" i="1"/>
  <c r="S1824" i="1"/>
  <c r="S1825" i="1"/>
  <c r="S1826" i="1"/>
  <c r="S1827" i="1"/>
  <c r="S1828" i="1"/>
  <c r="S1829" i="1"/>
  <c r="S1830" i="1"/>
  <c r="U1830" i="1" s="1"/>
  <c r="S1831" i="1"/>
  <c r="S1832" i="1"/>
  <c r="S1833" i="1"/>
  <c r="S1834" i="1"/>
  <c r="U1834" i="1" s="1"/>
  <c r="S1835" i="1"/>
  <c r="S1836" i="1"/>
  <c r="S1837" i="1"/>
  <c r="S1838" i="1"/>
  <c r="U1838" i="1" s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U1850" i="1" s="1"/>
  <c r="S1851" i="1"/>
  <c r="S1852" i="1"/>
  <c r="S1853" i="1"/>
  <c r="S1854" i="1"/>
  <c r="U1854" i="1" s="1"/>
  <c r="S1855" i="1"/>
  <c r="S1856" i="1"/>
  <c r="S1857" i="1"/>
  <c r="S1858" i="1"/>
  <c r="U1858" i="1" s="1"/>
  <c r="S1859" i="1"/>
  <c r="S1860" i="1"/>
  <c r="S1861" i="1"/>
  <c r="S1862" i="1"/>
  <c r="U1862" i="1" s="1"/>
  <c r="S1863" i="1"/>
  <c r="S1864" i="1"/>
  <c r="S1865" i="1"/>
  <c r="S1866" i="1"/>
  <c r="S1867" i="1"/>
  <c r="S1868" i="1"/>
  <c r="S1869" i="1"/>
  <c r="S1870" i="1"/>
  <c r="U1870" i="1" s="1"/>
  <c r="S1871" i="1"/>
  <c r="S1872" i="1"/>
  <c r="S1873" i="1"/>
  <c r="S1874" i="1"/>
  <c r="U1874" i="1" s="1"/>
  <c r="S1875" i="1"/>
  <c r="S1876" i="1"/>
  <c r="S1877" i="1"/>
  <c r="S1878" i="1"/>
  <c r="U1878" i="1" s="1"/>
  <c r="S1879" i="1"/>
  <c r="S1880" i="1"/>
  <c r="S1881" i="1"/>
  <c r="S1882" i="1"/>
  <c r="U1882" i="1" s="1"/>
  <c r="S1883" i="1"/>
  <c r="S1884" i="1"/>
  <c r="S1885" i="1"/>
  <c r="S1886" i="1"/>
  <c r="S1887" i="1"/>
  <c r="S1888" i="1"/>
  <c r="S1889" i="1"/>
  <c r="S1890" i="1"/>
  <c r="U1890" i="1" s="1"/>
  <c r="S1891" i="1"/>
  <c r="S1892" i="1"/>
  <c r="S1893" i="1"/>
  <c r="S1894" i="1"/>
  <c r="U1894" i="1" s="1"/>
  <c r="S1895" i="1"/>
  <c r="S1896" i="1"/>
  <c r="S1897" i="1"/>
  <c r="S1898" i="1"/>
  <c r="U1898" i="1" s="1"/>
  <c r="S1899" i="1"/>
  <c r="S1900" i="1"/>
  <c r="S1901" i="1"/>
  <c r="S1902" i="1"/>
  <c r="U1902" i="1" s="1"/>
  <c r="S1903" i="1"/>
  <c r="S1904" i="1"/>
  <c r="S1905" i="1"/>
  <c r="S1906" i="1"/>
  <c r="S1907" i="1"/>
  <c r="S1908" i="1"/>
  <c r="S1909" i="1"/>
  <c r="S1910" i="1"/>
  <c r="U1910" i="1" s="1"/>
  <c r="S1911" i="1"/>
  <c r="S1912" i="1"/>
  <c r="S1913" i="1"/>
  <c r="S1914" i="1"/>
  <c r="U1914" i="1" s="1"/>
  <c r="S1915" i="1"/>
  <c r="S1916" i="1"/>
  <c r="S1917" i="1"/>
  <c r="S1918" i="1"/>
  <c r="U1918" i="1" s="1"/>
  <c r="S1919" i="1"/>
  <c r="S1920" i="1"/>
  <c r="S1921" i="1"/>
  <c r="S1922" i="1"/>
  <c r="U1922" i="1" s="1"/>
  <c r="S1923" i="1"/>
  <c r="S1924" i="1"/>
  <c r="S1925" i="1"/>
  <c r="S1926" i="1"/>
  <c r="S1927" i="1"/>
  <c r="S1928" i="1"/>
  <c r="S1929" i="1"/>
  <c r="S1930" i="1"/>
  <c r="U1930" i="1" s="1"/>
  <c r="S1931" i="1"/>
  <c r="S1932" i="1"/>
  <c r="S1933" i="1"/>
  <c r="S1934" i="1"/>
  <c r="U1934" i="1" s="1"/>
  <c r="S1935" i="1"/>
  <c r="S1936" i="1"/>
  <c r="S1937" i="1"/>
  <c r="S1938" i="1"/>
  <c r="U1938" i="1" s="1"/>
  <c r="S1939" i="1"/>
  <c r="S1940" i="1"/>
  <c r="S1941" i="1"/>
  <c r="S1942" i="1"/>
  <c r="U1942" i="1" s="1"/>
  <c r="S1943" i="1"/>
  <c r="S1944" i="1"/>
  <c r="S1945" i="1"/>
  <c r="S1946" i="1"/>
  <c r="S1947" i="1"/>
  <c r="S1948" i="1"/>
  <c r="S1949" i="1"/>
  <c r="S1950" i="1"/>
  <c r="U1950" i="1" s="1"/>
  <c r="S1951" i="1"/>
  <c r="S1952" i="1"/>
  <c r="S1953" i="1"/>
  <c r="S1954" i="1"/>
  <c r="U1954" i="1" s="1"/>
  <c r="S1955" i="1"/>
  <c r="S1956" i="1"/>
  <c r="S1957" i="1"/>
  <c r="S1958" i="1"/>
  <c r="U1958" i="1" s="1"/>
  <c r="S1959" i="1"/>
  <c r="S1960" i="1"/>
  <c r="S1961" i="1"/>
  <c r="S1962" i="1"/>
  <c r="U1962" i="1" s="1"/>
  <c r="S1963" i="1"/>
  <c r="S1964" i="1"/>
  <c r="S1965" i="1"/>
  <c r="S1966" i="1"/>
  <c r="S1967" i="1"/>
  <c r="S1968" i="1"/>
  <c r="S1969" i="1"/>
  <c r="S1970" i="1"/>
  <c r="U1970" i="1" s="1"/>
  <c r="S1971" i="1"/>
  <c r="S1972" i="1"/>
  <c r="S1973" i="1"/>
  <c r="S1974" i="1"/>
  <c r="U1974" i="1" s="1"/>
  <c r="S1975" i="1"/>
  <c r="S1976" i="1"/>
  <c r="S1977" i="1"/>
  <c r="S1978" i="1"/>
  <c r="U1978" i="1" s="1"/>
  <c r="S1979" i="1"/>
  <c r="S1980" i="1"/>
  <c r="S1981" i="1"/>
  <c r="S1982" i="1"/>
  <c r="U1982" i="1" s="1"/>
  <c r="S1983" i="1"/>
  <c r="S1984" i="1"/>
  <c r="S1985" i="1"/>
  <c r="S1986" i="1"/>
  <c r="S1987" i="1"/>
  <c r="S1988" i="1"/>
  <c r="S1989" i="1"/>
  <c r="S1990" i="1"/>
  <c r="U1990" i="1" s="1"/>
  <c r="S1991" i="1"/>
  <c r="S1992" i="1"/>
  <c r="S1993" i="1"/>
  <c r="S1994" i="1"/>
  <c r="U1994" i="1" s="1"/>
  <c r="S1995" i="1"/>
  <c r="S1996" i="1"/>
  <c r="S1997" i="1"/>
  <c r="S1998" i="1"/>
  <c r="U1998" i="1" s="1"/>
  <c r="S1999" i="1"/>
  <c r="S2000" i="1"/>
  <c r="S2001" i="1"/>
  <c r="S2002" i="1"/>
  <c r="U2002" i="1" s="1"/>
  <c r="S2003" i="1"/>
  <c r="S2004" i="1"/>
  <c r="S2005" i="1"/>
  <c r="S2006" i="1"/>
  <c r="S2007" i="1"/>
  <c r="S2008" i="1"/>
  <c r="S2009" i="1"/>
  <c r="S2010" i="1"/>
  <c r="U2010" i="1" s="1"/>
  <c r="S2011" i="1"/>
  <c r="S2012" i="1"/>
  <c r="S2013" i="1"/>
  <c r="S2014" i="1"/>
  <c r="U2014" i="1" s="1"/>
  <c r="S2015" i="1"/>
  <c r="S2016" i="1"/>
  <c r="S2017" i="1"/>
  <c r="S2018" i="1"/>
  <c r="U2018" i="1" s="1"/>
  <c r="S2019" i="1"/>
  <c r="S2020" i="1"/>
  <c r="S2021" i="1"/>
  <c r="S2022" i="1"/>
  <c r="U2022" i="1" s="1"/>
  <c r="S2023" i="1"/>
  <c r="S2024" i="1"/>
  <c r="S2025" i="1"/>
  <c r="S2026" i="1"/>
  <c r="S2027" i="1"/>
  <c r="S2028" i="1"/>
  <c r="S2029" i="1"/>
  <c r="S2030" i="1"/>
  <c r="U2030" i="1" s="1"/>
  <c r="S2031" i="1"/>
  <c r="S2032" i="1"/>
  <c r="S2033" i="1"/>
  <c r="S2034" i="1"/>
  <c r="U2034" i="1" s="1"/>
  <c r="S2035" i="1"/>
  <c r="S2036" i="1"/>
  <c r="S2037" i="1"/>
  <c r="S2038" i="1"/>
  <c r="U2038" i="1" s="1"/>
  <c r="S2039" i="1"/>
  <c r="S2040" i="1"/>
  <c r="S2041" i="1"/>
  <c r="S2042" i="1"/>
  <c r="U2042" i="1" s="1"/>
  <c r="S2043" i="1"/>
  <c r="S2044" i="1"/>
  <c r="S2045" i="1"/>
  <c r="S2046" i="1"/>
  <c r="S2047" i="1"/>
  <c r="S2048" i="1"/>
  <c r="S2049" i="1"/>
  <c r="S2050" i="1"/>
  <c r="U2050" i="1" s="1"/>
  <c r="S2051" i="1"/>
  <c r="S2052" i="1"/>
  <c r="S2053" i="1"/>
  <c r="S2054" i="1"/>
  <c r="U2054" i="1" s="1"/>
  <c r="S2055" i="1"/>
  <c r="S2056" i="1"/>
  <c r="S2057" i="1"/>
  <c r="S2058" i="1"/>
  <c r="U2058" i="1" s="1"/>
  <c r="S2059" i="1"/>
  <c r="S2060" i="1"/>
  <c r="S2061" i="1"/>
  <c r="S2062" i="1"/>
  <c r="U2062" i="1" s="1"/>
  <c r="S2063" i="1"/>
  <c r="S2064" i="1"/>
  <c r="S2065" i="1"/>
  <c r="S2066" i="1"/>
  <c r="S2067" i="1"/>
  <c r="S2068" i="1"/>
  <c r="S2069" i="1"/>
  <c r="S2070" i="1"/>
  <c r="U2070" i="1" s="1"/>
  <c r="S2071" i="1"/>
  <c r="S2072" i="1"/>
  <c r="S2073" i="1"/>
  <c r="S2074" i="1"/>
  <c r="U2074" i="1" s="1"/>
  <c r="S2075" i="1"/>
  <c r="S2076" i="1"/>
  <c r="S2077" i="1"/>
  <c r="S2078" i="1"/>
  <c r="U2078" i="1" s="1"/>
  <c r="S2079" i="1"/>
  <c r="S2080" i="1"/>
  <c r="S2081" i="1"/>
  <c r="S2082" i="1"/>
  <c r="U2082" i="1" s="1"/>
  <c r="S2083" i="1"/>
  <c r="S2084" i="1"/>
  <c r="S2085" i="1"/>
  <c r="S2086" i="1"/>
  <c r="S2087" i="1"/>
  <c r="S2088" i="1"/>
  <c r="S2089" i="1"/>
  <c r="S2090" i="1"/>
  <c r="U2090" i="1" s="1"/>
  <c r="S2091" i="1"/>
  <c r="S2092" i="1"/>
  <c r="S2093" i="1"/>
  <c r="S2094" i="1"/>
  <c r="U2094" i="1" s="1"/>
  <c r="S2095" i="1"/>
  <c r="S2096" i="1"/>
  <c r="S2097" i="1"/>
  <c r="S2098" i="1"/>
  <c r="U2098" i="1" s="1"/>
  <c r="S2099" i="1"/>
  <c r="S2100" i="1"/>
  <c r="S2101" i="1"/>
  <c r="S2102" i="1"/>
  <c r="U2102" i="1" s="1"/>
  <c r="S2103" i="1"/>
  <c r="S2104" i="1"/>
  <c r="S2105" i="1"/>
  <c r="S2106" i="1"/>
  <c r="S2107" i="1"/>
  <c r="S2108" i="1"/>
  <c r="S2109" i="1"/>
  <c r="S2110" i="1"/>
  <c r="U2110" i="1" s="1"/>
  <c r="S2111" i="1"/>
  <c r="S2112" i="1"/>
  <c r="S2113" i="1"/>
  <c r="S2114" i="1"/>
  <c r="U2114" i="1" s="1"/>
  <c r="S2115" i="1"/>
  <c r="S2116" i="1"/>
  <c r="S2117" i="1"/>
  <c r="S2118" i="1"/>
  <c r="U2118" i="1" s="1"/>
  <c r="S2119" i="1"/>
  <c r="S2120" i="1"/>
  <c r="S2121" i="1"/>
  <c r="S2122" i="1"/>
  <c r="U2122" i="1" s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U2134" i="1" s="1"/>
  <c r="S2135" i="1"/>
  <c r="S2136" i="1"/>
  <c r="S2137" i="1"/>
  <c r="S2138" i="1"/>
  <c r="U2138" i="1" s="1"/>
  <c r="S2139" i="1"/>
  <c r="S2140" i="1"/>
  <c r="S2141" i="1"/>
  <c r="S2142" i="1"/>
  <c r="U2142" i="1" s="1"/>
  <c r="S2143" i="1"/>
  <c r="S2144" i="1"/>
  <c r="S2145" i="1"/>
  <c r="S2146" i="1"/>
  <c r="S2147" i="1"/>
  <c r="S2148" i="1"/>
  <c r="S2149" i="1"/>
  <c r="S2150" i="1"/>
  <c r="U2150" i="1" s="1"/>
  <c r="S2151" i="1"/>
  <c r="S2152" i="1"/>
  <c r="S2153" i="1"/>
  <c r="S2154" i="1"/>
  <c r="U2154" i="1" s="1"/>
  <c r="S2155" i="1"/>
  <c r="S2156" i="1"/>
  <c r="S2157" i="1"/>
  <c r="S2158" i="1"/>
  <c r="U2158" i="1" s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U2170" i="1" s="1"/>
  <c r="S2171" i="1"/>
  <c r="S2172" i="1"/>
  <c r="S2173" i="1"/>
  <c r="S2174" i="1"/>
  <c r="U2174" i="1" s="1"/>
  <c r="S2175" i="1"/>
  <c r="S2176" i="1"/>
  <c r="S2177" i="1"/>
  <c r="S2178" i="1"/>
  <c r="U2178" i="1" s="1"/>
  <c r="S2179" i="1"/>
  <c r="S2180" i="1"/>
  <c r="S2181" i="1"/>
  <c r="S2182" i="1"/>
  <c r="U2182" i="1" s="1"/>
  <c r="S2183" i="1"/>
  <c r="S2184" i="1"/>
  <c r="S2185" i="1"/>
  <c r="S2186" i="1"/>
  <c r="S2187" i="1"/>
  <c r="S2188" i="1"/>
  <c r="S2189" i="1"/>
  <c r="S2190" i="1"/>
  <c r="U2190" i="1" s="1"/>
  <c r="S2191" i="1"/>
  <c r="S2192" i="1"/>
  <c r="S2193" i="1"/>
  <c r="S2194" i="1"/>
  <c r="U2194" i="1" s="1"/>
  <c r="S2195" i="1"/>
  <c r="S2196" i="1"/>
  <c r="S2197" i="1"/>
  <c r="S2198" i="1"/>
  <c r="U2198" i="1" s="1"/>
  <c r="S2199" i="1"/>
  <c r="S2200" i="1"/>
  <c r="S2201" i="1"/>
  <c r="S2202" i="1"/>
  <c r="U2202" i="1" s="1"/>
  <c r="S2203" i="1"/>
  <c r="S2204" i="1"/>
  <c r="S2205" i="1"/>
  <c r="S2206" i="1"/>
  <c r="S2207" i="1"/>
  <c r="S2208" i="1"/>
  <c r="S2209" i="1"/>
  <c r="S2210" i="1"/>
  <c r="U2210" i="1" s="1"/>
  <c r="S2211" i="1"/>
  <c r="S2212" i="1"/>
  <c r="S2213" i="1"/>
  <c r="S2214" i="1"/>
  <c r="U2214" i="1" s="1"/>
  <c r="S2215" i="1"/>
  <c r="S2216" i="1"/>
  <c r="S2217" i="1"/>
  <c r="S2218" i="1"/>
  <c r="U2218" i="1" s="1"/>
  <c r="S2219" i="1"/>
  <c r="S2220" i="1"/>
  <c r="S2221" i="1"/>
  <c r="S2222" i="1"/>
  <c r="U2222" i="1" s="1"/>
  <c r="S2223" i="1"/>
  <c r="S2224" i="1"/>
  <c r="S2225" i="1"/>
  <c r="S2226" i="1"/>
  <c r="S2227" i="1"/>
  <c r="S2228" i="1"/>
  <c r="S2229" i="1"/>
  <c r="S2230" i="1"/>
  <c r="U2230" i="1" s="1"/>
  <c r="S2231" i="1"/>
  <c r="S2232" i="1"/>
  <c r="S2233" i="1"/>
  <c r="S2234" i="1"/>
  <c r="U2234" i="1" s="1"/>
  <c r="S2235" i="1"/>
  <c r="S2236" i="1"/>
  <c r="S2237" i="1"/>
  <c r="S2238" i="1"/>
  <c r="U2238" i="1" s="1"/>
  <c r="S2239" i="1"/>
  <c r="S2240" i="1"/>
  <c r="S2241" i="1"/>
  <c r="S2242" i="1"/>
  <c r="U2242" i="1" s="1"/>
  <c r="S2243" i="1"/>
  <c r="S2244" i="1"/>
  <c r="S2245" i="1"/>
  <c r="S2246" i="1"/>
  <c r="S2247" i="1"/>
  <c r="S2248" i="1"/>
  <c r="S2249" i="1"/>
  <c r="S2250" i="1"/>
  <c r="U2250" i="1" s="1"/>
  <c r="S2251" i="1"/>
  <c r="S2252" i="1"/>
  <c r="S2253" i="1"/>
  <c r="S2254" i="1"/>
  <c r="U2254" i="1" s="1"/>
  <c r="S2255" i="1"/>
  <c r="S2256" i="1"/>
  <c r="S2257" i="1"/>
  <c r="S2258" i="1"/>
  <c r="U2258" i="1" s="1"/>
  <c r="S2259" i="1"/>
  <c r="S2260" i="1"/>
  <c r="S2261" i="1"/>
  <c r="S2262" i="1"/>
  <c r="U2262" i="1" s="1"/>
  <c r="S2263" i="1"/>
  <c r="S2264" i="1"/>
  <c r="S2265" i="1"/>
  <c r="S2266" i="1"/>
  <c r="S2267" i="1"/>
  <c r="S2268" i="1"/>
  <c r="S2269" i="1"/>
  <c r="S2270" i="1"/>
  <c r="U2270" i="1" s="1"/>
  <c r="S2271" i="1"/>
  <c r="S2272" i="1"/>
  <c r="S2273" i="1"/>
  <c r="S2274" i="1"/>
  <c r="U2274" i="1" s="1"/>
  <c r="S2275" i="1"/>
  <c r="S2276" i="1"/>
  <c r="S2277" i="1"/>
  <c r="S2278" i="1"/>
  <c r="U2278" i="1" s="1"/>
  <c r="S2279" i="1"/>
  <c r="S2280" i="1"/>
  <c r="S2281" i="1"/>
  <c r="S2282" i="1"/>
  <c r="U2282" i="1" s="1"/>
  <c r="S2283" i="1"/>
  <c r="S2284" i="1"/>
  <c r="S2285" i="1"/>
  <c r="S2286" i="1"/>
  <c r="S2287" i="1"/>
  <c r="S2288" i="1"/>
  <c r="S2289" i="1"/>
  <c r="S2290" i="1"/>
  <c r="U2290" i="1" s="1"/>
  <c r="S2291" i="1"/>
  <c r="S2292" i="1"/>
  <c r="S2293" i="1"/>
  <c r="S2294" i="1"/>
  <c r="U2294" i="1" s="1"/>
  <c r="S2295" i="1"/>
  <c r="S2296" i="1"/>
  <c r="S2297" i="1"/>
  <c r="S2298" i="1"/>
  <c r="U2298" i="1" s="1"/>
  <c r="S2299" i="1"/>
  <c r="S2300" i="1"/>
  <c r="S2301" i="1"/>
  <c r="S2302" i="1"/>
  <c r="U2302" i="1" s="1"/>
  <c r="S2303" i="1"/>
  <c r="S2304" i="1"/>
  <c r="S2305" i="1"/>
  <c r="S2306" i="1"/>
  <c r="S2307" i="1"/>
  <c r="S2308" i="1"/>
  <c r="S2309" i="1"/>
  <c r="S2310" i="1"/>
  <c r="U2310" i="1" s="1"/>
  <c r="S2311" i="1"/>
  <c r="S2312" i="1"/>
  <c r="S2313" i="1"/>
  <c r="S2314" i="1"/>
  <c r="U2314" i="1" s="1"/>
  <c r="S2315" i="1"/>
  <c r="S2316" i="1"/>
  <c r="S2317" i="1"/>
  <c r="S2318" i="1"/>
  <c r="U2318" i="1" s="1"/>
  <c r="S2319" i="1"/>
  <c r="S2320" i="1"/>
  <c r="S2321" i="1"/>
  <c r="S2322" i="1"/>
  <c r="U2322" i="1" s="1"/>
  <c r="S2323" i="1"/>
  <c r="S2324" i="1"/>
  <c r="S2325" i="1"/>
  <c r="S2326" i="1"/>
  <c r="S2327" i="1"/>
  <c r="S2328" i="1"/>
  <c r="S2329" i="1"/>
  <c r="S2330" i="1"/>
  <c r="U2330" i="1" s="1"/>
  <c r="S2331" i="1"/>
  <c r="S2332" i="1"/>
  <c r="S2333" i="1"/>
  <c r="S2334" i="1"/>
  <c r="U2334" i="1" s="1"/>
  <c r="S2335" i="1"/>
  <c r="S2336" i="1"/>
  <c r="S2337" i="1"/>
  <c r="S2338" i="1"/>
  <c r="U2338" i="1" s="1"/>
  <c r="S2339" i="1"/>
  <c r="S2340" i="1"/>
  <c r="S2341" i="1"/>
  <c r="S2342" i="1"/>
  <c r="U2342" i="1" s="1"/>
  <c r="S2343" i="1"/>
  <c r="S2344" i="1"/>
  <c r="S2345" i="1"/>
  <c r="S2346" i="1"/>
  <c r="S2347" i="1"/>
  <c r="S2348" i="1"/>
  <c r="S2349" i="1"/>
  <c r="S2350" i="1"/>
  <c r="U2350" i="1" s="1"/>
  <c r="S2351" i="1"/>
  <c r="S2352" i="1"/>
  <c r="S2353" i="1"/>
  <c r="S2354" i="1"/>
  <c r="U2354" i="1" s="1"/>
  <c r="S2355" i="1"/>
  <c r="S2356" i="1"/>
  <c r="S2357" i="1"/>
  <c r="S2358" i="1"/>
  <c r="U2358" i="1" s="1"/>
  <c r="S2359" i="1"/>
  <c r="S2360" i="1"/>
  <c r="S2361" i="1"/>
  <c r="S2362" i="1"/>
  <c r="U2362" i="1" s="1"/>
  <c r="S2363" i="1"/>
  <c r="S2364" i="1"/>
  <c r="S2365" i="1"/>
  <c r="S2366" i="1"/>
  <c r="S2367" i="1"/>
  <c r="S2368" i="1"/>
  <c r="S2369" i="1"/>
  <c r="S2370" i="1"/>
  <c r="U2370" i="1" s="1"/>
  <c r="S2371" i="1"/>
  <c r="S2372" i="1"/>
  <c r="S2373" i="1"/>
  <c r="S2374" i="1"/>
  <c r="U2374" i="1" s="1"/>
  <c r="S2375" i="1"/>
  <c r="S2376" i="1"/>
  <c r="S2377" i="1"/>
  <c r="S2378" i="1"/>
  <c r="U2378" i="1" s="1"/>
  <c r="S2379" i="1"/>
  <c r="S2380" i="1"/>
  <c r="S2381" i="1"/>
  <c r="S2382" i="1"/>
  <c r="U2382" i="1" s="1"/>
  <c r="S2383" i="1"/>
  <c r="S2384" i="1"/>
  <c r="S2385" i="1"/>
  <c r="S2386" i="1"/>
  <c r="S2387" i="1"/>
  <c r="S2388" i="1"/>
  <c r="S2389" i="1"/>
  <c r="S2390" i="1"/>
  <c r="U2390" i="1" s="1"/>
  <c r="S2391" i="1"/>
  <c r="S2392" i="1"/>
  <c r="S2393" i="1"/>
  <c r="S2394" i="1"/>
  <c r="U2394" i="1" s="1"/>
  <c r="S2395" i="1"/>
  <c r="S2396" i="1"/>
  <c r="S2397" i="1"/>
  <c r="S2398" i="1"/>
  <c r="U2398" i="1" s="1"/>
  <c r="S2399" i="1"/>
  <c r="S2400" i="1"/>
  <c r="S2401" i="1"/>
  <c r="S2402" i="1"/>
  <c r="U2402" i="1" s="1"/>
  <c r="S2403" i="1"/>
  <c r="S2404" i="1"/>
  <c r="S2405" i="1"/>
  <c r="S2406" i="1"/>
  <c r="S2407" i="1"/>
  <c r="S2408" i="1"/>
  <c r="S2409" i="1"/>
  <c r="S2410" i="1"/>
  <c r="U2410" i="1" s="1"/>
  <c r="S2411" i="1"/>
  <c r="S2412" i="1"/>
  <c r="S2413" i="1"/>
  <c r="S2414" i="1"/>
  <c r="U2414" i="1" s="1"/>
  <c r="S2415" i="1"/>
  <c r="S2416" i="1"/>
  <c r="S2417" i="1"/>
  <c r="S2418" i="1"/>
  <c r="U2418" i="1" s="1"/>
  <c r="S2419" i="1"/>
  <c r="S2420" i="1"/>
  <c r="S2421" i="1"/>
  <c r="S2422" i="1"/>
  <c r="U2422" i="1" s="1"/>
  <c r="S2423" i="1"/>
  <c r="S2424" i="1"/>
  <c r="S2425" i="1"/>
  <c r="S2426" i="1"/>
  <c r="S2427" i="1"/>
  <c r="S2428" i="1"/>
  <c r="S2429" i="1"/>
  <c r="S2430" i="1"/>
  <c r="U2430" i="1" s="1"/>
  <c r="S2431" i="1"/>
  <c r="S2432" i="1"/>
  <c r="S2433" i="1"/>
  <c r="S2434" i="1"/>
  <c r="U2434" i="1" s="1"/>
  <c r="S2435" i="1"/>
  <c r="S2436" i="1"/>
  <c r="S2437" i="1"/>
  <c r="S2438" i="1"/>
  <c r="U2438" i="1" s="1"/>
  <c r="S2439" i="1"/>
  <c r="S2440" i="1"/>
  <c r="S2441" i="1"/>
  <c r="S2442" i="1"/>
  <c r="U2442" i="1" s="1"/>
  <c r="S2443" i="1"/>
  <c r="S2444" i="1"/>
  <c r="S2445" i="1"/>
  <c r="S2446" i="1"/>
  <c r="S2447" i="1"/>
  <c r="S2448" i="1"/>
  <c r="S2449" i="1"/>
  <c r="S2450" i="1"/>
  <c r="U2450" i="1" s="1"/>
  <c r="S2451" i="1"/>
  <c r="S2452" i="1"/>
  <c r="S2453" i="1"/>
  <c r="S2454" i="1"/>
  <c r="U2454" i="1" s="1"/>
  <c r="S2455" i="1"/>
  <c r="S2456" i="1"/>
  <c r="S2457" i="1"/>
  <c r="S2458" i="1"/>
  <c r="U2458" i="1" s="1"/>
  <c r="S2459" i="1"/>
  <c r="S2460" i="1"/>
  <c r="S2461" i="1"/>
  <c r="S2462" i="1"/>
  <c r="U2462" i="1" s="1"/>
  <c r="S2463" i="1"/>
  <c r="S2464" i="1"/>
  <c r="S2465" i="1"/>
  <c r="S2466" i="1"/>
  <c r="S2467" i="1"/>
  <c r="S2468" i="1"/>
  <c r="S2469" i="1"/>
  <c r="S2470" i="1"/>
  <c r="U2470" i="1" s="1"/>
  <c r="S2471" i="1"/>
  <c r="S2472" i="1"/>
  <c r="S2473" i="1"/>
  <c r="S2474" i="1"/>
  <c r="U2474" i="1" s="1"/>
  <c r="S2475" i="1"/>
  <c r="S2476" i="1"/>
  <c r="S2477" i="1"/>
  <c r="S2478" i="1"/>
  <c r="U2478" i="1" s="1"/>
  <c r="S2479" i="1"/>
  <c r="S2480" i="1"/>
  <c r="S2481" i="1"/>
  <c r="S2482" i="1"/>
  <c r="U2482" i="1" s="1"/>
  <c r="S2483" i="1"/>
  <c r="S2484" i="1"/>
  <c r="S2485" i="1"/>
  <c r="S2486" i="1"/>
  <c r="S2487" i="1"/>
  <c r="S2488" i="1"/>
  <c r="S2489" i="1"/>
  <c r="S2490" i="1"/>
  <c r="U2490" i="1" s="1"/>
  <c r="S2491" i="1"/>
  <c r="S2492" i="1"/>
  <c r="S2493" i="1"/>
  <c r="S2494" i="1"/>
  <c r="U2494" i="1" s="1"/>
  <c r="S2495" i="1"/>
  <c r="S2496" i="1"/>
  <c r="S2497" i="1"/>
  <c r="S2498" i="1"/>
  <c r="U2498" i="1" s="1"/>
  <c r="S2499" i="1"/>
  <c r="S2500" i="1"/>
  <c r="S2501" i="1"/>
  <c r="S2502" i="1"/>
  <c r="U2502" i="1" s="1"/>
  <c r="S2503" i="1"/>
  <c r="S2504" i="1"/>
  <c r="S2505" i="1"/>
  <c r="S2506" i="1"/>
  <c r="S2507" i="1"/>
  <c r="S2508" i="1"/>
  <c r="S2509" i="1"/>
  <c r="S2510" i="1"/>
  <c r="U2510" i="1" s="1"/>
  <c r="S2511" i="1"/>
  <c r="S2512" i="1"/>
  <c r="S2513" i="1"/>
  <c r="S2514" i="1"/>
  <c r="U2514" i="1" s="1"/>
  <c r="S2515" i="1"/>
  <c r="S2516" i="1"/>
  <c r="S2517" i="1"/>
  <c r="S2518" i="1"/>
  <c r="U2518" i="1" s="1"/>
  <c r="S2519" i="1"/>
  <c r="S2520" i="1"/>
  <c r="S2521" i="1"/>
  <c r="S2522" i="1"/>
  <c r="U2522" i="1" s="1"/>
  <c r="S2523" i="1"/>
  <c r="S2524" i="1"/>
  <c r="S2525" i="1"/>
  <c r="S2526" i="1"/>
  <c r="S2527" i="1"/>
  <c r="S2528" i="1"/>
  <c r="S2529" i="1"/>
  <c r="S2530" i="1"/>
  <c r="U2530" i="1" s="1"/>
  <c r="S2531" i="1"/>
  <c r="S2532" i="1"/>
  <c r="S2533" i="1"/>
  <c r="S2534" i="1"/>
  <c r="U2534" i="1" s="1"/>
  <c r="S2535" i="1"/>
  <c r="S2536" i="1"/>
  <c r="S2537" i="1"/>
  <c r="S2538" i="1"/>
  <c r="U2538" i="1" s="1"/>
  <c r="S2539" i="1"/>
  <c r="S2540" i="1"/>
  <c r="S2541" i="1"/>
  <c r="S2542" i="1"/>
  <c r="U2542" i="1" s="1"/>
  <c r="S2543" i="1"/>
  <c r="S2544" i="1"/>
  <c r="S2545" i="1"/>
  <c r="S2546" i="1"/>
  <c r="S2547" i="1"/>
  <c r="S2548" i="1"/>
  <c r="S2549" i="1"/>
  <c r="S2550" i="1"/>
  <c r="U2550" i="1" s="1"/>
  <c r="S2551" i="1"/>
  <c r="S2552" i="1"/>
  <c r="S2553" i="1"/>
  <c r="S2554" i="1"/>
  <c r="U2554" i="1" s="1"/>
  <c r="S2555" i="1"/>
  <c r="S2556" i="1"/>
  <c r="S2557" i="1"/>
  <c r="S2558" i="1"/>
  <c r="U2558" i="1" s="1"/>
  <c r="S2559" i="1"/>
  <c r="S2560" i="1"/>
  <c r="S2561" i="1"/>
  <c r="S2562" i="1"/>
  <c r="U2562" i="1" s="1"/>
  <c r="S2563" i="1"/>
  <c r="S2564" i="1"/>
  <c r="S2565" i="1"/>
  <c r="S2566" i="1"/>
  <c r="S2567" i="1"/>
  <c r="S2568" i="1"/>
  <c r="S2569" i="1"/>
  <c r="S2570" i="1"/>
  <c r="U2570" i="1" s="1"/>
  <c r="S2571" i="1"/>
  <c r="S2572" i="1"/>
  <c r="S2573" i="1"/>
  <c r="S2574" i="1"/>
  <c r="U2574" i="1" s="1"/>
  <c r="S2575" i="1"/>
  <c r="S2576" i="1"/>
  <c r="S2577" i="1"/>
  <c r="S2578" i="1"/>
  <c r="U2578" i="1" s="1"/>
  <c r="S2579" i="1"/>
  <c r="S2580" i="1"/>
  <c r="S2581" i="1"/>
  <c r="S2582" i="1"/>
  <c r="U2582" i="1" s="1"/>
  <c r="S2583" i="1"/>
  <c r="S2584" i="1"/>
  <c r="S2585" i="1"/>
  <c r="S2586" i="1"/>
  <c r="S2587" i="1"/>
  <c r="S2588" i="1"/>
  <c r="S2589" i="1"/>
  <c r="S2590" i="1"/>
  <c r="U2590" i="1" s="1"/>
  <c r="S2591" i="1"/>
  <c r="S2592" i="1"/>
  <c r="S2593" i="1"/>
  <c r="S2594" i="1"/>
  <c r="U2594" i="1" s="1"/>
  <c r="S2595" i="1"/>
  <c r="S2596" i="1"/>
  <c r="S2597" i="1"/>
  <c r="S2598" i="1"/>
  <c r="U2598" i="1" s="1"/>
  <c r="S2599" i="1"/>
  <c r="S2600" i="1"/>
  <c r="S2601" i="1"/>
  <c r="S2602" i="1"/>
  <c r="U2602" i="1" s="1"/>
  <c r="S2603" i="1"/>
  <c r="S2604" i="1"/>
  <c r="S2605" i="1"/>
  <c r="S2606" i="1"/>
  <c r="S2607" i="1"/>
  <c r="S2608" i="1"/>
  <c r="S2609" i="1"/>
  <c r="S2610" i="1"/>
  <c r="U2610" i="1" s="1"/>
  <c r="S2611" i="1"/>
  <c r="S2612" i="1"/>
  <c r="S2613" i="1"/>
  <c r="S2614" i="1"/>
  <c r="U2614" i="1" s="1"/>
  <c r="S2615" i="1"/>
  <c r="S2616" i="1"/>
  <c r="S2617" i="1"/>
  <c r="S2618" i="1"/>
  <c r="U2618" i="1" s="1"/>
  <c r="S2619" i="1"/>
  <c r="S2620" i="1"/>
  <c r="S2621" i="1"/>
  <c r="S2622" i="1"/>
  <c r="U2622" i="1" s="1"/>
  <c r="S2623" i="1"/>
  <c r="S2624" i="1"/>
  <c r="S2625" i="1"/>
  <c r="S2626" i="1"/>
  <c r="S2627" i="1"/>
  <c r="S2628" i="1"/>
  <c r="S2629" i="1"/>
  <c r="S2630" i="1"/>
  <c r="U2630" i="1" s="1"/>
  <c r="S2631" i="1"/>
  <c r="S2632" i="1"/>
  <c r="S2633" i="1"/>
  <c r="S2634" i="1"/>
  <c r="U2634" i="1" s="1"/>
  <c r="S2635" i="1"/>
  <c r="S2636" i="1"/>
  <c r="S2637" i="1"/>
  <c r="S2638" i="1"/>
  <c r="U2638" i="1" s="1"/>
  <c r="S2639" i="1"/>
  <c r="S2640" i="1"/>
  <c r="S2641" i="1"/>
  <c r="S2642" i="1"/>
  <c r="U2642" i="1" s="1"/>
  <c r="S2643" i="1"/>
  <c r="S2644" i="1"/>
  <c r="S2645" i="1"/>
  <c r="S2646" i="1"/>
  <c r="S2647" i="1"/>
  <c r="S2648" i="1"/>
  <c r="S2649" i="1"/>
  <c r="S2650" i="1"/>
  <c r="U2650" i="1" s="1"/>
  <c r="S2651" i="1"/>
  <c r="S2652" i="1"/>
  <c r="S2653" i="1"/>
  <c r="S2654" i="1"/>
  <c r="U2654" i="1" s="1"/>
  <c r="S2655" i="1"/>
  <c r="S2656" i="1"/>
  <c r="S2657" i="1"/>
  <c r="S2658" i="1"/>
  <c r="U2658" i="1" s="1"/>
  <c r="S2659" i="1"/>
  <c r="S2660" i="1"/>
  <c r="S2661" i="1"/>
  <c r="S2662" i="1"/>
  <c r="U2662" i="1" s="1"/>
  <c r="S2663" i="1"/>
  <c r="S2664" i="1"/>
  <c r="S2665" i="1"/>
  <c r="S2666" i="1"/>
  <c r="S2667" i="1"/>
  <c r="S2668" i="1"/>
  <c r="S2669" i="1"/>
  <c r="S2670" i="1"/>
  <c r="U2670" i="1" s="1"/>
  <c r="S2671" i="1"/>
  <c r="S2672" i="1"/>
  <c r="S2673" i="1"/>
  <c r="S2674" i="1"/>
  <c r="U2674" i="1" s="1"/>
  <c r="S2675" i="1"/>
  <c r="S2676" i="1"/>
  <c r="S2677" i="1"/>
  <c r="S2678" i="1"/>
  <c r="U2678" i="1" s="1"/>
  <c r="S2679" i="1"/>
  <c r="S2680" i="1"/>
  <c r="S2681" i="1"/>
  <c r="S2682" i="1"/>
  <c r="U2682" i="1" s="1"/>
  <c r="S2683" i="1"/>
  <c r="S2684" i="1"/>
  <c r="S2685" i="1"/>
  <c r="S2686" i="1"/>
  <c r="S2687" i="1"/>
  <c r="S2688" i="1"/>
  <c r="S2689" i="1"/>
  <c r="S2690" i="1"/>
  <c r="U2690" i="1" s="1"/>
  <c r="S2691" i="1"/>
  <c r="S2692" i="1"/>
  <c r="S2693" i="1"/>
  <c r="S2694" i="1"/>
  <c r="U2694" i="1" s="1"/>
  <c r="S2695" i="1"/>
  <c r="S2696" i="1"/>
  <c r="S2697" i="1"/>
  <c r="S2698" i="1"/>
  <c r="U2698" i="1" s="1"/>
  <c r="S2699" i="1"/>
  <c r="S2700" i="1"/>
  <c r="S2701" i="1"/>
  <c r="S2702" i="1"/>
  <c r="U2702" i="1" s="1"/>
  <c r="S2703" i="1"/>
  <c r="S2704" i="1"/>
  <c r="S2705" i="1"/>
  <c r="S2706" i="1"/>
  <c r="S2707" i="1"/>
  <c r="S2708" i="1"/>
  <c r="S2709" i="1"/>
  <c r="S2710" i="1"/>
  <c r="U2710" i="1" s="1"/>
  <c r="S2711" i="1"/>
  <c r="S2712" i="1"/>
  <c r="S2713" i="1"/>
  <c r="S2714" i="1"/>
  <c r="U2714" i="1" s="1"/>
  <c r="S2715" i="1"/>
  <c r="S2716" i="1"/>
  <c r="S2717" i="1"/>
  <c r="S2718" i="1"/>
  <c r="U2718" i="1" s="1"/>
  <c r="S2719" i="1"/>
  <c r="S2720" i="1"/>
  <c r="S2721" i="1"/>
  <c r="S2722" i="1"/>
  <c r="U2722" i="1" s="1"/>
  <c r="S2723" i="1"/>
  <c r="S2724" i="1"/>
  <c r="S2725" i="1"/>
  <c r="S2726" i="1"/>
  <c r="S2727" i="1"/>
  <c r="S2728" i="1"/>
  <c r="S2729" i="1"/>
  <c r="S2730" i="1"/>
  <c r="U2730" i="1" s="1"/>
  <c r="S2731" i="1"/>
  <c r="S2732" i="1"/>
  <c r="S2733" i="1"/>
  <c r="S2734" i="1"/>
  <c r="U2734" i="1" s="1"/>
  <c r="S2735" i="1"/>
  <c r="S2736" i="1"/>
  <c r="S2737" i="1"/>
  <c r="S2738" i="1"/>
  <c r="U2738" i="1" s="1"/>
  <c r="S2739" i="1"/>
  <c r="S2740" i="1"/>
  <c r="S2741" i="1"/>
  <c r="S2742" i="1"/>
  <c r="U2742" i="1" s="1"/>
  <c r="S2743" i="1"/>
  <c r="S2744" i="1"/>
  <c r="S2745" i="1"/>
  <c r="S2746" i="1"/>
  <c r="S2747" i="1"/>
  <c r="S2748" i="1"/>
  <c r="S2749" i="1"/>
  <c r="S2750" i="1"/>
  <c r="U2750" i="1" s="1"/>
  <c r="S2751" i="1"/>
  <c r="S2752" i="1"/>
  <c r="S2753" i="1"/>
  <c r="S2754" i="1"/>
  <c r="U2754" i="1" s="1"/>
  <c r="S2755" i="1"/>
  <c r="S2756" i="1"/>
  <c r="S2757" i="1"/>
  <c r="S2758" i="1"/>
  <c r="U2758" i="1" s="1"/>
  <c r="S2759" i="1"/>
  <c r="S2760" i="1"/>
  <c r="S2761" i="1"/>
  <c r="S2762" i="1"/>
  <c r="U2762" i="1" s="1"/>
  <c r="S2763" i="1"/>
  <c r="S2764" i="1"/>
  <c r="S2765" i="1"/>
  <c r="S2766" i="1"/>
  <c r="S2767" i="1"/>
  <c r="S2768" i="1"/>
  <c r="S2769" i="1"/>
  <c r="S2770" i="1"/>
  <c r="U2770" i="1" s="1"/>
  <c r="S2771" i="1"/>
  <c r="S2772" i="1"/>
  <c r="S2773" i="1"/>
  <c r="S2774" i="1"/>
  <c r="U2774" i="1" s="1"/>
  <c r="S2775" i="1"/>
  <c r="S2776" i="1"/>
  <c r="S2777" i="1"/>
  <c r="S2778" i="1"/>
  <c r="U2778" i="1" s="1"/>
  <c r="S2779" i="1"/>
  <c r="S2780" i="1"/>
  <c r="S2781" i="1"/>
  <c r="S2782" i="1"/>
  <c r="U2782" i="1" s="1"/>
  <c r="S2783" i="1"/>
  <c r="S2784" i="1"/>
  <c r="S2785" i="1"/>
  <c r="S2786" i="1"/>
  <c r="S2787" i="1"/>
  <c r="S2788" i="1"/>
  <c r="S2789" i="1"/>
  <c r="S2790" i="1"/>
  <c r="U2790" i="1" s="1"/>
  <c r="S2791" i="1"/>
  <c r="S2792" i="1"/>
  <c r="S2793" i="1"/>
  <c r="S2794" i="1"/>
  <c r="U2794" i="1" s="1"/>
  <c r="S2795" i="1"/>
  <c r="S2796" i="1"/>
  <c r="S2797" i="1"/>
  <c r="S2798" i="1"/>
  <c r="U2798" i="1" s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U2810" i="1" s="1"/>
  <c r="S2811" i="1"/>
  <c r="S2812" i="1"/>
  <c r="S2813" i="1"/>
  <c r="S2814" i="1"/>
  <c r="U2814" i="1" s="1"/>
  <c r="S2815" i="1"/>
  <c r="S2816" i="1"/>
  <c r="S2817" i="1"/>
  <c r="S2818" i="1"/>
  <c r="U2818" i="1" s="1"/>
  <c r="S2819" i="1"/>
  <c r="S2820" i="1"/>
  <c r="S2821" i="1"/>
  <c r="S2822" i="1"/>
  <c r="U2822" i="1" s="1"/>
  <c r="S2823" i="1"/>
  <c r="S2824" i="1"/>
  <c r="S2825" i="1"/>
  <c r="S2826" i="1"/>
  <c r="S2827" i="1"/>
  <c r="S2828" i="1"/>
  <c r="S2829" i="1"/>
  <c r="S2830" i="1"/>
  <c r="U2830" i="1" s="1"/>
  <c r="S2831" i="1"/>
  <c r="S2832" i="1"/>
  <c r="S2833" i="1"/>
  <c r="S2834" i="1"/>
  <c r="U2834" i="1" s="1"/>
  <c r="S2835" i="1"/>
  <c r="S2836" i="1"/>
  <c r="S2837" i="1"/>
  <c r="S2838" i="1"/>
  <c r="U2838" i="1" s="1"/>
  <c r="S2839" i="1"/>
  <c r="S2840" i="1"/>
  <c r="S2841" i="1"/>
  <c r="S2842" i="1"/>
  <c r="U2842" i="1" s="1"/>
  <c r="S2843" i="1"/>
  <c r="S2844" i="1"/>
  <c r="S2845" i="1"/>
  <c r="S2846" i="1"/>
  <c r="S2847" i="1"/>
  <c r="S2848" i="1"/>
  <c r="S2849" i="1"/>
  <c r="S2850" i="1"/>
  <c r="U2850" i="1" s="1"/>
  <c r="S2851" i="1"/>
  <c r="S2852" i="1"/>
  <c r="S2853" i="1"/>
  <c r="S2854" i="1"/>
  <c r="U2854" i="1" s="1"/>
  <c r="S2855" i="1"/>
  <c r="S2856" i="1"/>
  <c r="S2857" i="1"/>
  <c r="S2858" i="1"/>
  <c r="U2858" i="1" s="1"/>
  <c r="S2859" i="1"/>
  <c r="S2860" i="1"/>
  <c r="S2861" i="1"/>
  <c r="S2862" i="1"/>
  <c r="U2862" i="1" s="1"/>
  <c r="S2863" i="1"/>
  <c r="S2864" i="1"/>
  <c r="S2865" i="1"/>
  <c r="S2866" i="1"/>
  <c r="S2867" i="1"/>
  <c r="S2868" i="1"/>
  <c r="S2869" i="1"/>
  <c r="S2870" i="1"/>
  <c r="U2870" i="1" s="1"/>
  <c r="S2871" i="1"/>
  <c r="S2872" i="1"/>
  <c r="S2873" i="1"/>
  <c r="S2874" i="1"/>
  <c r="U2874" i="1" s="1"/>
  <c r="S2875" i="1"/>
  <c r="S2876" i="1"/>
  <c r="S2877" i="1"/>
  <c r="S2878" i="1"/>
  <c r="U2878" i="1" s="1"/>
  <c r="S2879" i="1"/>
  <c r="S2880" i="1"/>
  <c r="S2881" i="1"/>
  <c r="S2882" i="1"/>
  <c r="U2882" i="1" s="1"/>
  <c r="S2883" i="1"/>
  <c r="S2884" i="1"/>
  <c r="S2885" i="1"/>
  <c r="S2886" i="1"/>
  <c r="S2887" i="1"/>
  <c r="S2888" i="1"/>
  <c r="S2889" i="1"/>
  <c r="S2890" i="1"/>
  <c r="U2890" i="1" s="1"/>
  <c r="S2891" i="1"/>
  <c r="S2892" i="1"/>
  <c r="S2893" i="1"/>
  <c r="S2894" i="1"/>
  <c r="U2894" i="1" s="1"/>
  <c r="S2895" i="1"/>
  <c r="S2896" i="1"/>
  <c r="S2897" i="1"/>
  <c r="S2898" i="1"/>
  <c r="S2899" i="1"/>
  <c r="S2900" i="1"/>
  <c r="S2901" i="1"/>
  <c r="S2902" i="1"/>
  <c r="U2902" i="1" s="1"/>
  <c r="S2903" i="1"/>
  <c r="S2904" i="1"/>
  <c r="S2905" i="1"/>
  <c r="S2906" i="1"/>
  <c r="S2907" i="1"/>
  <c r="S2908" i="1"/>
  <c r="S2909" i="1"/>
  <c r="S2910" i="1"/>
  <c r="U2910" i="1" s="1"/>
  <c r="S2911" i="1"/>
  <c r="S2912" i="1"/>
  <c r="S2913" i="1"/>
  <c r="S2914" i="1"/>
  <c r="U2914" i="1" s="1"/>
  <c r="S2915" i="1"/>
  <c r="S2916" i="1"/>
  <c r="S2917" i="1"/>
  <c r="S2918" i="1"/>
  <c r="U2918" i="1" s="1"/>
  <c r="S2919" i="1"/>
  <c r="S2920" i="1"/>
  <c r="S2921" i="1"/>
  <c r="S2922" i="1"/>
  <c r="U2922" i="1" s="1"/>
  <c r="S2923" i="1"/>
  <c r="S2924" i="1"/>
  <c r="S2925" i="1"/>
  <c r="S2926" i="1"/>
  <c r="S2927" i="1"/>
  <c r="S2928" i="1"/>
  <c r="S2929" i="1"/>
  <c r="S2930" i="1"/>
  <c r="U2930" i="1" s="1"/>
  <c r="S2931" i="1"/>
  <c r="S2932" i="1"/>
  <c r="S2933" i="1"/>
  <c r="S2934" i="1"/>
  <c r="U2934" i="1" s="1"/>
  <c r="S2935" i="1"/>
  <c r="S2936" i="1"/>
  <c r="S2937" i="1"/>
  <c r="S2938" i="1"/>
  <c r="U2938" i="1" s="1"/>
  <c r="S2939" i="1"/>
  <c r="S2940" i="1"/>
  <c r="S2941" i="1"/>
  <c r="S2942" i="1"/>
  <c r="U2942" i="1" s="1"/>
  <c r="S2943" i="1"/>
  <c r="S2944" i="1"/>
  <c r="S2945" i="1"/>
  <c r="S2946" i="1"/>
  <c r="S2947" i="1"/>
  <c r="S2948" i="1"/>
  <c r="S2949" i="1"/>
  <c r="S2950" i="1"/>
  <c r="U2950" i="1" s="1"/>
  <c r="S2951" i="1"/>
  <c r="S2952" i="1"/>
  <c r="S2953" i="1"/>
  <c r="S2954" i="1"/>
  <c r="U2954" i="1" s="1"/>
  <c r="S2955" i="1"/>
  <c r="S2956" i="1"/>
  <c r="S2957" i="1"/>
  <c r="S2958" i="1"/>
  <c r="U2958" i="1" s="1"/>
  <c r="S2959" i="1"/>
  <c r="S2960" i="1"/>
  <c r="S2961" i="1"/>
  <c r="S2962" i="1"/>
  <c r="U2962" i="1" s="1"/>
  <c r="S2963" i="1"/>
  <c r="S2964" i="1"/>
  <c r="S2965" i="1"/>
  <c r="S2966" i="1"/>
  <c r="S2967" i="1"/>
  <c r="S2968" i="1"/>
  <c r="S2969" i="1"/>
  <c r="S2970" i="1"/>
  <c r="U2970" i="1" s="1"/>
  <c r="S2971" i="1"/>
  <c r="S2972" i="1"/>
  <c r="S2973" i="1"/>
  <c r="S2974" i="1"/>
  <c r="U2974" i="1" s="1"/>
  <c r="S2975" i="1"/>
  <c r="S2976" i="1"/>
  <c r="S2977" i="1"/>
  <c r="S2978" i="1"/>
  <c r="U2978" i="1" s="1"/>
  <c r="S2979" i="1"/>
  <c r="S2980" i="1"/>
  <c r="S2981" i="1"/>
  <c r="S2982" i="1"/>
  <c r="U2982" i="1" s="1"/>
  <c r="S2983" i="1"/>
  <c r="S2984" i="1"/>
  <c r="S2985" i="1"/>
  <c r="S2986" i="1"/>
  <c r="S2987" i="1"/>
  <c r="S2988" i="1"/>
  <c r="S2989" i="1"/>
  <c r="S2990" i="1"/>
  <c r="U2990" i="1" s="1"/>
  <c r="S2991" i="1"/>
  <c r="S2992" i="1"/>
  <c r="S2993" i="1"/>
  <c r="S2994" i="1"/>
  <c r="U2994" i="1" s="1"/>
  <c r="S2995" i="1"/>
  <c r="S2996" i="1"/>
  <c r="S2997" i="1"/>
  <c r="S2998" i="1"/>
  <c r="U2998" i="1" s="1"/>
  <c r="S2999" i="1"/>
  <c r="S3000" i="1"/>
  <c r="S3001" i="1"/>
  <c r="S3002" i="1"/>
  <c r="U3002" i="1" s="1"/>
  <c r="S3003" i="1"/>
  <c r="S3004" i="1"/>
  <c r="S3005" i="1"/>
  <c r="S3006" i="1"/>
  <c r="S3007" i="1"/>
  <c r="S3008" i="1"/>
  <c r="S3009" i="1"/>
  <c r="S3010" i="1"/>
  <c r="U3010" i="1" s="1"/>
  <c r="S3011" i="1"/>
  <c r="S3012" i="1"/>
  <c r="S3013" i="1"/>
  <c r="S3014" i="1"/>
  <c r="U3014" i="1" s="1"/>
  <c r="S3015" i="1"/>
  <c r="S3016" i="1"/>
  <c r="S3017" i="1"/>
  <c r="S3018" i="1"/>
  <c r="U3018" i="1" s="1"/>
  <c r="S3019" i="1"/>
  <c r="S3020" i="1"/>
  <c r="S3021" i="1"/>
  <c r="S3022" i="1"/>
  <c r="U3022" i="1" s="1"/>
  <c r="S3023" i="1"/>
  <c r="S3024" i="1"/>
  <c r="S3025" i="1"/>
  <c r="S3026" i="1"/>
  <c r="S3027" i="1"/>
  <c r="S3028" i="1"/>
  <c r="S3029" i="1"/>
  <c r="S3030" i="1"/>
  <c r="U3030" i="1" s="1"/>
  <c r="S3031" i="1"/>
  <c r="S3032" i="1"/>
  <c r="S3033" i="1"/>
  <c r="S3034" i="1"/>
  <c r="U3034" i="1" s="1"/>
  <c r="S3035" i="1"/>
  <c r="S3036" i="1"/>
  <c r="S3037" i="1"/>
  <c r="S3038" i="1"/>
  <c r="U3038" i="1" s="1"/>
  <c r="S3039" i="1"/>
  <c r="S3040" i="1"/>
  <c r="S3041" i="1"/>
  <c r="S3042" i="1"/>
  <c r="U3042" i="1" s="1"/>
  <c r="S3043" i="1"/>
  <c r="S3044" i="1"/>
  <c r="S3045" i="1"/>
  <c r="S3046" i="1"/>
  <c r="S3047" i="1"/>
  <c r="S3048" i="1"/>
  <c r="S3049" i="1"/>
  <c r="S3050" i="1"/>
  <c r="U3050" i="1" s="1"/>
  <c r="S3051" i="1"/>
  <c r="S3052" i="1"/>
  <c r="S3053" i="1"/>
  <c r="S3054" i="1"/>
  <c r="U3054" i="1" s="1"/>
  <c r="S3055" i="1"/>
  <c r="S3056" i="1"/>
  <c r="S3057" i="1"/>
  <c r="S3058" i="1"/>
  <c r="U3058" i="1" s="1"/>
  <c r="S3059" i="1"/>
  <c r="S3060" i="1"/>
  <c r="S3061" i="1"/>
  <c r="S3062" i="1"/>
  <c r="U3062" i="1" s="1"/>
  <c r="S3063" i="1"/>
  <c r="S3064" i="1"/>
  <c r="S3065" i="1"/>
  <c r="S3066" i="1"/>
  <c r="S3067" i="1"/>
  <c r="S3068" i="1"/>
  <c r="S3069" i="1"/>
  <c r="S3070" i="1"/>
  <c r="U3070" i="1" s="1"/>
  <c r="S3071" i="1"/>
  <c r="S3072" i="1"/>
  <c r="S3073" i="1"/>
  <c r="S3074" i="1"/>
  <c r="U3074" i="1" s="1"/>
  <c r="S3075" i="1"/>
  <c r="S3076" i="1"/>
  <c r="S3077" i="1"/>
  <c r="S3078" i="1"/>
  <c r="U3078" i="1" s="1"/>
  <c r="S3079" i="1"/>
  <c r="S3080" i="1"/>
  <c r="S3081" i="1"/>
  <c r="S3082" i="1"/>
  <c r="U3082" i="1" s="1"/>
  <c r="S3083" i="1"/>
  <c r="S3084" i="1"/>
  <c r="S3085" i="1"/>
  <c r="S3086" i="1"/>
  <c r="S3087" i="1"/>
  <c r="S3088" i="1"/>
  <c r="S3089" i="1"/>
  <c r="S3090" i="1"/>
  <c r="U3090" i="1" s="1"/>
  <c r="S3091" i="1"/>
  <c r="S3092" i="1"/>
  <c r="S3093" i="1"/>
  <c r="S3094" i="1"/>
  <c r="U3094" i="1" s="1"/>
  <c r="S3095" i="1"/>
  <c r="S3096" i="1"/>
  <c r="S3097" i="1"/>
  <c r="S3098" i="1"/>
  <c r="U3098" i="1" s="1"/>
  <c r="S3099" i="1"/>
  <c r="S3100" i="1"/>
  <c r="S3101" i="1"/>
  <c r="S3102" i="1"/>
  <c r="U3102" i="1" s="1"/>
  <c r="S3103" i="1"/>
  <c r="S3104" i="1"/>
  <c r="S3105" i="1"/>
  <c r="S3106" i="1"/>
  <c r="S3107" i="1"/>
  <c r="S3108" i="1"/>
  <c r="S3109" i="1"/>
  <c r="S3110" i="1"/>
  <c r="U3110" i="1" s="1"/>
  <c r="S3111" i="1"/>
  <c r="S3112" i="1"/>
  <c r="S3113" i="1"/>
  <c r="S3114" i="1"/>
  <c r="U3114" i="1" s="1"/>
  <c r="S3115" i="1"/>
  <c r="S3116" i="1"/>
  <c r="S3117" i="1"/>
  <c r="S3118" i="1"/>
  <c r="U3118" i="1" s="1"/>
  <c r="S3119" i="1"/>
  <c r="S3120" i="1"/>
  <c r="S3121" i="1"/>
  <c r="S3122" i="1"/>
  <c r="U3122" i="1" s="1"/>
  <c r="S3123" i="1"/>
  <c r="S3124" i="1"/>
  <c r="S3125" i="1"/>
  <c r="S3126" i="1"/>
  <c r="S3127" i="1"/>
  <c r="S3128" i="1"/>
  <c r="S3129" i="1"/>
  <c r="S3130" i="1"/>
  <c r="U3130" i="1" s="1"/>
  <c r="S3131" i="1"/>
  <c r="S3132" i="1"/>
  <c r="S3133" i="1"/>
  <c r="S3134" i="1"/>
  <c r="U3134" i="1" s="1"/>
  <c r="S3135" i="1"/>
  <c r="S3136" i="1"/>
  <c r="S3137" i="1"/>
  <c r="S3138" i="1"/>
  <c r="U3138" i="1" s="1"/>
  <c r="S3139" i="1"/>
  <c r="S3140" i="1"/>
  <c r="S3141" i="1"/>
  <c r="S3142" i="1"/>
  <c r="U3142" i="1" s="1"/>
  <c r="S3143" i="1"/>
  <c r="S3144" i="1"/>
  <c r="S3145" i="1"/>
  <c r="S3146" i="1"/>
  <c r="S3147" i="1"/>
  <c r="S3148" i="1"/>
  <c r="S3149" i="1"/>
  <c r="S3150" i="1"/>
  <c r="U3150" i="1" s="1"/>
  <c r="S3151" i="1"/>
  <c r="S3152" i="1"/>
  <c r="S3153" i="1"/>
  <c r="S3154" i="1"/>
  <c r="U3154" i="1" s="1"/>
  <c r="S3155" i="1"/>
  <c r="S3156" i="1"/>
  <c r="S3157" i="1"/>
  <c r="S3158" i="1"/>
  <c r="S3159" i="1"/>
  <c r="S3160" i="1"/>
  <c r="S3161" i="1"/>
  <c r="S3162" i="1"/>
  <c r="U3162" i="1" s="1"/>
  <c r="S3163" i="1"/>
  <c r="S3164" i="1"/>
  <c r="S3165" i="1"/>
  <c r="S3166" i="1"/>
  <c r="S3167" i="1"/>
  <c r="S3168" i="1"/>
  <c r="S3169" i="1"/>
  <c r="S3170" i="1"/>
  <c r="U3170" i="1" s="1"/>
  <c r="S3171" i="1"/>
  <c r="S3172" i="1"/>
  <c r="S3173" i="1"/>
  <c r="S3174" i="1"/>
  <c r="U3174" i="1" s="1"/>
  <c r="S3175" i="1"/>
  <c r="S3176" i="1"/>
  <c r="S3177" i="1"/>
  <c r="S3178" i="1"/>
  <c r="U3178" i="1" s="1"/>
  <c r="S3179" i="1"/>
  <c r="S3180" i="1"/>
  <c r="S3181" i="1"/>
  <c r="S3182" i="1"/>
  <c r="U3182" i="1" s="1"/>
  <c r="S3183" i="1"/>
  <c r="S3184" i="1"/>
  <c r="S3185" i="1"/>
  <c r="S3186" i="1"/>
  <c r="S3187" i="1"/>
  <c r="S3188" i="1"/>
  <c r="S3189" i="1"/>
  <c r="S3190" i="1"/>
  <c r="U3190" i="1" s="1"/>
  <c r="S3191" i="1"/>
  <c r="S3192" i="1"/>
  <c r="S3193" i="1"/>
  <c r="S3194" i="1"/>
  <c r="U3194" i="1" s="1"/>
  <c r="S3195" i="1"/>
  <c r="S3196" i="1"/>
  <c r="S3197" i="1"/>
  <c r="S3198" i="1"/>
  <c r="U3198" i="1" s="1"/>
  <c r="S3199" i="1"/>
  <c r="S3200" i="1"/>
  <c r="S3201" i="1"/>
  <c r="S3202" i="1"/>
  <c r="U3202" i="1" s="1"/>
  <c r="S3203" i="1"/>
  <c r="S3204" i="1"/>
  <c r="S3205" i="1"/>
  <c r="S3206" i="1"/>
  <c r="S3207" i="1"/>
  <c r="S3208" i="1"/>
  <c r="S3209" i="1"/>
  <c r="S3210" i="1"/>
  <c r="U3210" i="1" s="1"/>
  <c r="S3211" i="1"/>
  <c r="S3212" i="1"/>
  <c r="S3213" i="1"/>
  <c r="S3214" i="1"/>
  <c r="U3214" i="1" s="1"/>
  <c r="S3215" i="1"/>
  <c r="S3216" i="1"/>
  <c r="S3217" i="1"/>
  <c r="S3218" i="1"/>
  <c r="U3218" i="1" s="1"/>
  <c r="S3219" i="1"/>
  <c r="S3220" i="1"/>
  <c r="S3221" i="1"/>
  <c r="S3222" i="1"/>
  <c r="U3222" i="1" s="1"/>
  <c r="S3223" i="1"/>
  <c r="S3224" i="1"/>
  <c r="S3225" i="1"/>
  <c r="S3226" i="1"/>
  <c r="S3227" i="1"/>
  <c r="S3228" i="1"/>
  <c r="S3229" i="1"/>
  <c r="S3230" i="1"/>
  <c r="U3230" i="1" s="1"/>
  <c r="S3231" i="1"/>
  <c r="S3232" i="1"/>
  <c r="S3233" i="1"/>
  <c r="S3234" i="1"/>
  <c r="U3234" i="1" s="1"/>
  <c r="S3235" i="1"/>
  <c r="S3236" i="1"/>
  <c r="S3237" i="1"/>
  <c r="S3238" i="1"/>
  <c r="U3238" i="1" s="1"/>
  <c r="S3239" i="1"/>
  <c r="S3240" i="1"/>
  <c r="S3241" i="1"/>
  <c r="S3242" i="1"/>
  <c r="U3242" i="1" s="1"/>
  <c r="S3243" i="1"/>
  <c r="S3244" i="1"/>
  <c r="S3245" i="1"/>
  <c r="S3246" i="1"/>
  <c r="S3247" i="1"/>
  <c r="S3248" i="1"/>
  <c r="S3249" i="1"/>
  <c r="S3250" i="1"/>
  <c r="U3250" i="1" s="1"/>
  <c r="S3251" i="1"/>
  <c r="S3252" i="1"/>
  <c r="S3253" i="1"/>
  <c r="S3254" i="1"/>
  <c r="U3254" i="1" s="1"/>
  <c r="S3255" i="1"/>
  <c r="S3256" i="1"/>
  <c r="S3257" i="1"/>
  <c r="S3258" i="1"/>
  <c r="U3258" i="1" s="1"/>
  <c r="S3259" i="1"/>
  <c r="S3260" i="1"/>
  <c r="S3261" i="1"/>
  <c r="S3262" i="1"/>
  <c r="U3262" i="1" s="1"/>
  <c r="S3263" i="1"/>
  <c r="S3264" i="1"/>
  <c r="S3265" i="1"/>
  <c r="S3266" i="1"/>
  <c r="S3267" i="1"/>
  <c r="S3268" i="1"/>
  <c r="S3269" i="1"/>
  <c r="S3270" i="1"/>
  <c r="U3270" i="1" s="1"/>
  <c r="S3271" i="1"/>
  <c r="S3272" i="1"/>
  <c r="S3273" i="1"/>
  <c r="S3274" i="1"/>
  <c r="U3274" i="1" s="1"/>
  <c r="S3275" i="1"/>
  <c r="S3276" i="1"/>
  <c r="S3277" i="1"/>
  <c r="S3278" i="1"/>
  <c r="U3278" i="1" s="1"/>
  <c r="S3279" i="1"/>
  <c r="S3280" i="1"/>
  <c r="S3281" i="1"/>
  <c r="S3282" i="1"/>
  <c r="U3282" i="1" s="1"/>
  <c r="S3283" i="1"/>
  <c r="S3284" i="1"/>
  <c r="S3285" i="1"/>
  <c r="S3286" i="1"/>
  <c r="S3287" i="1"/>
  <c r="S3288" i="1"/>
  <c r="S3289" i="1"/>
  <c r="S3290" i="1"/>
  <c r="U3290" i="1" s="1"/>
  <c r="S3291" i="1"/>
  <c r="S3292" i="1"/>
  <c r="S3293" i="1"/>
  <c r="S3294" i="1"/>
  <c r="U3294" i="1" s="1"/>
  <c r="S3295" i="1"/>
  <c r="S3296" i="1"/>
  <c r="S3297" i="1"/>
  <c r="S3298" i="1"/>
  <c r="U3298" i="1" s="1"/>
  <c r="S3299" i="1"/>
  <c r="S3300" i="1"/>
  <c r="S3301" i="1"/>
  <c r="S3302" i="1"/>
  <c r="U3302" i="1" s="1"/>
  <c r="S3303" i="1"/>
  <c r="S3304" i="1"/>
  <c r="S3305" i="1"/>
  <c r="S3306" i="1"/>
  <c r="S3307" i="1"/>
  <c r="S3308" i="1"/>
  <c r="S3309" i="1"/>
  <c r="S3310" i="1"/>
  <c r="U3310" i="1" s="1"/>
  <c r="S3311" i="1"/>
  <c r="S3312" i="1"/>
  <c r="S3313" i="1"/>
  <c r="S3314" i="1"/>
  <c r="U3314" i="1" s="1"/>
  <c r="S3315" i="1"/>
  <c r="S3316" i="1"/>
  <c r="S3317" i="1"/>
  <c r="S3318" i="1"/>
  <c r="U3318" i="1" s="1"/>
  <c r="S3319" i="1"/>
  <c r="S3320" i="1"/>
  <c r="S3321" i="1"/>
  <c r="S3322" i="1"/>
  <c r="U3322" i="1" s="1"/>
  <c r="S3323" i="1"/>
  <c r="S3324" i="1"/>
  <c r="S3325" i="1"/>
  <c r="S3326" i="1"/>
  <c r="S3327" i="1"/>
  <c r="S3328" i="1"/>
  <c r="S3329" i="1"/>
  <c r="S3330" i="1"/>
  <c r="U3330" i="1" s="1"/>
  <c r="S3331" i="1"/>
  <c r="S3332" i="1"/>
  <c r="S3333" i="1"/>
  <c r="S3334" i="1"/>
  <c r="U3334" i="1" s="1"/>
  <c r="S3335" i="1"/>
  <c r="S3336" i="1"/>
  <c r="S3337" i="1"/>
  <c r="S3338" i="1"/>
  <c r="U3338" i="1" s="1"/>
  <c r="S3339" i="1"/>
  <c r="S3340" i="1"/>
  <c r="S3341" i="1"/>
  <c r="S3342" i="1"/>
  <c r="U3342" i="1" s="1"/>
  <c r="S3343" i="1"/>
  <c r="S3344" i="1"/>
  <c r="S3345" i="1"/>
  <c r="S3346" i="1"/>
  <c r="S3347" i="1"/>
  <c r="S3348" i="1"/>
  <c r="S3349" i="1"/>
  <c r="S3350" i="1"/>
  <c r="U3350" i="1" s="1"/>
  <c r="S3351" i="1"/>
  <c r="S3352" i="1"/>
  <c r="S3353" i="1"/>
  <c r="S3354" i="1"/>
  <c r="U3354" i="1" s="1"/>
  <c r="S3355" i="1"/>
  <c r="S3356" i="1"/>
  <c r="S3357" i="1"/>
  <c r="S3358" i="1"/>
  <c r="U3358" i="1" s="1"/>
  <c r="S3359" i="1"/>
  <c r="S3360" i="1"/>
  <c r="S3361" i="1"/>
  <c r="S3362" i="1"/>
  <c r="U3362" i="1" s="1"/>
  <c r="S3363" i="1"/>
  <c r="S3364" i="1"/>
  <c r="S3365" i="1"/>
  <c r="S3366" i="1"/>
  <c r="S3367" i="1"/>
  <c r="S3368" i="1"/>
  <c r="S3369" i="1"/>
  <c r="S3370" i="1"/>
  <c r="U3370" i="1" s="1"/>
  <c r="S3371" i="1"/>
  <c r="S3372" i="1"/>
  <c r="S3373" i="1"/>
  <c r="S3374" i="1"/>
  <c r="U3374" i="1" s="1"/>
  <c r="S3375" i="1"/>
  <c r="S3376" i="1"/>
  <c r="S3377" i="1"/>
  <c r="S3378" i="1"/>
  <c r="U3378" i="1" s="1"/>
  <c r="S3379" i="1"/>
  <c r="S3380" i="1"/>
  <c r="S3381" i="1"/>
  <c r="S3382" i="1"/>
  <c r="U3382" i="1" s="1"/>
  <c r="S3383" i="1"/>
  <c r="S3384" i="1"/>
  <c r="S3385" i="1"/>
  <c r="S3386" i="1"/>
  <c r="S3387" i="1"/>
  <c r="S3388" i="1"/>
  <c r="S3389" i="1"/>
  <c r="S3390" i="1"/>
  <c r="U3390" i="1" s="1"/>
  <c r="S3391" i="1"/>
  <c r="S3392" i="1"/>
  <c r="S3393" i="1"/>
  <c r="S3394" i="1"/>
  <c r="U3394" i="1" s="1"/>
  <c r="S3395" i="1"/>
  <c r="S3396" i="1"/>
  <c r="S3397" i="1"/>
  <c r="S3398" i="1"/>
  <c r="U3398" i="1" s="1"/>
  <c r="S3399" i="1"/>
  <c r="S3400" i="1"/>
  <c r="S3401" i="1"/>
  <c r="S3402" i="1"/>
  <c r="U3402" i="1" s="1"/>
  <c r="S3403" i="1"/>
  <c r="S3404" i="1"/>
  <c r="S3405" i="1"/>
  <c r="S3406" i="1"/>
  <c r="S3407" i="1"/>
  <c r="S3408" i="1"/>
  <c r="S3409" i="1"/>
  <c r="S3410" i="1"/>
  <c r="U3410" i="1" s="1"/>
  <c r="S3411" i="1"/>
  <c r="S3412" i="1"/>
  <c r="S3413" i="1"/>
  <c r="S3414" i="1"/>
  <c r="U3414" i="1" s="1"/>
  <c r="S3415" i="1"/>
  <c r="S3416" i="1"/>
  <c r="S3417" i="1"/>
  <c r="S3418" i="1"/>
  <c r="U3418" i="1" s="1"/>
  <c r="S3419" i="1"/>
  <c r="S3420" i="1"/>
  <c r="S3421" i="1"/>
  <c r="S3422" i="1"/>
  <c r="U3422" i="1" s="1"/>
  <c r="S3423" i="1"/>
  <c r="S3424" i="1"/>
  <c r="S3425" i="1"/>
  <c r="S3426" i="1"/>
  <c r="S3427" i="1"/>
  <c r="S3428" i="1"/>
  <c r="S3429" i="1"/>
  <c r="S3430" i="1"/>
  <c r="U3430" i="1" s="1"/>
  <c r="S3431" i="1"/>
  <c r="S3432" i="1"/>
  <c r="S3433" i="1"/>
  <c r="S3434" i="1"/>
  <c r="S3435" i="1"/>
  <c r="S3436" i="1"/>
  <c r="S3437" i="1"/>
  <c r="S3438" i="1"/>
  <c r="U3438" i="1" s="1"/>
  <c r="S3439" i="1"/>
  <c r="S3440" i="1"/>
  <c r="S3441" i="1"/>
  <c r="S3442" i="1"/>
  <c r="U3442" i="1" s="1"/>
  <c r="S3443" i="1"/>
  <c r="S3444" i="1"/>
  <c r="S3445" i="1"/>
  <c r="S3446" i="1"/>
  <c r="S3447" i="1"/>
  <c r="S3448" i="1"/>
  <c r="S3449" i="1"/>
  <c r="S3450" i="1"/>
  <c r="U3450" i="1" s="1"/>
  <c r="S3451" i="1"/>
  <c r="S3452" i="1"/>
  <c r="S3453" i="1"/>
  <c r="S3454" i="1"/>
  <c r="U3454" i="1" s="1"/>
  <c r="S3455" i="1"/>
  <c r="S3456" i="1"/>
  <c r="S3457" i="1"/>
  <c r="S3458" i="1"/>
  <c r="U3458" i="1" s="1"/>
  <c r="S3459" i="1"/>
  <c r="S3460" i="1"/>
  <c r="S3461" i="1"/>
  <c r="S3462" i="1"/>
  <c r="U3462" i="1" s="1"/>
  <c r="S3463" i="1"/>
  <c r="S3464" i="1"/>
  <c r="S3465" i="1"/>
  <c r="S3466" i="1"/>
  <c r="S3467" i="1"/>
  <c r="S3468" i="1"/>
  <c r="S3469" i="1"/>
  <c r="S3470" i="1"/>
  <c r="U3470" i="1" s="1"/>
  <c r="S3471" i="1"/>
  <c r="S3472" i="1"/>
  <c r="S3473" i="1"/>
  <c r="S3474" i="1"/>
  <c r="U3474" i="1" s="1"/>
  <c r="S3475" i="1"/>
  <c r="S3476" i="1"/>
  <c r="S3477" i="1"/>
  <c r="S3478" i="1"/>
  <c r="U3478" i="1" s="1"/>
  <c r="S3479" i="1"/>
  <c r="S3480" i="1"/>
  <c r="S3481" i="1"/>
  <c r="S3482" i="1"/>
  <c r="U3482" i="1" s="1"/>
  <c r="S3483" i="1"/>
  <c r="S3484" i="1"/>
  <c r="S3485" i="1"/>
  <c r="S3486" i="1"/>
  <c r="S3487" i="1"/>
  <c r="S3488" i="1"/>
  <c r="S3489" i="1"/>
  <c r="S3490" i="1"/>
  <c r="U3490" i="1" s="1"/>
  <c r="S3491" i="1"/>
  <c r="S3492" i="1"/>
  <c r="S3493" i="1"/>
  <c r="S3494" i="1"/>
  <c r="U3494" i="1" s="1"/>
  <c r="S3495" i="1"/>
  <c r="S3496" i="1"/>
  <c r="S3497" i="1"/>
  <c r="S3498" i="1"/>
  <c r="U3498" i="1" s="1"/>
  <c r="S3499" i="1"/>
  <c r="S3500" i="1"/>
  <c r="S3501" i="1"/>
  <c r="S3502" i="1"/>
  <c r="U3502" i="1" s="1"/>
  <c r="S3503" i="1"/>
  <c r="S3504" i="1"/>
  <c r="S3505" i="1"/>
  <c r="S3506" i="1"/>
  <c r="S3507" i="1"/>
  <c r="S3508" i="1"/>
  <c r="S3509" i="1"/>
  <c r="S3510" i="1"/>
  <c r="U3510" i="1" s="1"/>
  <c r="S3511" i="1"/>
  <c r="S3512" i="1"/>
  <c r="S3513" i="1"/>
  <c r="S3514" i="1"/>
  <c r="U3514" i="1" s="1"/>
  <c r="S3515" i="1"/>
  <c r="S3516" i="1"/>
  <c r="S3517" i="1"/>
  <c r="S3518" i="1"/>
  <c r="U3518" i="1" s="1"/>
  <c r="S3519" i="1"/>
  <c r="S3520" i="1"/>
  <c r="S3521" i="1"/>
  <c r="S3522" i="1"/>
  <c r="U3522" i="1" s="1"/>
  <c r="S3523" i="1"/>
  <c r="S3524" i="1"/>
  <c r="S3525" i="1"/>
  <c r="S3526" i="1"/>
  <c r="S3527" i="1"/>
  <c r="S3528" i="1"/>
  <c r="S3529" i="1"/>
  <c r="S3530" i="1"/>
  <c r="U3530" i="1" s="1"/>
  <c r="S3531" i="1"/>
  <c r="S3532" i="1"/>
  <c r="S3533" i="1"/>
  <c r="S3534" i="1"/>
  <c r="U3534" i="1" s="1"/>
  <c r="S3535" i="1"/>
  <c r="S3536" i="1"/>
  <c r="S3537" i="1"/>
  <c r="S3538" i="1"/>
  <c r="U3538" i="1" s="1"/>
  <c r="S3539" i="1"/>
  <c r="S3540" i="1"/>
  <c r="S3541" i="1"/>
  <c r="S3542" i="1"/>
  <c r="U3542" i="1" s="1"/>
  <c r="S3543" i="1"/>
  <c r="S3544" i="1"/>
  <c r="S3545" i="1"/>
  <c r="S3546" i="1"/>
  <c r="S3547" i="1"/>
  <c r="S3548" i="1"/>
  <c r="S3549" i="1"/>
  <c r="S3550" i="1"/>
  <c r="U3550" i="1" s="1"/>
  <c r="S3551" i="1"/>
  <c r="S3552" i="1"/>
  <c r="S3553" i="1"/>
  <c r="S3554" i="1"/>
  <c r="U3554" i="1" s="1"/>
  <c r="S3555" i="1"/>
  <c r="S3556" i="1"/>
  <c r="S3557" i="1"/>
  <c r="S3558" i="1"/>
  <c r="U3558" i="1" s="1"/>
  <c r="S3559" i="1"/>
  <c r="S3560" i="1"/>
  <c r="S3561" i="1"/>
  <c r="S3562" i="1"/>
  <c r="U3562" i="1" s="1"/>
  <c r="S3563" i="1"/>
  <c r="S3564" i="1"/>
  <c r="S3565" i="1"/>
  <c r="S3566" i="1"/>
  <c r="S3567" i="1"/>
  <c r="S3568" i="1"/>
  <c r="S3569" i="1"/>
  <c r="S3570" i="1"/>
  <c r="U3570" i="1" s="1"/>
  <c r="S3571" i="1"/>
  <c r="S3572" i="1"/>
  <c r="S3573" i="1"/>
  <c r="S3574" i="1"/>
  <c r="U3574" i="1" s="1"/>
  <c r="S3575" i="1"/>
  <c r="S3576" i="1"/>
  <c r="S3577" i="1"/>
  <c r="S3578" i="1"/>
  <c r="S3579" i="1"/>
  <c r="S3580" i="1"/>
  <c r="S3581" i="1"/>
  <c r="S3582" i="1"/>
  <c r="U3582" i="1" s="1"/>
  <c r="S3583" i="1"/>
  <c r="S3584" i="1"/>
  <c r="S3585" i="1"/>
  <c r="S3586" i="1"/>
  <c r="S3587" i="1"/>
  <c r="S3588" i="1"/>
  <c r="S3589" i="1"/>
  <c r="S3590" i="1"/>
  <c r="U3590" i="1" s="1"/>
  <c r="S3591" i="1"/>
  <c r="S3592" i="1"/>
  <c r="S3593" i="1"/>
  <c r="S3594" i="1"/>
  <c r="U3594" i="1" s="1"/>
  <c r="S3595" i="1"/>
  <c r="S3596" i="1"/>
  <c r="S3597" i="1"/>
  <c r="S3598" i="1"/>
  <c r="U3598" i="1" s="1"/>
  <c r="S3599" i="1"/>
  <c r="S3600" i="1"/>
  <c r="S3601" i="1"/>
  <c r="S3602" i="1"/>
  <c r="U3602" i="1" s="1"/>
  <c r="S3603" i="1"/>
  <c r="S3604" i="1"/>
  <c r="S3605" i="1"/>
  <c r="S3606" i="1"/>
  <c r="S3607" i="1"/>
  <c r="S3608" i="1"/>
  <c r="S3609" i="1"/>
  <c r="S3610" i="1"/>
  <c r="U3610" i="1" s="1"/>
  <c r="S3611" i="1"/>
  <c r="S3612" i="1"/>
  <c r="S3613" i="1"/>
  <c r="S3614" i="1"/>
  <c r="U3614" i="1" s="1"/>
  <c r="S3615" i="1"/>
  <c r="S3616" i="1"/>
  <c r="S3617" i="1"/>
  <c r="S3618" i="1"/>
  <c r="U3618" i="1" s="1"/>
  <c r="S3619" i="1"/>
  <c r="S3620" i="1"/>
  <c r="S3621" i="1"/>
  <c r="S3622" i="1"/>
  <c r="U3622" i="1" s="1"/>
  <c r="S3623" i="1"/>
  <c r="S3624" i="1"/>
  <c r="S3625" i="1"/>
  <c r="S3626" i="1"/>
  <c r="S3627" i="1"/>
  <c r="S3628" i="1"/>
  <c r="S3629" i="1"/>
  <c r="S3630" i="1"/>
  <c r="U3630" i="1" s="1"/>
  <c r="S3631" i="1"/>
  <c r="S3632" i="1"/>
  <c r="S3633" i="1"/>
  <c r="S3634" i="1"/>
  <c r="U3634" i="1" s="1"/>
  <c r="S3635" i="1"/>
  <c r="S3636" i="1"/>
  <c r="S3637" i="1"/>
  <c r="S3638" i="1"/>
  <c r="U3638" i="1" s="1"/>
  <c r="S3639" i="1"/>
  <c r="S3640" i="1"/>
  <c r="S3641" i="1"/>
  <c r="S3642" i="1"/>
  <c r="U3642" i="1" s="1"/>
  <c r="S3643" i="1"/>
  <c r="S3644" i="1"/>
  <c r="S3645" i="1"/>
  <c r="S3646" i="1"/>
  <c r="S3647" i="1"/>
  <c r="S3648" i="1"/>
  <c r="S3649" i="1"/>
  <c r="S3650" i="1"/>
  <c r="U3650" i="1" s="1"/>
  <c r="S3651" i="1"/>
  <c r="S3652" i="1"/>
  <c r="S3653" i="1"/>
  <c r="S3654" i="1"/>
  <c r="U3654" i="1" s="1"/>
  <c r="S3655" i="1"/>
  <c r="S3656" i="1"/>
  <c r="S3657" i="1"/>
  <c r="S3658" i="1"/>
  <c r="U3658" i="1" s="1"/>
  <c r="S3659" i="1"/>
  <c r="S3660" i="1"/>
  <c r="S3661" i="1"/>
  <c r="S3662" i="1"/>
  <c r="U3662" i="1" s="1"/>
  <c r="S3663" i="1"/>
  <c r="S3664" i="1"/>
  <c r="S3665" i="1"/>
  <c r="S3666" i="1"/>
  <c r="S3667" i="1"/>
  <c r="S3668" i="1"/>
  <c r="S3669" i="1"/>
  <c r="S3670" i="1"/>
  <c r="U3670" i="1" s="1"/>
  <c r="S3671" i="1"/>
  <c r="S3672" i="1"/>
  <c r="S3673" i="1"/>
  <c r="S3674" i="1"/>
  <c r="U3674" i="1" s="1"/>
  <c r="S3675" i="1"/>
  <c r="S3676" i="1"/>
  <c r="S3677" i="1"/>
  <c r="S3678" i="1"/>
  <c r="U3678" i="1" s="1"/>
  <c r="S3679" i="1"/>
  <c r="S3680" i="1"/>
  <c r="S3681" i="1"/>
  <c r="S3682" i="1"/>
  <c r="U3682" i="1" s="1"/>
  <c r="S3683" i="1"/>
  <c r="S3684" i="1"/>
  <c r="S3685" i="1"/>
  <c r="S3686" i="1"/>
  <c r="S3687" i="1"/>
  <c r="S3688" i="1"/>
  <c r="S3689" i="1"/>
  <c r="S3690" i="1"/>
  <c r="U3690" i="1" s="1"/>
  <c r="S3691" i="1"/>
  <c r="S3692" i="1"/>
  <c r="S3693" i="1"/>
  <c r="S3694" i="1"/>
  <c r="S3695" i="1"/>
  <c r="S3696" i="1"/>
  <c r="S3697" i="1"/>
  <c r="S3698" i="1"/>
  <c r="U3698" i="1" s="1"/>
  <c r="S3699" i="1"/>
  <c r="S3700" i="1"/>
  <c r="S3701" i="1"/>
  <c r="S3702" i="1"/>
  <c r="U3702" i="1" s="1"/>
  <c r="S3703" i="1"/>
  <c r="S3704" i="1"/>
  <c r="S3705" i="1"/>
  <c r="S3706" i="1"/>
  <c r="S3707" i="1"/>
  <c r="S3708" i="1"/>
  <c r="S3709" i="1"/>
  <c r="S3710" i="1"/>
  <c r="U3710" i="1" s="1"/>
  <c r="S3711" i="1"/>
  <c r="S3712" i="1"/>
  <c r="S3713" i="1"/>
  <c r="S3714" i="1"/>
  <c r="U3714" i="1" s="1"/>
  <c r="S3715" i="1"/>
  <c r="S3716" i="1"/>
  <c r="S3717" i="1"/>
  <c r="S3718" i="1"/>
  <c r="U3718" i="1" s="1"/>
  <c r="S3719" i="1"/>
  <c r="S3720" i="1"/>
  <c r="S3721" i="1"/>
  <c r="S3722" i="1"/>
  <c r="U3722" i="1" s="1"/>
  <c r="S3723" i="1"/>
  <c r="S3724" i="1"/>
  <c r="S3725" i="1"/>
  <c r="S3726" i="1"/>
  <c r="S3727" i="1"/>
  <c r="S3728" i="1"/>
  <c r="S3729" i="1"/>
  <c r="S3730" i="1"/>
  <c r="U3730" i="1" s="1"/>
  <c r="S3731" i="1"/>
  <c r="S3732" i="1"/>
  <c r="S3733" i="1"/>
  <c r="S3734" i="1"/>
  <c r="U3734" i="1" s="1"/>
  <c r="S3735" i="1"/>
  <c r="S3736" i="1"/>
  <c r="S3737" i="1"/>
  <c r="S3738" i="1"/>
  <c r="U3738" i="1" s="1"/>
  <c r="S3739" i="1"/>
  <c r="S3740" i="1"/>
  <c r="S3741" i="1"/>
  <c r="S3742" i="1"/>
  <c r="U3742" i="1" s="1"/>
  <c r="S3743" i="1"/>
  <c r="S3744" i="1"/>
  <c r="S3745" i="1"/>
  <c r="S3746" i="1"/>
  <c r="S3747" i="1"/>
  <c r="S3748" i="1"/>
  <c r="S3749" i="1"/>
  <c r="S3750" i="1"/>
  <c r="U3750" i="1" s="1"/>
  <c r="S3751" i="1"/>
  <c r="S3752" i="1"/>
  <c r="S3753" i="1"/>
  <c r="S3754" i="1"/>
  <c r="U3754" i="1" s="1"/>
  <c r="S3755" i="1"/>
  <c r="S3756" i="1"/>
  <c r="S3757" i="1"/>
  <c r="S3758" i="1"/>
  <c r="U3758" i="1" s="1"/>
  <c r="S3759" i="1"/>
  <c r="S3760" i="1"/>
  <c r="S3761" i="1"/>
  <c r="S3762" i="1"/>
  <c r="U3762" i="1" s="1"/>
  <c r="S3763" i="1"/>
  <c r="S3764" i="1"/>
  <c r="S3765" i="1"/>
  <c r="S3766" i="1"/>
  <c r="S3767" i="1"/>
  <c r="S3768" i="1"/>
  <c r="S3769" i="1"/>
  <c r="S3770" i="1"/>
  <c r="U3770" i="1" s="1"/>
  <c r="S3771" i="1"/>
  <c r="S3772" i="1"/>
  <c r="S3773" i="1"/>
  <c r="S3774" i="1"/>
  <c r="U3774" i="1" s="1"/>
  <c r="S3775" i="1"/>
  <c r="S3776" i="1"/>
  <c r="S3777" i="1"/>
  <c r="S3778" i="1"/>
  <c r="U3778" i="1" s="1"/>
  <c r="S3779" i="1"/>
  <c r="S3780" i="1"/>
  <c r="S3781" i="1"/>
  <c r="S3782" i="1"/>
  <c r="U3782" i="1" s="1"/>
  <c r="S3783" i="1"/>
  <c r="S3784" i="1"/>
  <c r="S3785" i="1"/>
  <c r="S3786" i="1"/>
  <c r="S3787" i="1"/>
  <c r="S3788" i="1"/>
  <c r="S3789" i="1"/>
  <c r="S3790" i="1"/>
  <c r="U3790" i="1" s="1"/>
  <c r="S3791" i="1"/>
  <c r="S3792" i="1"/>
  <c r="S3793" i="1"/>
  <c r="S3794" i="1"/>
  <c r="U3794" i="1" s="1"/>
  <c r="S3795" i="1"/>
  <c r="S3796" i="1"/>
  <c r="S3797" i="1"/>
  <c r="S3798" i="1"/>
  <c r="U3798" i="1" s="1"/>
  <c r="S3799" i="1"/>
  <c r="S3800" i="1"/>
  <c r="S3801" i="1"/>
  <c r="S3802" i="1"/>
  <c r="U3802" i="1" s="1"/>
  <c r="S3803" i="1"/>
  <c r="S3804" i="1"/>
  <c r="S3805" i="1"/>
  <c r="S3806" i="1"/>
  <c r="S3807" i="1"/>
  <c r="S3808" i="1"/>
  <c r="S3809" i="1"/>
  <c r="S3810" i="1"/>
  <c r="U3810" i="1" s="1"/>
  <c r="S3811" i="1"/>
  <c r="S3812" i="1"/>
  <c r="S3813" i="1"/>
  <c r="S3814" i="1"/>
  <c r="U3814" i="1" s="1"/>
  <c r="S3815" i="1"/>
  <c r="S3816" i="1"/>
  <c r="S3817" i="1"/>
  <c r="S3818" i="1"/>
  <c r="U3818" i="1" s="1"/>
  <c r="S3819" i="1"/>
  <c r="S3820" i="1"/>
  <c r="S3821" i="1"/>
  <c r="S3822" i="1"/>
  <c r="U3822" i="1" s="1"/>
  <c r="S3823" i="1"/>
  <c r="S3824" i="1"/>
  <c r="S3825" i="1"/>
  <c r="S3826" i="1"/>
  <c r="S3827" i="1"/>
  <c r="S3828" i="1"/>
  <c r="S3829" i="1"/>
  <c r="S3830" i="1"/>
  <c r="U3830" i="1" s="1"/>
  <c r="S3831" i="1"/>
  <c r="S3832" i="1"/>
  <c r="S3833" i="1"/>
  <c r="S3834" i="1"/>
  <c r="U3834" i="1" s="1"/>
  <c r="S3835" i="1"/>
  <c r="S3836" i="1"/>
  <c r="S3837" i="1"/>
  <c r="S3838" i="1"/>
  <c r="U3838" i="1" s="1"/>
  <c r="S3839" i="1"/>
  <c r="S3840" i="1"/>
  <c r="S3841" i="1"/>
  <c r="S3842" i="1"/>
  <c r="U3842" i="1" s="1"/>
  <c r="S3843" i="1"/>
  <c r="S3844" i="1"/>
  <c r="S3845" i="1"/>
  <c r="S3846" i="1"/>
  <c r="S3847" i="1"/>
  <c r="S3848" i="1"/>
  <c r="S3849" i="1"/>
  <c r="S3850" i="1"/>
  <c r="U3850" i="1" s="1"/>
  <c r="S3851" i="1"/>
  <c r="S3852" i="1"/>
  <c r="S3853" i="1"/>
  <c r="S3854" i="1"/>
  <c r="U3854" i="1" s="1"/>
  <c r="S3855" i="1"/>
  <c r="S3856" i="1"/>
  <c r="S3857" i="1"/>
  <c r="S3858" i="1"/>
  <c r="U3858" i="1" s="1"/>
  <c r="S3859" i="1"/>
  <c r="S3860" i="1"/>
  <c r="S3861" i="1"/>
  <c r="S3862" i="1"/>
  <c r="U3862" i="1" s="1"/>
  <c r="S3863" i="1"/>
  <c r="S3864" i="1"/>
  <c r="S3865" i="1"/>
  <c r="S3866" i="1"/>
  <c r="S3867" i="1"/>
  <c r="S3868" i="1"/>
  <c r="S3869" i="1"/>
  <c r="S3870" i="1"/>
  <c r="U3870" i="1" s="1"/>
  <c r="S3871" i="1"/>
  <c r="S3872" i="1"/>
  <c r="S3873" i="1"/>
  <c r="S3874" i="1"/>
  <c r="U3874" i="1" s="1"/>
  <c r="S3875" i="1"/>
  <c r="S3876" i="1"/>
  <c r="S3877" i="1"/>
  <c r="S3878" i="1"/>
  <c r="U3878" i="1" s="1"/>
  <c r="S3879" i="1"/>
  <c r="S3880" i="1"/>
  <c r="S3881" i="1"/>
  <c r="S3882" i="1"/>
  <c r="U3882" i="1" s="1"/>
  <c r="S3883" i="1"/>
  <c r="S3884" i="1"/>
  <c r="S3885" i="1"/>
  <c r="S3886" i="1"/>
  <c r="S3887" i="1"/>
  <c r="S3888" i="1"/>
  <c r="S3889" i="1"/>
  <c r="S3890" i="1"/>
  <c r="U3890" i="1" s="1"/>
  <c r="S3891" i="1"/>
  <c r="S3892" i="1"/>
  <c r="S3893" i="1"/>
  <c r="S3894" i="1"/>
  <c r="U3894" i="1" s="1"/>
  <c r="S3895" i="1"/>
  <c r="S3896" i="1"/>
  <c r="S3897" i="1"/>
  <c r="S3898" i="1"/>
  <c r="U3898" i="1" s="1"/>
  <c r="S3899" i="1"/>
  <c r="S3900" i="1"/>
  <c r="S3901" i="1"/>
  <c r="S3902" i="1"/>
  <c r="U3902" i="1" s="1"/>
  <c r="S3903" i="1"/>
  <c r="S3904" i="1"/>
  <c r="S3905" i="1"/>
  <c r="S3906" i="1"/>
  <c r="S3907" i="1"/>
  <c r="S3908" i="1"/>
  <c r="S3909" i="1"/>
  <c r="S3910" i="1"/>
  <c r="U3910" i="1" s="1"/>
  <c r="S3911" i="1"/>
  <c r="S3912" i="1"/>
  <c r="S3913" i="1"/>
  <c r="S3914" i="1"/>
  <c r="U3914" i="1" s="1"/>
  <c r="S3915" i="1"/>
  <c r="S3916" i="1"/>
  <c r="S3917" i="1"/>
  <c r="S3918" i="1"/>
  <c r="U3918" i="1" s="1"/>
  <c r="S3919" i="1"/>
  <c r="S3920" i="1"/>
  <c r="S3921" i="1"/>
  <c r="S3922" i="1"/>
  <c r="U3922" i="1" s="1"/>
  <c r="S3923" i="1"/>
  <c r="S3924" i="1"/>
  <c r="S3925" i="1"/>
  <c r="S3926" i="1"/>
  <c r="S3927" i="1"/>
  <c r="S3928" i="1"/>
  <c r="S3929" i="1"/>
  <c r="S3930" i="1"/>
  <c r="U3930" i="1" s="1"/>
  <c r="S3931" i="1"/>
  <c r="S3932" i="1"/>
  <c r="S3933" i="1"/>
  <c r="S3934" i="1"/>
  <c r="U3934" i="1" s="1"/>
  <c r="S3935" i="1"/>
  <c r="S3936" i="1"/>
  <c r="S3937" i="1"/>
  <c r="S3938" i="1"/>
  <c r="U3938" i="1" s="1"/>
  <c r="S3939" i="1"/>
  <c r="S3940" i="1"/>
  <c r="S3941" i="1"/>
  <c r="S3942" i="1"/>
  <c r="U3942" i="1" s="1"/>
  <c r="S3943" i="1"/>
  <c r="S3944" i="1"/>
  <c r="S3945" i="1"/>
  <c r="S3946" i="1"/>
  <c r="S3947" i="1"/>
  <c r="S3948" i="1"/>
  <c r="S3949" i="1"/>
  <c r="S3950" i="1"/>
  <c r="U3950" i="1" s="1"/>
  <c r="S3951" i="1"/>
  <c r="S3952" i="1"/>
  <c r="S3953" i="1"/>
  <c r="S3954" i="1"/>
  <c r="U3954" i="1" s="1"/>
  <c r="S3955" i="1"/>
  <c r="S3956" i="1"/>
  <c r="S3957" i="1"/>
  <c r="S3958" i="1"/>
  <c r="U3958" i="1" s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U3970" i="1" s="1"/>
  <c r="S3971" i="1"/>
  <c r="S3972" i="1"/>
  <c r="S3973" i="1"/>
  <c r="S3974" i="1"/>
  <c r="U3974" i="1" s="1"/>
  <c r="S3975" i="1"/>
  <c r="S3976" i="1"/>
  <c r="S3977" i="1"/>
  <c r="S3978" i="1"/>
  <c r="U3978" i="1" s="1"/>
  <c r="S3979" i="1"/>
  <c r="S3980" i="1"/>
  <c r="S3981" i="1"/>
  <c r="S3982" i="1"/>
  <c r="U3982" i="1" s="1"/>
  <c r="S3983" i="1"/>
  <c r="S3984" i="1"/>
  <c r="S3985" i="1"/>
  <c r="S3986" i="1"/>
  <c r="S3987" i="1"/>
  <c r="S3988" i="1"/>
  <c r="S3989" i="1"/>
  <c r="S3990" i="1"/>
  <c r="U3990" i="1" s="1"/>
  <c r="S3991" i="1"/>
  <c r="S3992" i="1"/>
  <c r="S3993" i="1"/>
  <c r="S3994" i="1"/>
  <c r="U3994" i="1" s="1"/>
  <c r="S3995" i="1"/>
  <c r="S3996" i="1"/>
  <c r="S3997" i="1"/>
  <c r="S3998" i="1"/>
  <c r="U3998" i="1" s="1"/>
  <c r="S3999" i="1"/>
  <c r="S4000" i="1"/>
  <c r="S4001" i="1"/>
  <c r="S4002" i="1"/>
  <c r="U4002" i="1" s="1"/>
  <c r="S4003" i="1"/>
  <c r="S4004" i="1"/>
  <c r="S4005" i="1"/>
  <c r="S4006" i="1"/>
  <c r="S4007" i="1"/>
  <c r="S4008" i="1"/>
  <c r="S4009" i="1"/>
  <c r="S4010" i="1"/>
  <c r="U4010" i="1" s="1"/>
  <c r="S4011" i="1"/>
  <c r="S4012" i="1"/>
  <c r="S4013" i="1"/>
  <c r="S4014" i="1"/>
  <c r="U4014" i="1" s="1"/>
  <c r="S4015" i="1"/>
  <c r="S4016" i="1"/>
  <c r="S4017" i="1"/>
  <c r="S4018" i="1"/>
  <c r="U4018" i="1" s="1"/>
  <c r="S4019" i="1"/>
  <c r="S4020" i="1"/>
  <c r="S4021" i="1"/>
  <c r="S4022" i="1"/>
  <c r="U4022" i="1" s="1"/>
  <c r="S4023" i="1"/>
  <c r="S4024" i="1"/>
  <c r="S4025" i="1"/>
  <c r="S4026" i="1"/>
  <c r="S4027" i="1"/>
  <c r="S4028" i="1"/>
  <c r="S4029" i="1"/>
  <c r="S4030" i="1"/>
  <c r="U4030" i="1" s="1"/>
  <c r="S4031" i="1"/>
  <c r="S4032" i="1"/>
  <c r="S4033" i="1"/>
  <c r="S4034" i="1"/>
  <c r="U4034" i="1" s="1"/>
  <c r="S4035" i="1"/>
  <c r="S4036" i="1"/>
  <c r="S4037" i="1"/>
  <c r="S4038" i="1"/>
  <c r="U4038" i="1" s="1"/>
  <c r="S4039" i="1"/>
  <c r="S4040" i="1"/>
  <c r="S4041" i="1"/>
  <c r="S4042" i="1"/>
  <c r="U4042" i="1" s="1"/>
  <c r="S4043" i="1"/>
  <c r="S4044" i="1"/>
  <c r="S4045" i="1"/>
  <c r="S4046" i="1"/>
  <c r="S4047" i="1"/>
  <c r="S4048" i="1"/>
  <c r="S4049" i="1"/>
  <c r="S4050" i="1"/>
  <c r="U4050" i="1" s="1"/>
  <c r="S4051" i="1"/>
  <c r="S4052" i="1"/>
  <c r="S4053" i="1"/>
  <c r="S4054" i="1"/>
  <c r="U4054" i="1" s="1"/>
  <c r="S4055" i="1"/>
  <c r="S4056" i="1"/>
  <c r="S4057" i="1"/>
  <c r="S4058" i="1"/>
  <c r="U4058" i="1" s="1"/>
  <c r="S4059" i="1"/>
  <c r="S4060" i="1"/>
  <c r="S4061" i="1"/>
  <c r="S4062" i="1"/>
  <c r="U4062" i="1" s="1"/>
  <c r="S4063" i="1"/>
  <c r="S4064" i="1"/>
  <c r="S4065" i="1"/>
  <c r="S4066" i="1"/>
  <c r="S4067" i="1"/>
  <c r="S4068" i="1"/>
  <c r="S4069" i="1"/>
  <c r="S4070" i="1"/>
  <c r="U4070" i="1" s="1"/>
  <c r="S4071" i="1"/>
  <c r="S4072" i="1"/>
  <c r="S4073" i="1"/>
  <c r="S4074" i="1"/>
  <c r="U4074" i="1" s="1"/>
  <c r="S4075" i="1"/>
  <c r="S4076" i="1"/>
  <c r="S4077" i="1"/>
  <c r="S4078" i="1"/>
  <c r="U4078" i="1" s="1"/>
  <c r="S4079" i="1"/>
  <c r="S4080" i="1"/>
  <c r="S4081" i="1"/>
  <c r="S4082" i="1"/>
  <c r="U4082" i="1" s="1"/>
  <c r="S4083" i="1"/>
  <c r="S4084" i="1"/>
  <c r="S4085" i="1"/>
  <c r="S4086" i="1"/>
  <c r="S4087" i="1"/>
  <c r="S4088" i="1"/>
  <c r="S4089" i="1"/>
  <c r="S4090" i="1"/>
  <c r="U4090" i="1" s="1"/>
  <c r="S4091" i="1"/>
  <c r="S4092" i="1"/>
  <c r="S4093" i="1"/>
  <c r="S4094" i="1"/>
  <c r="U4094" i="1" s="1"/>
  <c r="S4095" i="1"/>
  <c r="S4096" i="1"/>
  <c r="S4097" i="1"/>
  <c r="S4098" i="1"/>
  <c r="U4098" i="1" s="1"/>
  <c r="S4099" i="1"/>
  <c r="S4100" i="1"/>
  <c r="S4101" i="1"/>
  <c r="S4102" i="1"/>
  <c r="U4102" i="1" s="1"/>
  <c r="S4103" i="1"/>
  <c r="S4104" i="1"/>
  <c r="S4105" i="1"/>
  <c r="S4106" i="1"/>
  <c r="S4107" i="1"/>
  <c r="S4108" i="1"/>
  <c r="S4109" i="1"/>
  <c r="S4110" i="1"/>
  <c r="U4110" i="1" s="1"/>
  <c r="S4111" i="1"/>
  <c r="S4112" i="1"/>
  <c r="S4113" i="1"/>
  <c r="S4114" i="1"/>
  <c r="U4114" i="1" s="1"/>
  <c r="S4115" i="1"/>
  <c r="S4116" i="1"/>
  <c r="S4117" i="1"/>
  <c r="S4118" i="1"/>
  <c r="U4118" i="1" s="1"/>
  <c r="S4119" i="1"/>
  <c r="S4120" i="1"/>
  <c r="S4121" i="1"/>
  <c r="S4122" i="1"/>
  <c r="U4122" i="1" s="1"/>
  <c r="S4123" i="1"/>
  <c r="S4124" i="1"/>
  <c r="S4125" i="1"/>
  <c r="S4126" i="1"/>
  <c r="S4127" i="1"/>
  <c r="S4128" i="1"/>
  <c r="S4129" i="1"/>
  <c r="S4130" i="1"/>
  <c r="U4130" i="1" s="1"/>
  <c r="S4131" i="1"/>
  <c r="S4132" i="1"/>
  <c r="S4133" i="1"/>
  <c r="S4134" i="1"/>
  <c r="U4134" i="1" s="1"/>
  <c r="S4135" i="1"/>
  <c r="S4136" i="1"/>
  <c r="S4137" i="1"/>
  <c r="S4138" i="1"/>
  <c r="U4138" i="1" s="1"/>
  <c r="S4139" i="1"/>
  <c r="S4140" i="1"/>
  <c r="S4141" i="1"/>
  <c r="S4142" i="1"/>
  <c r="U4142" i="1" s="1"/>
  <c r="S4143" i="1"/>
  <c r="S4144" i="1"/>
  <c r="S4145" i="1"/>
  <c r="S4146" i="1"/>
  <c r="S4147" i="1"/>
  <c r="S4148" i="1"/>
  <c r="S4149" i="1"/>
  <c r="S4150" i="1"/>
  <c r="U4150" i="1" s="1"/>
  <c r="S4151" i="1"/>
  <c r="S4152" i="1"/>
  <c r="S4153" i="1"/>
  <c r="S4154" i="1"/>
  <c r="U4154" i="1" s="1"/>
  <c r="S4155" i="1"/>
  <c r="S4156" i="1"/>
  <c r="S4157" i="1"/>
  <c r="S4158" i="1"/>
  <c r="U4158" i="1" s="1"/>
  <c r="S4159" i="1"/>
  <c r="S4160" i="1"/>
  <c r="S4161" i="1"/>
  <c r="S4162" i="1"/>
  <c r="U4162" i="1" s="1"/>
  <c r="S4163" i="1"/>
  <c r="S4164" i="1"/>
  <c r="S4165" i="1"/>
  <c r="S4166" i="1"/>
  <c r="S4167" i="1"/>
  <c r="S4168" i="1"/>
  <c r="S4169" i="1"/>
  <c r="S4170" i="1"/>
  <c r="U4170" i="1" s="1"/>
  <c r="S4171" i="1"/>
  <c r="S4172" i="1"/>
  <c r="S4173" i="1"/>
  <c r="S4174" i="1"/>
  <c r="U4174" i="1" s="1"/>
  <c r="S4175" i="1"/>
  <c r="S4176" i="1"/>
  <c r="S4177" i="1"/>
  <c r="S4178" i="1"/>
  <c r="U4178" i="1" s="1"/>
  <c r="S4179" i="1"/>
  <c r="S4180" i="1"/>
  <c r="S4181" i="1"/>
  <c r="S4182" i="1"/>
  <c r="U4182" i="1" s="1"/>
  <c r="S4183" i="1"/>
  <c r="S4184" i="1"/>
  <c r="S4185" i="1"/>
  <c r="S4186" i="1"/>
  <c r="S4187" i="1"/>
  <c r="S4188" i="1"/>
  <c r="S4189" i="1"/>
  <c r="S4190" i="1"/>
  <c r="U4190" i="1" s="1"/>
  <c r="S4191" i="1"/>
  <c r="S4192" i="1"/>
  <c r="S4193" i="1"/>
  <c r="S4194" i="1"/>
  <c r="U4194" i="1" s="1"/>
  <c r="S4195" i="1"/>
  <c r="S4196" i="1"/>
  <c r="S4197" i="1"/>
  <c r="S4198" i="1"/>
  <c r="U4198" i="1" s="1"/>
  <c r="S4199" i="1"/>
  <c r="S4200" i="1"/>
  <c r="S4201" i="1"/>
  <c r="S4202" i="1"/>
  <c r="U4202" i="1" s="1"/>
  <c r="S4203" i="1"/>
  <c r="S4204" i="1"/>
  <c r="S4205" i="1"/>
  <c r="S4206" i="1"/>
  <c r="S4207" i="1"/>
  <c r="S4208" i="1"/>
  <c r="S4209" i="1"/>
  <c r="S4210" i="1"/>
  <c r="U4210" i="1" s="1"/>
  <c r="S4211" i="1"/>
  <c r="S4212" i="1"/>
  <c r="S4213" i="1"/>
  <c r="S4214" i="1"/>
  <c r="U4214" i="1" s="1"/>
  <c r="S4215" i="1"/>
  <c r="S4216" i="1"/>
  <c r="S4217" i="1"/>
  <c r="S4218" i="1"/>
  <c r="S4219" i="1"/>
  <c r="S4220" i="1"/>
  <c r="S4221" i="1"/>
  <c r="S4222" i="1"/>
  <c r="U4222" i="1" s="1"/>
  <c r="S4223" i="1"/>
  <c r="S4224" i="1"/>
  <c r="S4225" i="1"/>
  <c r="S4226" i="1"/>
  <c r="S4227" i="1"/>
  <c r="S4228" i="1"/>
  <c r="S4229" i="1"/>
  <c r="S4230" i="1"/>
  <c r="U4230" i="1" s="1"/>
  <c r="S4231" i="1"/>
  <c r="S4232" i="1"/>
  <c r="S4233" i="1"/>
  <c r="S4234" i="1"/>
  <c r="U4234" i="1" s="1"/>
  <c r="S4235" i="1"/>
  <c r="S4236" i="1"/>
  <c r="S4237" i="1"/>
  <c r="S4238" i="1"/>
  <c r="U4238" i="1" s="1"/>
  <c r="S4239" i="1"/>
  <c r="S4240" i="1"/>
  <c r="S4241" i="1"/>
  <c r="S4242" i="1"/>
  <c r="U4242" i="1" s="1"/>
  <c r="S4243" i="1"/>
  <c r="S4244" i="1"/>
  <c r="S4245" i="1"/>
  <c r="S4246" i="1"/>
  <c r="S4247" i="1"/>
  <c r="S4248" i="1"/>
  <c r="S4249" i="1"/>
  <c r="S4250" i="1"/>
  <c r="U4250" i="1" s="1"/>
  <c r="S4251" i="1"/>
  <c r="S4252" i="1"/>
  <c r="S4253" i="1"/>
  <c r="S4254" i="1"/>
  <c r="S4255" i="1"/>
  <c r="S4256" i="1"/>
  <c r="S4257" i="1"/>
  <c r="S4258" i="1"/>
  <c r="U4258" i="1" s="1"/>
  <c r="S4259" i="1"/>
  <c r="S4260" i="1"/>
  <c r="S4261" i="1"/>
  <c r="S4262" i="1"/>
  <c r="U4262" i="1" s="1"/>
  <c r="S4263" i="1"/>
  <c r="S4264" i="1"/>
  <c r="S4265" i="1"/>
  <c r="S4266" i="1"/>
  <c r="S4267" i="1"/>
  <c r="S4268" i="1"/>
  <c r="S4269" i="1"/>
  <c r="S4270" i="1"/>
  <c r="U4270" i="1" s="1"/>
  <c r="S4271" i="1"/>
  <c r="S4272" i="1"/>
  <c r="S4273" i="1"/>
  <c r="S4274" i="1"/>
  <c r="U4274" i="1" s="1"/>
  <c r="S4275" i="1"/>
  <c r="S4276" i="1"/>
  <c r="S4277" i="1"/>
  <c r="S4278" i="1"/>
  <c r="U4278" i="1" s="1"/>
  <c r="S4279" i="1"/>
  <c r="S4280" i="1"/>
  <c r="S4281" i="1"/>
  <c r="S4282" i="1"/>
  <c r="U4282" i="1" s="1"/>
  <c r="S4283" i="1"/>
  <c r="S4284" i="1"/>
  <c r="S4285" i="1"/>
  <c r="S4286" i="1"/>
  <c r="S4287" i="1"/>
  <c r="S4288" i="1"/>
  <c r="S4289" i="1"/>
  <c r="S4290" i="1"/>
  <c r="U4290" i="1" s="1"/>
  <c r="S4291" i="1"/>
  <c r="S4292" i="1"/>
  <c r="S4293" i="1"/>
  <c r="S4294" i="1"/>
  <c r="U4294" i="1" s="1"/>
  <c r="S4295" i="1"/>
  <c r="S4296" i="1"/>
  <c r="S4297" i="1"/>
  <c r="S4298" i="1"/>
  <c r="U4298" i="1" s="1"/>
  <c r="S4299" i="1"/>
  <c r="S4300" i="1"/>
  <c r="S4301" i="1"/>
  <c r="S4302" i="1"/>
  <c r="U4302" i="1" s="1"/>
  <c r="S4303" i="1"/>
  <c r="S4304" i="1"/>
  <c r="S4305" i="1"/>
  <c r="S4306" i="1"/>
  <c r="S4307" i="1"/>
  <c r="S4308" i="1"/>
  <c r="S4309" i="1"/>
  <c r="S4310" i="1"/>
  <c r="U4310" i="1" s="1"/>
  <c r="S4311" i="1"/>
  <c r="S4312" i="1"/>
  <c r="S4313" i="1"/>
  <c r="S4314" i="1"/>
  <c r="U4314" i="1" s="1"/>
  <c r="S4315" i="1"/>
  <c r="S4316" i="1"/>
  <c r="S4317" i="1"/>
  <c r="S4318" i="1"/>
  <c r="U4318" i="1" s="1"/>
  <c r="S4319" i="1"/>
  <c r="S4320" i="1"/>
  <c r="S4321" i="1"/>
  <c r="S4322" i="1"/>
  <c r="U4322" i="1" s="1"/>
  <c r="S4323" i="1"/>
  <c r="S4324" i="1"/>
  <c r="S4325" i="1"/>
  <c r="S4326" i="1"/>
  <c r="S4327" i="1"/>
  <c r="S4328" i="1"/>
  <c r="S4329" i="1"/>
  <c r="S4330" i="1"/>
  <c r="U4330" i="1" s="1"/>
  <c r="S4331" i="1"/>
  <c r="S4332" i="1"/>
  <c r="S4333" i="1"/>
  <c r="S4334" i="1"/>
  <c r="U4334" i="1" s="1"/>
  <c r="S4335" i="1"/>
  <c r="S4336" i="1"/>
  <c r="S4337" i="1"/>
  <c r="S4338" i="1"/>
  <c r="U4338" i="1" s="1"/>
  <c r="S4339" i="1"/>
  <c r="S4340" i="1"/>
  <c r="S4341" i="1"/>
  <c r="S4342" i="1"/>
  <c r="U4342" i="1" s="1"/>
  <c r="S4343" i="1"/>
  <c r="S4344" i="1"/>
  <c r="S4345" i="1"/>
  <c r="S4346" i="1"/>
  <c r="S4347" i="1"/>
  <c r="S4348" i="1"/>
  <c r="S4349" i="1"/>
  <c r="S4350" i="1"/>
  <c r="U4350" i="1" s="1"/>
  <c r="S4351" i="1"/>
  <c r="S4352" i="1"/>
  <c r="S4353" i="1"/>
  <c r="S4354" i="1"/>
  <c r="U4354" i="1" s="1"/>
  <c r="S4355" i="1"/>
  <c r="S4356" i="1"/>
  <c r="S4357" i="1"/>
  <c r="S4358" i="1"/>
  <c r="U4358" i="1" s="1"/>
  <c r="S4359" i="1"/>
  <c r="S4360" i="1"/>
  <c r="S4361" i="1"/>
  <c r="S4362" i="1"/>
  <c r="U4362" i="1" s="1"/>
  <c r="S4363" i="1"/>
  <c r="S4364" i="1"/>
  <c r="S4365" i="1"/>
  <c r="S4366" i="1"/>
  <c r="S4367" i="1"/>
  <c r="S4368" i="1"/>
  <c r="S4369" i="1"/>
  <c r="S4370" i="1"/>
  <c r="U4370" i="1" s="1"/>
  <c r="S4371" i="1"/>
  <c r="S4372" i="1"/>
  <c r="S4373" i="1"/>
  <c r="S4374" i="1"/>
  <c r="U4374" i="1" s="1"/>
  <c r="S4375" i="1"/>
  <c r="S4376" i="1"/>
  <c r="S4377" i="1"/>
  <c r="S4378" i="1"/>
  <c r="U4378" i="1" s="1"/>
  <c r="S4379" i="1"/>
  <c r="S4380" i="1"/>
  <c r="S4381" i="1"/>
  <c r="S4382" i="1"/>
  <c r="U4382" i="1" s="1"/>
  <c r="S4383" i="1"/>
  <c r="S4384" i="1"/>
  <c r="S4385" i="1"/>
  <c r="S4386" i="1"/>
  <c r="S4387" i="1"/>
  <c r="S4388" i="1"/>
  <c r="S4389" i="1"/>
  <c r="S4390" i="1"/>
  <c r="U4390" i="1" s="1"/>
  <c r="S4391" i="1"/>
  <c r="S4392" i="1"/>
  <c r="S4393" i="1"/>
  <c r="S4394" i="1"/>
  <c r="U4394" i="1" s="1"/>
  <c r="S4395" i="1"/>
  <c r="S4396" i="1"/>
  <c r="S4397" i="1"/>
  <c r="S4398" i="1"/>
  <c r="U4398" i="1" s="1"/>
  <c r="S4399" i="1"/>
  <c r="S4400" i="1"/>
  <c r="S4401" i="1"/>
  <c r="S4402" i="1"/>
  <c r="U4402" i="1" s="1"/>
  <c r="S4403" i="1"/>
  <c r="S4404" i="1"/>
  <c r="S4405" i="1"/>
  <c r="S4406" i="1"/>
  <c r="S4407" i="1"/>
  <c r="S4408" i="1"/>
  <c r="S4409" i="1"/>
  <c r="S4410" i="1"/>
  <c r="U4410" i="1" s="1"/>
  <c r="S4411" i="1"/>
  <c r="S4412" i="1"/>
  <c r="S4413" i="1"/>
  <c r="S4414" i="1"/>
  <c r="U4414" i="1" s="1"/>
  <c r="S4415" i="1"/>
  <c r="S4416" i="1"/>
  <c r="S4417" i="1"/>
  <c r="S4418" i="1"/>
  <c r="U4418" i="1" s="1"/>
  <c r="S4419" i="1"/>
  <c r="S4420" i="1"/>
  <c r="S4421" i="1"/>
  <c r="S4422" i="1"/>
  <c r="U4422" i="1" s="1"/>
  <c r="S4423" i="1"/>
  <c r="S4424" i="1"/>
  <c r="S4425" i="1"/>
  <c r="S4426" i="1"/>
  <c r="S4427" i="1"/>
  <c r="S4428" i="1"/>
  <c r="S4429" i="1"/>
  <c r="S4430" i="1"/>
  <c r="U4430" i="1" s="1"/>
  <c r="S4431" i="1"/>
  <c r="S4432" i="1"/>
  <c r="S4433" i="1"/>
  <c r="S4434" i="1"/>
  <c r="U4434" i="1" s="1"/>
  <c r="S4435" i="1"/>
  <c r="S4436" i="1"/>
  <c r="S4437" i="1"/>
  <c r="S4438" i="1"/>
  <c r="U4438" i="1" s="1"/>
  <c r="S4439" i="1"/>
  <c r="S4440" i="1"/>
  <c r="S4441" i="1"/>
  <c r="S4442" i="1"/>
  <c r="U4442" i="1" s="1"/>
  <c r="S4443" i="1"/>
  <c r="S4444" i="1"/>
  <c r="S4445" i="1"/>
  <c r="S4446" i="1"/>
  <c r="S4447" i="1"/>
  <c r="S4448" i="1"/>
  <c r="S4449" i="1"/>
  <c r="S4450" i="1"/>
  <c r="U4450" i="1" s="1"/>
  <c r="S4451" i="1"/>
  <c r="S4452" i="1"/>
  <c r="S4453" i="1"/>
  <c r="S4454" i="1"/>
  <c r="U4454" i="1" s="1"/>
  <c r="S4455" i="1"/>
  <c r="S4456" i="1"/>
  <c r="S4457" i="1"/>
  <c r="S4458" i="1"/>
  <c r="U4458" i="1" s="1"/>
  <c r="S4459" i="1"/>
  <c r="S4460" i="1"/>
  <c r="S4461" i="1"/>
  <c r="S4462" i="1"/>
  <c r="U4462" i="1" s="1"/>
  <c r="S4463" i="1"/>
  <c r="S4464" i="1"/>
  <c r="S4465" i="1"/>
  <c r="S4466" i="1"/>
  <c r="S4467" i="1"/>
  <c r="S4468" i="1"/>
  <c r="S4469" i="1"/>
  <c r="S4470" i="1"/>
  <c r="U4470" i="1" s="1"/>
  <c r="S4471" i="1"/>
  <c r="S4472" i="1"/>
  <c r="S4473" i="1"/>
  <c r="S4474" i="1"/>
  <c r="U4474" i="1" s="1"/>
  <c r="S4475" i="1"/>
  <c r="S4476" i="1"/>
  <c r="S4477" i="1"/>
  <c r="S4478" i="1"/>
  <c r="U4478" i="1" s="1"/>
  <c r="S4479" i="1"/>
  <c r="S4480" i="1"/>
  <c r="S4481" i="1"/>
  <c r="S4482" i="1"/>
  <c r="U4482" i="1" s="1"/>
  <c r="S4483" i="1"/>
  <c r="S4484" i="1"/>
  <c r="S4485" i="1"/>
  <c r="S4486" i="1"/>
  <c r="S4487" i="1"/>
  <c r="S4488" i="1"/>
  <c r="S4489" i="1"/>
  <c r="S4490" i="1"/>
  <c r="U4490" i="1" s="1"/>
  <c r="S4491" i="1"/>
  <c r="S4492" i="1"/>
  <c r="S4493" i="1"/>
  <c r="S4494" i="1"/>
  <c r="S4495" i="1"/>
  <c r="S4496" i="1"/>
  <c r="S4497" i="1"/>
  <c r="S4498" i="1"/>
  <c r="U4498" i="1" s="1"/>
  <c r="S4499" i="1"/>
  <c r="S4500" i="1"/>
  <c r="S4501" i="1"/>
  <c r="S4502" i="1"/>
  <c r="U4502" i="1" s="1"/>
  <c r="S4503" i="1"/>
  <c r="S4504" i="1"/>
  <c r="S4505" i="1"/>
  <c r="S4506" i="1"/>
  <c r="S4507" i="1"/>
  <c r="S4508" i="1"/>
  <c r="S4509" i="1"/>
  <c r="S4510" i="1"/>
  <c r="U4510" i="1" s="1"/>
  <c r="S4511" i="1"/>
  <c r="S4512" i="1"/>
  <c r="S4513" i="1"/>
  <c r="S4514" i="1"/>
  <c r="U4514" i="1" s="1"/>
  <c r="S4515" i="1"/>
  <c r="S4516" i="1"/>
  <c r="S4517" i="1"/>
  <c r="S4518" i="1"/>
  <c r="U4518" i="1" s="1"/>
  <c r="S4519" i="1"/>
  <c r="S4520" i="1"/>
  <c r="S4521" i="1"/>
  <c r="S4522" i="1"/>
  <c r="U4522" i="1" s="1"/>
  <c r="S4523" i="1"/>
  <c r="S4524" i="1"/>
  <c r="S4525" i="1"/>
  <c r="S4526" i="1"/>
  <c r="S4527" i="1"/>
  <c r="S4528" i="1"/>
  <c r="S4529" i="1"/>
  <c r="S4530" i="1"/>
  <c r="U4530" i="1" s="1"/>
  <c r="S4531" i="1"/>
  <c r="S4532" i="1"/>
  <c r="S4533" i="1"/>
  <c r="S4534" i="1"/>
  <c r="U4534" i="1" s="1"/>
  <c r="S4535" i="1"/>
  <c r="S4536" i="1"/>
  <c r="S4537" i="1"/>
  <c r="S4538" i="1"/>
  <c r="U4538" i="1" s="1"/>
  <c r="S4539" i="1"/>
  <c r="S4540" i="1"/>
  <c r="S4541" i="1"/>
  <c r="S4542" i="1"/>
  <c r="U4542" i="1" s="1"/>
  <c r="S4543" i="1"/>
  <c r="S4544" i="1"/>
  <c r="S4545" i="1"/>
  <c r="S4546" i="1"/>
  <c r="S4547" i="1"/>
  <c r="S4548" i="1"/>
  <c r="S4549" i="1"/>
  <c r="S4550" i="1"/>
  <c r="U4550" i="1" s="1"/>
  <c r="S4551" i="1"/>
  <c r="S4552" i="1"/>
  <c r="S4553" i="1"/>
  <c r="S4554" i="1"/>
  <c r="U4554" i="1" s="1"/>
  <c r="S4555" i="1"/>
  <c r="S4556" i="1"/>
  <c r="S4557" i="1"/>
  <c r="S4558" i="1"/>
  <c r="U4558" i="1" s="1"/>
  <c r="S4559" i="1"/>
  <c r="S4560" i="1"/>
  <c r="S4561" i="1"/>
  <c r="S4562" i="1"/>
  <c r="U4562" i="1" s="1"/>
  <c r="S4563" i="1"/>
  <c r="S4564" i="1"/>
  <c r="S4565" i="1"/>
  <c r="S4566" i="1"/>
  <c r="S4567" i="1"/>
  <c r="S4568" i="1"/>
  <c r="S4569" i="1"/>
  <c r="S4570" i="1"/>
  <c r="U4570" i="1" s="1"/>
  <c r="S4571" i="1"/>
  <c r="S4572" i="1"/>
  <c r="S4573" i="1"/>
  <c r="S4574" i="1"/>
  <c r="U4574" i="1" s="1"/>
  <c r="S4575" i="1"/>
  <c r="S4576" i="1"/>
  <c r="S4577" i="1"/>
  <c r="S4578" i="1"/>
  <c r="U4578" i="1" s="1"/>
  <c r="S4579" i="1"/>
  <c r="S4580" i="1"/>
  <c r="S4581" i="1"/>
  <c r="S4582" i="1"/>
  <c r="U4582" i="1" s="1"/>
  <c r="S4583" i="1"/>
  <c r="S4584" i="1"/>
  <c r="S4585" i="1"/>
  <c r="S4586" i="1"/>
  <c r="S4587" i="1"/>
  <c r="S4588" i="1"/>
  <c r="S4589" i="1"/>
  <c r="S4590" i="1"/>
  <c r="U4590" i="1" s="1"/>
  <c r="S4591" i="1"/>
  <c r="S4592" i="1"/>
  <c r="S4593" i="1"/>
  <c r="S4594" i="1"/>
  <c r="U4594" i="1" s="1"/>
  <c r="S4595" i="1"/>
  <c r="S4596" i="1"/>
  <c r="S4597" i="1"/>
  <c r="S4598" i="1"/>
  <c r="U4598" i="1" s="1"/>
  <c r="S4599" i="1"/>
  <c r="S4600" i="1"/>
  <c r="S4601" i="1"/>
  <c r="S4602" i="1"/>
  <c r="U4602" i="1" s="1"/>
  <c r="S4603" i="1"/>
  <c r="S4604" i="1"/>
  <c r="S4605" i="1"/>
  <c r="S4606" i="1"/>
  <c r="S4607" i="1"/>
  <c r="S4608" i="1"/>
  <c r="S4609" i="1"/>
  <c r="S4610" i="1"/>
  <c r="U4610" i="1" s="1"/>
  <c r="S4611" i="1"/>
  <c r="S4612" i="1"/>
  <c r="S4613" i="1"/>
  <c r="S4614" i="1"/>
  <c r="U4614" i="1" s="1"/>
  <c r="S4615" i="1"/>
  <c r="S4616" i="1"/>
  <c r="S4617" i="1"/>
  <c r="S4618" i="1"/>
  <c r="U4618" i="1" s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U4630" i="1" s="1"/>
  <c r="S4631" i="1"/>
  <c r="S4632" i="1"/>
  <c r="S4633" i="1"/>
  <c r="S4634" i="1"/>
  <c r="U4634" i="1" s="1"/>
  <c r="S4635" i="1"/>
  <c r="S4636" i="1"/>
  <c r="S4637" i="1"/>
  <c r="S4638" i="1"/>
  <c r="U4638" i="1" s="1"/>
  <c r="S4639" i="1"/>
  <c r="S4640" i="1"/>
  <c r="S4641" i="1"/>
  <c r="S4642" i="1"/>
  <c r="U4642" i="1" s="1"/>
  <c r="S4643" i="1"/>
  <c r="S4644" i="1"/>
  <c r="S4645" i="1"/>
  <c r="S4646" i="1"/>
  <c r="S4647" i="1"/>
  <c r="S4648" i="1"/>
  <c r="S4649" i="1"/>
  <c r="S4650" i="1"/>
  <c r="U4650" i="1" s="1"/>
  <c r="S4651" i="1"/>
  <c r="S4652" i="1"/>
  <c r="S4653" i="1"/>
  <c r="S4654" i="1"/>
  <c r="U4654" i="1" s="1"/>
  <c r="S4655" i="1"/>
  <c r="S4656" i="1"/>
  <c r="S4657" i="1"/>
  <c r="S4658" i="1"/>
  <c r="U4658" i="1" s="1"/>
  <c r="S4659" i="1"/>
  <c r="S4660" i="1"/>
  <c r="S4661" i="1"/>
  <c r="S4662" i="1"/>
  <c r="U4662" i="1" s="1"/>
  <c r="S4663" i="1"/>
  <c r="S4664" i="1"/>
  <c r="S4665" i="1"/>
  <c r="S4666" i="1"/>
  <c r="S4667" i="1"/>
  <c r="S4668" i="1"/>
  <c r="S4669" i="1"/>
  <c r="S4670" i="1"/>
  <c r="U4670" i="1" s="1"/>
  <c r="S4671" i="1"/>
  <c r="S4672" i="1"/>
  <c r="S4673" i="1"/>
  <c r="S4674" i="1"/>
  <c r="U4674" i="1" s="1"/>
  <c r="S4675" i="1"/>
  <c r="S4676" i="1"/>
  <c r="S4677" i="1"/>
  <c r="S4678" i="1"/>
  <c r="U4678" i="1" s="1"/>
  <c r="S4679" i="1"/>
  <c r="S4680" i="1"/>
  <c r="S4681" i="1"/>
  <c r="S4682" i="1"/>
  <c r="U4682" i="1" s="1"/>
  <c r="S4683" i="1"/>
  <c r="S4684" i="1"/>
  <c r="S4685" i="1"/>
  <c r="S4686" i="1"/>
  <c r="S4687" i="1"/>
  <c r="S4688" i="1"/>
  <c r="S4689" i="1"/>
  <c r="S4690" i="1"/>
  <c r="U4690" i="1" s="1"/>
  <c r="S4691" i="1"/>
  <c r="S4692" i="1"/>
  <c r="S4693" i="1"/>
  <c r="S4694" i="1"/>
  <c r="U4694" i="1" s="1"/>
  <c r="S4695" i="1"/>
  <c r="S4696" i="1"/>
  <c r="S4697" i="1"/>
  <c r="S4698" i="1"/>
  <c r="U4698" i="1" s="1"/>
  <c r="S4699" i="1"/>
  <c r="S4700" i="1"/>
  <c r="S4701" i="1"/>
  <c r="S4702" i="1"/>
  <c r="U4702" i="1" s="1"/>
  <c r="S4703" i="1"/>
  <c r="S4704" i="1"/>
  <c r="S4705" i="1"/>
  <c r="S4706" i="1"/>
  <c r="S4707" i="1"/>
  <c r="S4708" i="1"/>
  <c r="S4709" i="1"/>
  <c r="S4710" i="1"/>
  <c r="U4710" i="1" s="1"/>
  <c r="S4711" i="1"/>
  <c r="S4712" i="1"/>
  <c r="S4713" i="1"/>
  <c r="S4714" i="1"/>
  <c r="U4714" i="1" s="1"/>
  <c r="S4715" i="1"/>
  <c r="S4716" i="1"/>
  <c r="S4717" i="1"/>
  <c r="S4718" i="1"/>
  <c r="U4718" i="1" s="1"/>
  <c r="S4719" i="1"/>
  <c r="S4720" i="1"/>
  <c r="S4721" i="1"/>
  <c r="S4722" i="1"/>
  <c r="U4722" i="1" s="1"/>
  <c r="S4723" i="1"/>
  <c r="S4724" i="1"/>
  <c r="S4725" i="1"/>
  <c r="S4726" i="1"/>
  <c r="S4727" i="1"/>
  <c r="S4728" i="1"/>
  <c r="S4729" i="1"/>
  <c r="S4730" i="1"/>
  <c r="U4730" i="1" s="1"/>
  <c r="S4731" i="1"/>
  <c r="S4732" i="1"/>
  <c r="S4733" i="1"/>
  <c r="S4734" i="1"/>
  <c r="S4735" i="1"/>
  <c r="S4736" i="1"/>
  <c r="S4737" i="1"/>
  <c r="S4738" i="1"/>
  <c r="U4738" i="1" s="1"/>
  <c r="S4739" i="1"/>
  <c r="S4740" i="1"/>
  <c r="S4741" i="1"/>
  <c r="S4742" i="1"/>
  <c r="U4742" i="1" s="1"/>
  <c r="S4743" i="1"/>
  <c r="S4744" i="1"/>
  <c r="S4745" i="1"/>
  <c r="S4746" i="1"/>
  <c r="S4747" i="1"/>
  <c r="S4748" i="1"/>
  <c r="S4749" i="1"/>
  <c r="S4750" i="1"/>
  <c r="U4750" i="1" s="1"/>
  <c r="S4751" i="1"/>
  <c r="S4752" i="1"/>
  <c r="S4753" i="1"/>
  <c r="S4754" i="1"/>
  <c r="U4754" i="1" s="1"/>
  <c r="S4755" i="1"/>
  <c r="S4756" i="1"/>
  <c r="S4757" i="1"/>
  <c r="S4758" i="1"/>
  <c r="U4758" i="1" s="1"/>
  <c r="S4759" i="1"/>
  <c r="S4760" i="1"/>
  <c r="S4761" i="1"/>
  <c r="S4762" i="1"/>
  <c r="U4762" i="1" s="1"/>
  <c r="S4763" i="1"/>
  <c r="S4764" i="1"/>
  <c r="S4765" i="1"/>
  <c r="S4766" i="1"/>
  <c r="S4767" i="1"/>
  <c r="S4768" i="1"/>
  <c r="S4769" i="1"/>
  <c r="S4770" i="1"/>
  <c r="U4770" i="1" s="1"/>
  <c r="S4771" i="1"/>
  <c r="S4772" i="1"/>
  <c r="S4773" i="1"/>
  <c r="S4774" i="1"/>
  <c r="U4774" i="1" s="1"/>
  <c r="S4775" i="1"/>
  <c r="S4776" i="1"/>
  <c r="S4777" i="1"/>
  <c r="S4778" i="1"/>
  <c r="U4778" i="1" s="1"/>
  <c r="S4779" i="1"/>
  <c r="S4780" i="1"/>
  <c r="S4781" i="1"/>
  <c r="S4782" i="1"/>
  <c r="U4782" i="1" s="1"/>
  <c r="S4783" i="1"/>
  <c r="S4784" i="1"/>
  <c r="S4785" i="1"/>
  <c r="S4786" i="1"/>
  <c r="S4787" i="1"/>
  <c r="S4788" i="1"/>
  <c r="S4789" i="1"/>
  <c r="S4790" i="1"/>
  <c r="U4790" i="1" s="1"/>
  <c r="S4791" i="1"/>
  <c r="S4792" i="1"/>
  <c r="S4793" i="1"/>
  <c r="S4794" i="1"/>
  <c r="U4794" i="1" s="1"/>
  <c r="S4795" i="1"/>
  <c r="S4796" i="1"/>
  <c r="S4797" i="1"/>
  <c r="S4798" i="1"/>
  <c r="U4798" i="1" s="1"/>
  <c r="S4799" i="1"/>
  <c r="S4800" i="1"/>
  <c r="S4801" i="1"/>
  <c r="S4802" i="1"/>
  <c r="U4802" i="1" s="1"/>
  <c r="S4803" i="1"/>
  <c r="S4804" i="1"/>
  <c r="S4805" i="1"/>
  <c r="S4806" i="1"/>
  <c r="S4807" i="1"/>
  <c r="S4808" i="1"/>
  <c r="S4809" i="1"/>
  <c r="S4810" i="1"/>
  <c r="U4810" i="1" s="1"/>
  <c r="S4811" i="1"/>
  <c r="S4812" i="1"/>
  <c r="S4813" i="1"/>
  <c r="S4814" i="1"/>
  <c r="U4814" i="1" s="1"/>
  <c r="S4815" i="1"/>
  <c r="S4816" i="1"/>
  <c r="S4817" i="1"/>
  <c r="S4818" i="1"/>
  <c r="U4818" i="1" s="1"/>
  <c r="S4819" i="1"/>
  <c r="S4820" i="1"/>
  <c r="S4821" i="1"/>
  <c r="S4822" i="1"/>
  <c r="U4822" i="1" s="1"/>
  <c r="S4823" i="1"/>
  <c r="S4824" i="1"/>
  <c r="S4825" i="1"/>
  <c r="S4826" i="1"/>
  <c r="S4827" i="1"/>
  <c r="S4828" i="1"/>
  <c r="S4829" i="1"/>
  <c r="S4830" i="1"/>
  <c r="U4830" i="1" s="1"/>
  <c r="S4831" i="1"/>
  <c r="S4832" i="1"/>
  <c r="S4833" i="1"/>
  <c r="S4834" i="1"/>
  <c r="U4834" i="1" s="1"/>
  <c r="S4835" i="1"/>
  <c r="S4836" i="1"/>
  <c r="S4837" i="1"/>
  <c r="S4838" i="1"/>
  <c r="U4838" i="1" s="1"/>
  <c r="S4839" i="1"/>
  <c r="S4840" i="1"/>
  <c r="S4841" i="1"/>
  <c r="S4842" i="1"/>
  <c r="U4842" i="1" s="1"/>
  <c r="S4843" i="1"/>
  <c r="S4844" i="1"/>
  <c r="S4845" i="1"/>
  <c r="S4846" i="1"/>
  <c r="S4847" i="1"/>
  <c r="S4848" i="1"/>
  <c r="S4849" i="1"/>
  <c r="S4850" i="1"/>
  <c r="U4850" i="1" s="1"/>
  <c r="S4851" i="1"/>
  <c r="S4852" i="1"/>
  <c r="S4853" i="1"/>
  <c r="S4854" i="1"/>
  <c r="U4854" i="1" s="1"/>
  <c r="S4855" i="1"/>
  <c r="S4856" i="1"/>
  <c r="S4857" i="1"/>
  <c r="S4858" i="1"/>
  <c r="U4858" i="1" s="1"/>
  <c r="S4859" i="1"/>
  <c r="S4860" i="1"/>
  <c r="S4861" i="1"/>
  <c r="S4862" i="1"/>
  <c r="U4862" i="1" s="1"/>
  <c r="S4863" i="1"/>
  <c r="S4864" i="1"/>
  <c r="S4865" i="1"/>
  <c r="S4866" i="1"/>
  <c r="S4867" i="1"/>
  <c r="S4868" i="1"/>
  <c r="S4869" i="1"/>
  <c r="S4870" i="1"/>
  <c r="U4870" i="1" s="1"/>
  <c r="S4871" i="1"/>
  <c r="S4872" i="1"/>
  <c r="S4873" i="1"/>
  <c r="S4874" i="1"/>
  <c r="U4874" i="1" s="1"/>
  <c r="S4875" i="1"/>
  <c r="S4876" i="1"/>
  <c r="S4877" i="1"/>
  <c r="S4878" i="1"/>
  <c r="U4878" i="1" s="1"/>
  <c r="S4879" i="1"/>
  <c r="S4880" i="1"/>
  <c r="S4881" i="1"/>
  <c r="S4882" i="1"/>
  <c r="U4882" i="1" s="1"/>
  <c r="S4883" i="1"/>
  <c r="S4884" i="1"/>
  <c r="S4885" i="1"/>
  <c r="S4886" i="1"/>
  <c r="S4887" i="1"/>
  <c r="S4888" i="1"/>
  <c r="S4889" i="1"/>
  <c r="S4890" i="1"/>
  <c r="U4890" i="1" s="1"/>
  <c r="S4891" i="1"/>
  <c r="S4892" i="1"/>
  <c r="S4893" i="1"/>
  <c r="S4894" i="1"/>
  <c r="S4895" i="1"/>
  <c r="S4896" i="1"/>
  <c r="S4897" i="1"/>
  <c r="S4898" i="1"/>
  <c r="U4898" i="1" s="1"/>
  <c r="S4899" i="1"/>
  <c r="S4900" i="1"/>
  <c r="S4901" i="1"/>
  <c r="S4902" i="1"/>
  <c r="U4902" i="1" s="1"/>
  <c r="S4903" i="1"/>
  <c r="S4904" i="1"/>
  <c r="S4905" i="1"/>
  <c r="S4906" i="1"/>
  <c r="S4907" i="1"/>
  <c r="S4908" i="1"/>
  <c r="S4909" i="1"/>
  <c r="S4910" i="1"/>
  <c r="U4910" i="1" s="1"/>
  <c r="S4911" i="1"/>
  <c r="S4912" i="1"/>
  <c r="S4913" i="1"/>
  <c r="S4914" i="1"/>
  <c r="U4914" i="1" s="1"/>
  <c r="S4915" i="1"/>
  <c r="S4916" i="1"/>
  <c r="S4917" i="1"/>
  <c r="S4918" i="1"/>
  <c r="U4918" i="1" s="1"/>
  <c r="S4919" i="1"/>
  <c r="S4920" i="1"/>
  <c r="S4921" i="1"/>
  <c r="S4922" i="1"/>
  <c r="U4922" i="1" s="1"/>
  <c r="S4923" i="1"/>
  <c r="S4924" i="1"/>
  <c r="S4925" i="1"/>
  <c r="S4926" i="1"/>
  <c r="S4927" i="1"/>
  <c r="S4928" i="1"/>
  <c r="S4929" i="1"/>
  <c r="S4930" i="1"/>
  <c r="U4930" i="1" s="1"/>
  <c r="S4931" i="1"/>
  <c r="S4932" i="1"/>
  <c r="S4933" i="1"/>
  <c r="S4934" i="1"/>
  <c r="U4934" i="1" s="1"/>
  <c r="S4935" i="1"/>
  <c r="S4936" i="1"/>
  <c r="S4937" i="1"/>
  <c r="S4938" i="1"/>
  <c r="U4938" i="1" s="1"/>
  <c r="S4939" i="1"/>
  <c r="S4940" i="1"/>
  <c r="S4941" i="1"/>
  <c r="S4942" i="1"/>
  <c r="U4942" i="1" s="1"/>
  <c r="S4943" i="1"/>
  <c r="S4944" i="1"/>
  <c r="S4945" i="1"/>
  <c r="S4946" i="1"/>
  <c r="S4947" i="1"/>
  <c r="S4948" i="1"/>
  <c r="S4949" i="1"/>
  <c r="S4950" i="1"/>
  <c r="U4950" i="1" s="1"/>
  <c r="S4951" i="1"/>
  <c r="S4952" i="1"/>
  <c r="S4953" i="1"/>
  <c r="S4954" i="1"/>
  <c r="S4955" i="1"/>
  <c r="S4956" i="1"/>
  <c r="S4957" i="1"/>
  <c r="S4958" i="1"/>
  <c r="U4958" i="1" s="1"/>
  <c r="S4959" i="1"/>
  <c r="S4960" i="1"/>
  <c r="S4961" i="1"/>
  <c r="S4962" i="1"/>
  <c r="U4962" i="1" s="1"/>
  <c r="S4963" i="1"/>
  <c r="S4964" i="1"/>
  <c r="S4965" i="1"/>
  <c r="S4966" i="1"/>
  <c r="S4967" i="1"/>
  <c r="S4968" i="1"/>
  <c r="S4969" i="1"/>
  <c r="S4970" i="1"/>
  <c r="U4970" i="1" s="1"/>
  <c r="S4971" i="1"/>
  <c r="S4972" i="1"/>
  <c r="S4973" i="1"/>
  <c r="S4974" i="1"/>
  <c r="U4974" i="1" s="1"/>
  <c r="S4975" i="1"/>
  <c r="S4976" i="1"/>
  <c r="S4977" i="1"/>
  <c r="S4978" i="1"/>
  <c r="U4978" i="1" s="1"/>
  <c r="S4979" i="1"/>
  <c r="S4980" i="1"/>
  <c r="S4981" i="1"/>
  <c r="S4982" i="1"/>
  <c r="U4982" i="1" s="1"/>
  <c r="S4983" i="1"/>
  <c r="S4984" i="1"/>
  <c r="S4985" i="1"/>
  <c r="S4986" i="1"/>
  <c r="S4987" i="1"/>
  <c r="S4988" i="1"/>
  <c r="S4989" i="1"/>
  <c r="S4990" i="1"/>
  <c r="U4990" i="1" s="1"/>
  <c r="S4991" i="1"/>
  <c r="S4992" i="1"/>
  <c r="S4993" i="1"/>
  <c r="S4994" i="1"/>
  <c r="U4994" i="1" s="1"/>
  <c r="S4995" i="1"/>
  <c r="S4996" i="1"/>
  <c r="S4997" i="1"/>
  <c r="S4998" i="1"/>
  <c r="U4998" i="1" s="1"/>
  <c r="S4999" i="1"/>
  <c r="S5000" i="1"/>
  <c r="S5001" i="1"/>
  <c r="S5002" i="1"/>
  <c r="U5002" i="1" s="1"/>
  <c r="S5003" i="1"/>
  <c r="S5004" i="1"/>
  <c r="S5005" i="1"/>
  <c r="S5006" i="1"/>
  <c r="S5007" i="1"/>
  <c r="S5008" i="1"/>
  <c r="S5009" i="1"/>
  <c r="S5010" i="1"/>
  <c r="U5010" i="1" s="1"/>
  <c r="S5011" i="1"/>
  <c r="S5012" i="1"/>
  <c r="S5013" i="1"/>
  <c r="S5014" i="1"/>
  <c r="U5014" i="1" s="1"/>
  <c r="S5015" i="1"/>
  <c r="S5016" i="1"/>
  <c r="S5017" i="1"/>
  <c r="S5018" i="1"/>
  <c r="U5018" i="1" s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U5030" i="1" s="1"/>
  <c r="S5031" i="1"/>
  <c r="S5032" i="1"/>
  <c r="S5033" i="1"/>
  <c r="S5034" i="1"/>
  <c r="U5034" i="1" s="1"/>
  <c r="S5035" i="1"/>
  <c r="S5036" i="1"/>
  <c r="S5037" i="1"/>
  <c r="S5038" i="1"/>
  <c r="U5038" i="1" s="1"/>
  <c r="S5039" i="1"/>
  <c r="S5040" i="1"/>
  <c r="S5041" i="1"/>
  <c r="S5042" i="1"/>
  <c r="U5042" i="1" s="1"/>
  <c r="S5043" i="1"/>
  <c r="S5044" i="1"/>
  <c r="S5045" i="1"/>
  <c r="S5046" i="1"/>
  <c r="S5047" i="1"/>
  <c r="S5048" i="1"/>
  <c r="S5049" i="1"/>
  <c r="S5050" i="1"/>
  <c r="U5050" i="1" s="1"/>
  <c r="S5051" i="1"/>
  <c r="S5052" i="1"/>
  <c r="S5053" i="1"/>
  <c r="S5054" i="1"/>
  <c r="U5054" i="1" s="1"/>
  <c r="S5055" i="1"/>
  <c r="S5056" i="1"/>
  <c r="S5057" i="1"/>
  <c r="S5058" i="1"/>
  <c r="U5058" i="1" s="1"/>
  <c r="S5059" i="1"/>
  <c r="S5060" i="1"/>
  <c r="S5061" i="1"/>
  <c r="S5062" i="1"/>
  <c r="U5062" i="1" s="1"/>
  <c r="S5063" i="1"/>
  <c r="S5064" i="1"/>
  <c r="S5065" i="1"/>
  <c r="S5066" i="1"/>
  <c r="S5067" i="1"/>
  <c r="S5068" i="1"/>
  <c r="S5069" i="1"/>
  <c r="S5070" i="1"/>
  <c r="U5070" i="1" s="1"/>
  <c r="S5071" i="1"/>
  <c r="S5072" i="1"/>
  <c r="S5073" i="1"/>
  <c r="S5074" i="1"/>
  <c r="U5074" i="1" s="1"/>
  <c r="S5075" i="1"/>
  <c r="S5076" i="1"/>
  <c r="S5077" i="1"/>
  <c r="S5078" i="1"/>
  <c r="U5078" i="1" s="1"/>
  <c r="S5079" i="1"/>
  <c r="S5080" i="1"/>
  <c r="S5081" i="1"/>
  <c r="S5082" i="1"/>
  <c r="U5082" i="1" s="1"/>
  <c r="S5083" i="1"/>
  <c r="S5084" i="1"/>
  <c r="S5085" i="1"/>
  <c r="S5086" i="1"/>
  <c r="S5087" i="1"/>
  <c r="S5088" i="1"/>
  <c r="S5089" i="1"/>
  <c r="S5090" i="1"/>
  <c r="U5090" i="1" s="1"/>
  <c r="S5091" i="1"/>
  <c r="S5092" i="1"/>
  <c r="S5093" i="1"/>
  <c r="S5094" i="1"/>
  <c r="U5094" i="1" s="1"/>
  <c r="S5095" i="1"/>
  <c r="S5096" i="1"/>
  <c r="S5097" i="1"/>
  <c r="S5098" i="1"/>
  <c r="U5098" i="1" s="1"/>
  <c r="S5099" i="1"/>
  <c r="S5100" i="1"/>
  <c r="S5101" i="1"/>
  <c r="S5102" i="1"/>
  <c r="U5102" i="1" s="1"/>
  <c r="S5103" i="1"/>
  <c r="S5104" i="1"/>
  <c r="S5105" i="1"/>
  <c r="S5106" i="1"/>
  <c r="S5107" i="1"/>
  <c r="S5108" i="1"/>
  <c r="S5109" i="1"/>
  <c r="S5110" i="1"/>
  <c r="U5110" i="1" s="1"/>
  <c r="S5111" i="1"/>
  <c r="S5112" i="1"/>
  <c r="S5113" i="1"/>
  <c r="S5114" i="1"/>
  <c r="U5114" i="1" s="1"/>
  <c r="S5115" i="1"/>
  <c r="S5116" i="1"/>
  <c r="S5117" i="1"/>
  <c r="S5118" i="1"/>
  <c r="U5118" i="1" s="1"/>
  <c r="S5119" i="1"/>
  <c r="S5120" i="1"/>
  <c r="S5121" i="1"/>
  <c r="S5122" i="1"/>
  <c r="U5122" i="1" s="1"/>
  <c r="S5123" i="1"/>
  <c r="S5124" i="1"/>
  <c r="S5125" i="1"/>
  <c r="S5126" i="1"/>
  <c r="S5127" i="1"/>
  <c r="S5128" i="1"/>
  <c r="S5129" i="1"/>
  <c r="S5130" i="1"/>
  <c r="U5130" i="1" s="1"/>
  <c r="S5131" i="1"/>
  <c r="S5132" i="1"/>
  <c r="S5133" i="1"/>
  <c r="S5134" i="1"/>
  <c r="U5134" i="1" s="1"/>
  <c r="S5135" i="1"/>
  <c r="S5136" i="1"/>
  <c r="S5137" i="1"/>
  <c r="S5138" i="1"/>
  <c r="U5138" i="1" s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U5150" i="1" s="1"/>
  <c r="S5151" i="1"/>
  <c r="S5152" i="1"/>
  <c r="S5153" i="1"/>
  <c r="S5154" i="1"/>
  <c r="U5154" i="1" s="1"/>
  <c r="S5155" i="1"/>
  <c r="S5156" i="1"/>
  <c r="S5157" i="1"/>
  <c r="S5158" i="1"/>
  <c r="U5158" i="1" s="1"/>
  <c r="S5159" i="1"/>
  <c r="S5160" i="1"/>
  <c r="S5161" i="1"/>
  <c r="S5162" i="1"/>
  <c r="U5162" i="1" s="1"/>
  <c r="S5163" i="1"/>
  <c r="S5164" i="1"/>
  <c r="S5165" i="1"/>
  <c r="S5166" i="1"/>
  <c r="S5167" i="1"/>
  <c r="S5168" i="1"/>
  <c r="S5169" i="1"/>
  <c r="S5170" i="1"/>
  <c r="U5170" i="1" s="1"/>
  <c r="S5171" i="1"/>
  <c r="S5172" i="1"/>
  <c r="S5173" i="1"/>
  <c r="S5174" i="1"/>
  <c r="U5174" i="1" s="1"/>
  <c r="S5175" i="1"/>
  <c r="S5176" i="1"/>
  <c r="S5177" i="1"/>
  <c r="S5178" i="1"/>
  <c r="U5178" i="1" s="1"/>
  <c r="S5179" i="1"/>
  <c r="S5180" i="1"/>
  <c r="S5181" i="1"/>
  <c r="S5182" i="1"/>
  <c r="U5182" i="1" s="1"/>
  <c r="S5183" i="1"/>
  <c r="S5184" i="1"/>
  <c r="S5185" i="1"/>
  <c r="S5186" i="1"/>
  <c r="S5187" i="1"/>
  <c r="S5188" i="1"/>
  <c r="S5189" i="1"/>
  <c r="S5190" i="1"/>
  <c r="U5190" i="1" s="1"/>
  <c r="S5191" i="1"/>
  <c r="S5192" i="1"/>
  <c r="S5193" i="1"/>
  <c r="S5194" i="1"/>
  <c r="U5194" i="1" s="1"/>
  <c r="S5195" i="1"/>
  <c r="S5196" i="1"/>
  <c r="S5197" i="1"/>
  <c r="S5198" i="1"/>
  <c r="U5198" i="1" s="1"/>
  <c r="S5199" i="1"/>
  <c r="S5200" i="1"/>
  <c r="S5201" i="1"/>
  <c r="S5202" i="1"/>
  <c r="U5202" i="1" s="1"/>
  <c r="S5203" i="1"/>
  <c r="S5204" i="1"/>
  <c r="S5205" i="1"/>
  <c r="S5206" i="1"/>
  <c r="S5207" i="1"/>
  <c r="S5208" i="1"/>
  <c r="S5209" i="1"/>
  <c r="S5210" i="1"/>
  <c r="U5210" i="1" s="1"/>
  <c r="S5211" i="1"/>
  <c r="S5212" i="1"/>
  <c r="S5213" i="1"/>
  <c r="S5214" i="1"/>
  <c r="U5214" i="1" s="1"/>
  <c r="S5215" i="1"/>
  <c r="S5216" i="1"/>
  <c r="S5217" i="1"/>
  <c r="S5218" i="1"/>
  <c r="U5218" i="1" s="1"/>
  <c r="S5219" i="1"/>
  <c r="S5220" i="1"/>
  <c r="S5221" i="1"/>
  <c r="S5222" i="1"/>
  <c r="U5222" i="1" s="1"/>
  <c r="S5223" i="1"/>
  <c r="S5224" i="1"/>
  <c r="S5225" i="1"/>
  <c r="S5226" i="1"/>
  <c r="S5227" i="1"/>
  <c r="S5228" i="1"/>
  <c r="S5229" i="1"/>
  <c r="S5230" i="1"/>
  <c r="U5230" i="1" s="1"/>
  <c r="S5231" i="1"/>
  <c r="S5232" i="1"/>
  <c r="S5233" i="1"/>
  <c r="S5234" i="1"/>
  <c r="U5234" i="1" s="1"/>
  <c r="S5235" i="1"/>
  <c r="S5236" i="1"/>
  <c r="S5237" i="1"/>
  <c r="S5238" i="1"/>
  <c r="U5238" i="1" s="1"/>
  <c r="S5239" i="1"/>
  <c r="S5240" i="1"/>
  <c r="S5241" i="1"/>
  <c r="S5242" i="1"/>
  <c r="U5242" i="1" s="1"/>
  <c r="S5243" i="1"/>
  <c r="S5244" i="1"/>
  <c r="S5245" i="1"/>
  <c r="S5246" i="1"/>
  <c r="S5247" i="1"/>
  <c r="S5248" i="1"/>
  <c r="S5249" i="1"/>
  <c r="S5250" i="1"/>
  <c r="U5250" i="1" s="1"/>
  <c r="S5251" i="1"/>
  <c r="S5252" i="1"/>
  <c r="S5253" i="1"/>
  <c r="S5254" i="1"/>
  <c r="U5254" i="1" s="1"/>
  <c r="S5255" i="1"/>
  <c r="S5256" i="1"/>
  <c r="S5257" i="1"/>
  <c r="S5258" i="1"/>
  <c r="U5258" i="1" s="1"/>
  <c r="S5259" i="1"/>
  <c r="S5260" i="1"/>
  <c r="S5261" i="1"/>
  <c r="S5262" i="1"/>
  <c r="U5262" i="1" s="1"/>
  <c r="S5263" i="1"/>
  <c r="S5264" i="1"/>
  <c r="S5265" i="1"/>
  <c r="S5266" i="1"/>
  <c r="S5267" i="1"/>
  <c r="S5268" i="1"/>
  <c r="S5269" i="1"/>
  <c r="S5270" i="1"/>
  <c r="U5270" i="1" s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U5282" i="1" s="1"/>
  <c r="S5283" i="1"/>
  <c r="S5284" i="1"/>
  <c r="S5285" i="1"/>
  <c r="S5286" i="1"/>
  <c r="S5287" i="1"/>
  <c r="S5288" i="1"/>
  <c r="S5289" i="1"/>
  <c r="S5290" i="1"/>
  <c r="U5290" i="1" s="1"/>
  <c r="S5291" i="1"/>
  <c r="S5292" i="1"/>
  <c r="S5293" i="1"/>
  <c r="S5294" i="1"/>
  <c r="U5294" i="1" s="1"/>
  <c r="S5295" i="1"/>
  <c r="S5296" i="1"/>
  <c r="S5297" i="1"/>
  <c r="S5298" i="1"/>
  <c r="U5298" i="1" s="1"/>
  <c r="S5299" i="1"/>
  <c r="S5300" i="1"/>
  <c r="S5301" i="1"/>
  <c r="S5302" i="1"/>
  <c r="U5302" i="1" s="1"/>
  <c r="S5303" i="1"/>
  <c r="S5304" i="1"/>
  <c r="S5305" i="1"/>
  <c r="S5306" i="1"/>
  <c r="S5307" i="1"/>
  <c r="S5308" i="1"/>
  <c r="S5309" i="1"/>
  <c r="S5310" i="1"/>
  <c r="U5310" i="1" s="1"/>
  <c r="S5311" i="1"/>
  <c r="S5312" i="1"/>
  <c r="S5313" i="1"/>
  <c r="S5314" i="1"/>
  <c r="U5314" i="1" s="1"/>
  <c r="S5315" i="1"/>
  <c r="S5316" i="1"/>
  <c r="S5317" i="1"/>
  <c r="S5318" i="1"/>
  <c r="U5318" i="1" s="1"/>
  <c r="S5319" i="1"/>
  <c r="S5320" i="1"/>
  <c r="S5321" i="1"/>
  <c r="S5322" i="1"/>
  <c r="U5322" i="1" s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U5334" i="1" s="1"/>
  <c r="S5335" i="1"/>
  <c r="S5336" i="1"/>
  <c r="S5337" i="1"/>
  <c r="S5338" i="1"/>
  <c r="U5338" i="1" s="1"/>
  <c r="S5339" i="1"/>
  <c r="S5340" i="1"/>
  <c r="S5341" i="1"/>
  <c r="S5342" i="1"/>
  <c r="U5342" i="1" s="1"/>
  <c r="S5343" i="1"/>
  <c r="S5344" i="1"/>
  <c r="S5345" i="1"/>
  <c r="S5346" i="1"/>
  <c r="S5347" i="1"/>
  <c r="S5348" i="1"/>
  <c r="S5349" i="1"/>
  <c r="S5350" i="1"/>
  <c r="U5350" i="1" s="1"/>
  <c r="S5351" i="1"/>
  <c r="S5352" i="1"/>
  <c r="S5353" i="1"/>
  <c r="S5354" i="1"/>
  <c r="U5354" i="1" s="1"/>
  <c r="S5355" i="1"/>
  <c r="S5356" i="1"/>
  <c r="S5357" i="1"/>
  <c r="S5358" i="1"/>
  <c r="U5358" i="1" s="1"/>
  <c r="S5359" i="1"/>
  <c r="S5360" i="1"/>
  <c r="S5361" i="1"/>
  <c r="S5362" i="1"/>
  <c r="U5362" i="1" s="1"/>
  <c r="S5363" i="1"/>
  <c r="S5364" i="1"/>
  <c r="S5365" i="1"/>
  <c r="S5366" i="1"/>
  <c r="S5367" i="1"/>
  <c r="S5368" i="1"/>
  <c r="S5369" i="1"/>
  <c r="S5370" i="1"/>
  <c r="U5370" i="1" s="1"/>
  <c r="S5371" i="1"/>
  <c r="S5372" i="1"/>
  <c r="S5373" i="1"/>
  <c r="S5374" i="1"/>
  <c r="U5374" i="1" s="1"/>
  <c r="S5375" i="1"/>
  <c r="S5376" i="1"/>
  <c r="S5377" i="1"/>
  <c r="S5378" i="1"/>
  <c r="U5378" i="1" s="1"/>
  <c r="S5379" i="1"/>
  <c r="S5380" i="1"/>
  <c r="S5381" i="1"/>
  <c r="S5382" i="1"/>
  <c r="U5382" i="1" s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U5394" i="1" s="1"/>
  <c r="S5395" i="1"/>
  <c r="S5396" i="1"/>
  <c r="S5397" i="1"/>
  <c r="S5398" i="1"/>
  <c r="U5398" i="1" s="1"/>
  <c r="S5399" i="1"/>
  <c r="S5400" i="1"/>
  <c r="S5401" i="1"/>
  <c r="S5402" i="1"/>
  <c r="U5402" i="1" s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U5414" i="1" s="1"/>
  <c r="S5415" i="1"/>
  <c r="S5416" i="1"/>
  <c r="S5417" i="1"/>
  <c r="S5418" i="1"/>
  <c r="U5418" i="1" s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U5442" i="1" s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" i="1"/>
  <c r="U1342" i="1"/>
  <c r="U2162" i="1"/>
  <c r="U2802" i="1"/>
  <c r="U3158" i="1"/>
  <c r="U3434" i="1"/>
  <c r="U3694" i="1"/>
  <c r="U3962" i="1"/>
  <c r="U4218" i="1"/>
  <c r="U4494" i="1"/>
  <c r="U4734" i="1"/>
  <c r="U4894" i="1"/>
  <c r="U5022" i="1"/>
  <c r="U5142" i="1"/>
  <c r="U5274" i="1"/>
  <c r="U5422" i="1"/>
  <c r="U118" i="1"/>
  <c r="U274" i="1"/>
  <c r="U402" i="1"/>
  <c r="U558" i="1"/>
  <c r="U722" i="1"/>
  <c r="U942" i="1"/>
  <c r="U1074" i="1"/>
  <c r="U1194" i="1"/>
  <c r="U1298" i="1"/>
  <c r="U1458" i="1"/>
  <c r="U1674" i="1"/>
  <c r="U1842" i="1"/>
  <c r="U2130" i="1"/>
  <c r="U2898" i="1"/>
  <c r="U3578" i="1"/>
  <c r="U4254" i="1"/>
  <c r="U4622" i="1"/>
  <c r="U4954" i="1"/>
  <c r="U5278" i="1"/>
  <c r="U157" i="1"/>
  <c r="U161" i="1"/>
  <c r="U165" i="1"/>
  <c r="U197" i="1"/>
  <c r="U201" i="1"/>
  <c r="U205" i="1"/>
  <c r="U237" i="1"/>
  <c r="U241" i="1"/>
  <c r="U245" i="1"/>
  <c r="U277" i="1"/>
  <c r="U281" i="1"/>
  <c r="U285" i="1"/>
  <c r="U317" i="1"/>
  <c r="U321" i="1"/>
  <c r="U325" i="1"/>
  <c r="U357" i="1"/>
  <c r="U361" i="1"/>
  <c r="U365" i="1"/>
  <c r="U397" i="1"/>
  <c r="U401" i="1"/>
  <c r="U405" i="1"/>
  <c r="U437" i="1"/>
  <c r="U441" i="1"/>
  <c r="U445" i="1"/>
  <c r="U477" i="1"/>
  <c r="U481" i="1"/>
  <c r="U485" i="1"/>
  <c r="U517" i="1"/>
  <c r="U521" i="1"/>
  <c r="U525" i="1"/>
  <c r="U557" i="1"/>
  <c r="U561" i="1"/>
  <c r="U565" i="1"/>
  <c r="U597" i="1"/>
  <c r="U601" i="1"/>
  <c r="U605" i="1"/>
  <c r="U637" i="1"/>
  <c r="U641" i="1"/>
  <c r="U645" i="1"/>
  <c r="U677" i="1"/>
  <c r="U681" i="1"/>
  <c r="U685" i="1"/>
  <c r="U717" i="1"/>
  <c r="U721" i="1"/>
  <c r="U725" i="1"/>
  <c r="U757" i="1"/>
  <c r="U761" i="1"/>
  <c r="U765" i="1"/>
  <c r="U797" i="1"/>
  <c r="U7" i="1"/>
  <c r="U8" i="1"/>
  <c r="U9" i="1"/>
  <c r="U11" i="1"/>
  <c r="U12" i="1"/>
  <c r="U13" i="1"/>
  <c r="U15" i="1"/>
  <c r="U16" i="1"/>
  <c r="U17" i="1"/>
  <c r="U19" i="1"/>
  <c r="U20" i="1"/>
  <c r="U21" i="1"/>
  <c r="U23" i="1"/>
  <c r="U24" i="1"/>
  <c r="U25" i="1"/>
  <c r="U27" i="1"/>
  <c r="U28" i="1"/>
  <c r="U29" i="1"/>
  <c r="U31" i="1"/>
  <c r="U32" i="1"/>
  <c r="U33" i="1"/>
  <c r="U35" i="1"/>
  <c r="U36" i="1"/>
  <c r="U37" i="1"/>
  <c r="U39" i="1"/>
  <c r="U40" i="1"/>
  <c r="U41" i="1"/>
  <c r="U43" i="1"/>
  <c r="U44" i="1"/>
  <c r="U45" i="1"/>
  <c r="U47" i="1"/>
  <c r="U48" i="1"/>
  <c r="U49" i="1"/>
  <c r="U51" i="1"/>
  <c r="U52" i="1"/>
  <c r="U53" i="1"/>
  <c r="U55" i="1"/>
  <c r="U56" i="1"/>
  <c r="U57" i="1"/>
  <c r="U59" i="1"/>
  <c r="U60" i="1"/>
  <c r="U61" i="1"/>
  <c r="U63" i="1"/>
  <c r="U64" i="1"/>
  <c r="U65" i="1"/>
  <c r="U67" i="1"/>
  <c r="U68" i="1"/>
  <c r="U69" i="1"/>
  <c r="U71" i="1"/>
  <c r="U72" i="1"/>
  <c r="U73" i="1"/>
  <c r="U75" i="1"/>
  <c r="U76" i="1"/>
  <c r="U77" i="1"/>
  <c r="U79" i="1"/>
  <c r="U80" i="1"/>
  <c r="U81" i="1"/>
  <c r="U83" i="1"/>
  <c r="U84" i="1"/>
  <c r="U85" i="1"/>
  <c r="U87" i="1"/>
  <c r="U88" i="1"/>
  <c r="U89" i="1"/>
  <c r="U91" i="1"/>
  <c r="U92" i="1"/>
  <c r="U93" i="1"/>
  <c r="U95" i="1"/>
  <c r="U96" i="1"/>
  <c r="U97" i="1"/>
  <c r="U99" i="1"/>
  <c r="U100" i="1"/>
  <c r="U101" i="1"/>
  <c r="U103" i="1"/>
  <c r="U104" i="1"/>
  <c r="U105" i="1"/>
  <c r="U107" i="1"/>
  <c r="U108" i="1"/>
  <c r="U109" i="1"/>
  <c r="U111" i="1"/>
  <c r="U112" i="1"/>
  <c r="U113" i="1"/>
  <c r="U115" i="1"/>
  <c r="U116" i="1"/>
  <c r="U117" i="1"/>
  <c r="U119" i="1"/>
  <c r="U120" i="1"/>
  <c r="U121" i="1"/>
  <c r="U123" i="1"/>
  <c r="U124" i="1"/>
  <c r="U125" i="1"/>
  <c r="U127" i="1"/>
  <c r="U128" i="1"/>
  <c r="U129" i="1"/>
  <c r="U131" i="1"/>
  <c r="U132" i="1"/>
  <c r="U133" i="1"/>
  <c r="U135" i="1"/>
  <c r="U136" i="1"/>
  <c r="U137" i="1"/>
  <c r="U139" i="1"/>
  <c r="U140" i="1"/>
  <c r="U141" i="1"/>
  <c r="U143" i="1"/>
  <c r="U144" i="1"/>
  <c r="U145" i="1"/>
  <c r="U147" i="1"/>
  <c r="U148" i="1"/>
  <c r="U149" i="1"/>
  <c r="U151" i="1"/>
  <c r="U152" i="1"/>
  <c r="U153" i="1"/>
  <c r="U155" i="1"/>
  <c r="U159" i="1"/>
  <c r="U160" i="1"/>
  <c r="U163" i="1"/>
  <c r="U164" i="1"/>
  <c r="U167" i="1"/>
  <c r="U168" i="1"/>
  <c r="U169" i="1"/>
  <c r="U171" i="1"/>
  <c r="U172" i="1"/>
  <c r="U173" i="1"/>
  <c r="U175" i="1"/>
  <c r="U177" i="1"/>
  <c r="U179" i="1"/>
  <c r="U180" i="1"/>
  <c r="U181" i="1"/>
  <c r="U183" i="1"/>
  <c r="U184" i="1"/>
  <c r="U185" i="1"/>
  <c r="U187" i="1"/>
  <c r="U188" i="1"/>
  <c r="U189" i="1"/>
  <c r="U191" i="1"/>
  <c r="U192" i="1"/>
  <c r="U193" i="1"/>
  <c r="U195" i="1"/>
  <c r="U199" i="1"/>
  <c r="U200" i="1"/>
  <c r="U203" i="1"/>
  <c r="U204" i="1"/>
  <c r="U207" i="1"/>
  <c r="U208" i="1"/>
  <c r="U209" i="1"/>
  <c r="U211" i="1"/>
  <c r="U212" i="1"/>
  <c r="U213" i="1"/>
  <c r="U215" i="1"/>
  <c r="U217" i="1"/>
  <c r="U219" i="1"/>
  <c r="U220" i="1"/>
  <c r="U221" i="1"/>
  <c r="U223" i="1"/>
  <c r="U224" i="1"/>
  <c r="U225" i="1"/>
  <c r="U227" i="1"/>
  <c r="U228" i="1"/>
  <c r="U229" i="1"/>
  <c r="U231" i="1"/>
  <c r="U232" i="1"/>
  <c r="U233" i="1"/>
  <c r="U235" i="1"/>
  <c r="U239" i="1"/>
  <c r="U240" i="1"/>
  <c r="U243" i="1"/>
  <c r="U244" i="1"/>
  <c r="U247" i="1"/>
  <c r="U248" i="1"/>
  <c r="U249" i="1"/>
  <c r="U251" i="1"/>
  <c r="U252" i="1"/>
  <c r="U253" i="1"/>
  <c r="U255" i="1"/>
  <c r="U257" i="1"/>
  <c r="U259" i="1"/>
  <c r="U260" i="1"/>
  <c r="U261" i="1"/>
  <c r="U263" i="1"/>
  <c r="U264" i="1"/>
  <c r="U265" i="1"/>
  <c r="U267" i="1"/>
  <c r="U268" i="1"/>
  <c r="U269" i="1"/>
  <c r="U271" i="1"/>
  <c r="U272" i="1"/>
  <c r="U273" i="1"/>
  <c r="U275" i="1"/>
  <c r="U279" i="1"/>
  <c r="U280" i="1"/>
  <c r="U283" i="1"/>
  <c r="U284" i="1"/>
  <c r="U287" i="1"/>
  <c r="U288" i="1"/>
  <c r="U289" i="1"/>
  <c r="U291" i="1"/>
  <c r="U292" i="1"/>
  <c r="U293" i="1"/>
  <c r="U295" i="1"/>
  <c r="U297" i="1"/>
  <c r="U299" i="1"/>
  <c r="U300" i="1"/>
  <c r="U301" i="1"/>
  <c r="U303" i="1"/>
  <c r="U304" i="1"/>
  <c r="U305" i="1"/>
  <c r="U307" i="1"/>
  <c r="U308" i="1"/>
  <c r="U309" i="1"/>
  <c r="U311" i="1"/>
  <c r="U312" i="1"/>
  <c r="U313" i="1"/>
  <c r="U315" i="1"/>
  <c r="U319" i="1"/>
  <c r="U320" i="1"/>
  <c r="U323" i="1"/>
  <c r="U324" i="1"/>
  <c r="U327" i="1"/>
  <c r="U328" i="1"/>
  <c r="U329" i="1"/>
  <c r="U331" i="1"/>
  <c r="U332" i="1"/>
  <c r="U333" i="1"/>
  <c r="U335" i="1"/>
  <c r="U337" i="1"/>
  <c r="U339" i="1"/>
  <c r="U340" i="1"/>
  <c r="U341" i="1"/>
  <c r="U343" i="1"/>
  <c r="U344" i="1"/>
  <c r="U345" i="1"/>
  <c r="U347" i="1"/>
  <c r="U348" i="1"/>
  <c r="U349" i="1"/>
  <c r="U351" i="1"/>
  <c r="U352" i="1"/>
  <c r="U353" i="1"/>
  <c r="U355" i="1"/>
  <c r="U359" i="1"/>
  <c r="U360" i="1"/>
  <c r="U363" i="1"/>
  <c r="U364" i="1"/>
  <c r="U367" i="1"/>
  <c r="U368" i="1"/>
  <c r="U369" i="1"/>
  <c r="U371" i="1"/>
  <c r="U372" i="1"/>
  <c r="U373" i="1"/>
  <c r="U375" i="1"/>
  <c r="U377" i="1"/>
  <c r="U379" i="1"/>
  <c r="U380" i="1"/>
  <c r="U381" i="1"/>
  <c r="U383" i="1"/>
  <c r="U384" i="1"/>
  <c r="U385" i="1"/>
  <c r="U387" i="1"/>
  <c r="U388" i="1"/>
  <c r="U389" i="1"/>
  <c r="U391" i="1"/>
  <c r="U392" i="1"/>
  <c r="U393" i="1"/>
  <c r="U395" i="1"/>
  <c r="U399" i="1"/>
  <c r="U400" i="1"/>
  <c r="U403" i="1"/>
  <c r="U404" i="1"/>
  <c r="U407" i="1"/>
  <c r="U408" i="1"/>
  <c r="U409" i="1"/>
  <c r="U411" i="1"/>
  <c r="U412" i="1"/>
  <c r="U413" i="1"/>
  <c r="U415" i="1"/>
  <c r="U417" i="1"/>
  <c r="U419" i="1"/>
  <c r="U420" i="1"/>
  <c r="U421" i="1"/>
  <c r="U423" i="1"/>
  <c r="U424" i="1"/>
  <c r="U425" i="1"/>
  <c r="U427" i="1"/>
  <c r="U428" i="1"/>
  <c r="U429" i="1"/>
  <c r="U431" i="1"/>
  <c r="U432" i="1"/>
  <c r="U433" i="1"/>
  <c r="U435" i="1"/>
  <c r="U439" i="1"/>
  <c r="U440" i="1"/>
  <c r="U443" i="1"/>
  <c r="U444" i="1"/>
  <c r="U447" i="1"/>
  <c r="U448" i="1"/>
  <c r="U449" i="1"/>
  <c r="U451" i="1"/>
  <c r="U452" i="1"/>
  <c r="U453" i="1"/>
  <c r="U455" i="1"/>
  <c r="U457" i="1"/>
  <c r="U459" i="1"/>
  <c r="U460" i="1"/>
  <c r="U461" i="1"/>
  <c r="U463" i="1"/>
  <c r="U464" i="1"/>
  <c r="U465" i="1"/>
  <c r="U467" i="1"/>
  <c r="U468" i="1"/>
  <c r="U469" i="1"/>
  <c r="U471" i="1"/>
  <c r="U472" i="1"/>
  <c r="U473" i="1"/>
  <c r="U475" i="1"/>
  <c r="U479" i="1"/>
  <c r="U480" i="1"/>
  <c r="U483" i="1"/>
  <c r="U484" i="1"/>
  <c r="U487" i="1"/>
  <c r="U488" i="1"/>
  <c r="U489" i="1"/>
  <c r="U491" i="1"/>
  <c r="U492" i="1"/>
  <c r="U493" i="1"/>
  <c r="U495" i="1"/>
  <c r="U497" i="1"/>
  <c r="U499" i="1"/>
  <c r="U500" i="1"/>
  <c r="U501" i="1"/>
  <c r="U503" i="1"/>
  <c r="U504" i="1"/>
  <c r="U505" i="1"/>
  <c r="U507" i="1"/>
  <c r="U508" i="1"/>
  <c r="U509" i="1"/>
  <c r="U511" i="1"/>
  <c r="U512" i="1"/>
  <c r="U513" i="1"/>
  <c r="U515" i="1"/>
  <c r="U519" i="1"/>
  <c r="U520" i="1"/>
  <c r="U523" i="1"/>
  <c r="U524" i="1"/>
  <c r="U527" i="1"/>
  <c r="U528" i="1"/>
  <c r="U529" i="1"/>
  <c r="U531" i="1"/>
  <c r="U532" i="1"/>
  <c r="U533" i="1"/>
  <c r="U535" i="1"/>
  <c r="U537" i="1"/>
  <c r="U539" i="1"/>
  <c r="U540" i="1"/>
  <c r="U541" i="1"/>
  <c r="U543" i="1"/>
  <c r="U544" i="1"/>
  <c r="U545" i="1"/>
  <c r="U547" i="1"/>
  <c r="U548" i="1"/>
  <c r="U549" i="1"/>
  <c r="U551" i="1"/>
  <c r="U552" i="1"/>
  <c r="U553" i="1"/>
  <c r="U555" i="1"/>
  <c r="U559" i="1"/>
  <c r="U560" i="1"/>
  <c r="U563" i="1"/>
  <c r="U564" i="1"/>
  <c r="U567" i="1"/>
  <c r="U568" i="1"/>
  <c r="U569" i="1"/>
  <c r="U571" i="1"/>
  <c r="U572" i="1"/>
  <c r="U573" i="1"/>
  <c r="U575" i="1"/>
  <c r="U577" i="1"/>
  <c r="U579" i="1"/>
  <c r="U580" i="1"/>
  <c r="U581" i="1"/>
  <c r="U583" i="1"/>
  <c r="U584" i="1"/>
  <c r="U585" i="1"/>
  <c r="U587" i="1"/>
  <c r="U588" i="1"/>
  <c r="U589" i="1"/>
  <c r="U591" i="1"/>
  <c r="U592" i="1"/>
  <c r="U593" i="1"/>
  <c r="U595" i="1"/>
  <c r="U599" i="1"/>
  <c r="U600" i="1"/>
  <c r="U603" i="1"/>
  <c r="U604" i="1"/>
  <c r="U607" i="1"/>
  <c r="U608" i="1"/>
  <c r="U609" i="1"/>
  <c r="U611" i="1"/>
  <c r="U612" i="1"/>
  <c r="U613" i="1"/>
  <c r="U615" i="1"/>
  <c r="U617" i="1"/>
  <c r="U619" i="1"/>
  <c r="U620" i="1"/>
  <c r="U621" i="1"/>
  <c r="U623" i="1"/>
  <c r="U624" i="1"/>
  <c r="U625" i="1"/>
  <c r="U627" i="1"/>
  <c r="U628" i="1"/>
  <c r="U629" i="1"/>
  <c r="U631" i="1"/>
  <c r="U632" i="1"/>
  <c r="U633" i="1"/>
  <c r="U635" i="1"/>
  <c r="U639" i="1"/>
  <c r="U640" i="1"/>
  <c r="U643" i="1"/>
  <c r="U644" i="1"/>
  <c r="U647" i="1"/>
  <c r="U648" i="1"/>
  <c r="U649" i="1"/>
  <c r="U651" i="1"/>
  <c r="U652" i="1"/>
  <c r="U653" i="1"/>
  <c r="U655" i="1"/>
  <c r="U657" i="1"/>
  <c r="U659" i="1"/>
  <c r="U660" i="1"/>
  <c r="U661" i="1"/>
  <c r="U663" i="1"/>
  <c r="U664" i="1"/>
  <c r="U665" i="1"/>
  <c r="U667" i="1"/>
  <c r="U668" i="1"/>
  <c r="U669" i="1"/>
  <c r="U671" i="1"/>
  <c r="U672" i="1"/>
  <c r="U673" i="1"/>
  <c r="U675" i="1"/>
  <c r="U679" i="1"/>
  <c r="U680" i="1"/>
  <c r="U683" i="1"/>
  <c r="U684" i="1"/>
  <c r="U687" i="1"/>
  <c r="U688" i="1"/>
  <c r="U689" i="1"/>
  <c r="U691" i="1"/>
  <c r="U692" i="1"/>
  <c r="U693" i="1"/>
  <c r="U695" i="1"/>
  <c r="U697" i="1"/>
  <c r="U699" i="1"/>
  <c r="U700" i="1"/>
  <c r="U701" i="1"/>
  <c r="U703" i="1"/>
  <c r="U704" i="1"/>
  <c r="U705" i="1"/>
  <c r="U707" i="1"/>
  <c r="U708" i="1"/>
  <c r="U709" i="1"/>
  <c r="U711" i="1"/>
  <c r="U712" i="1"/>
  <c r="U713" i="1"/>
  <c r="U715" i="1"/>
  <c r="U719" i="1"/>
  <c r="U720" i="1"/>
  <c r="U723" i="1"/>
  <c r="U724" i="1"/>
  <c r="U727" i="1"/>
  <c r="U728" i="1"/>
  <c r="U729" i="1"/>
  <c r="U731" i="1"/>
  <c r="U732" i="1"/>
  <c r="U733" i="1"/>
  <c r="U735" i="1"/>
  <c r="U737" i="1"/>
  <c r="U739" i="1"/>
  <c r="U740" i="1"/>
  <c r="U741" i="1"/>
  <c r="U743" i="1"/>
  <c r="U744" i="1"/>
  <c r="U745" i="1"/>
  <c r="U747" i="1"/>
  <c r="U748" i="1"/>
  <c r="U749" i="1"/>
  <c r="U751" i="1"/>
  <c r="U752" i="1"/>
  <c r="U753" i="1"/>
  <c r="U755" i="1"/>
  <c r="U759" i="1"/>
  <c r="U760" i="1"/>
  <c r="U763" i="1"/>
  <c r="U764" i="1"/>
  <c r="U767" i="1"/>
  <c r="U768" i="1"/>
  <c r="U769" i="1"/>
  <c r="U771" i="1"/>
  <c r="U772" i="1"/>
  <c r="U773" i="1"/>
  <c r="U775" i="1"/>
  <c r="U777" i="1"/>
  <c r="U779" i="1"/>
  <c r="U780" i="1"/>
  <c r="U781" i="1"/>
  <c r="U783" i="1"/>
  <c r="U784" i="1"/>
  <c r="U785" i="1"/>
  <c r="U787" i="1"/>
  <c r="U788" i="1"/>
  <c r="U789" i="1"/>
  <c r="U791" i="1"/>
  <c r="U792" i="1"/>
  <c r="U793" i="1"/>
  <c r="U795" i="1"/>
  <c r="U799" i="1"/>
  <c r="U800" i="1"/>
  <c r="U801" i="1"/>
  <c r="U803" i="1"/>
  <c r="U804" i="1"/>
  <c r="U805" i="1"/>
  <c r="U807" i="1"/>
  <c r="U808" i="1"/>
  <c r="U809" i="1"/>
  <c r="U811" i="1"/>
  <c r="U812" i="1"/>
  <c r="U813" i="1"/>
  <c r="U815" i="1"/>
  <c r="U817" i="1"/>
  <c r="U819" i="1"/>
  <c r="U820" i="1"/>
  <c r="U821" i="1"/>
  <c r="U823" i="1"/>
  <c r="U824" i="1"/>
  <c r="U825" i="1"/>
  <c r="U827" i="1"/>
  <c r="U828" i="1"/>
  <c r="U829" i="1"/>
  <c r="U831" i="1"/>
  <c r="U832" i="1"/>
  <c r="U833" i="1"/>
  <c r="U835" i="1"/>
  <c r="U837" i="1"/>
  <c r="U839" i="1"/>
  <c r="U840" i="1"/>
  <c r="U841" i="1"/>
  <c r="U843" i="1"/>
  <c r="U844" i="1"/>
  <c r="U845" i="1"/>
  <c r="U847" i="1"/>
  <c r="U848" i="1"/>
  <c r="U849" i="1"/>
  <c r="U851" i="1"/>
  <c r="U852" i="1"/>
  <c r="U853" i="1"/>
  <c r="U855" i="1"/>
  <c r="U857" i="1"/>
  <c r="U859" i="1"/>
  <c r="U860" i="1"/>
  <c r="U861" i="1"/>
  <c r="U863" i="1"/>
  <c r="U864" i="1"/>
  <c r="U865" i="1"/>
  <c r="U867" i="1"/>
  <c r="U868" i="1"/>
  <c r="U869" i="1"/>
  <c r="U871" i="1"/>
  <c r="U872" i="1"/>
  <c r="U873" i="1"/>
  <c r="U875" i="1"/>
  <c r="U877" i="1"/>
  <c r="U879" i="1"/>
  <c r="U880" i="1"/>
  <c r="U881" i="1"/>
  <c r="U883" i="1"/>
  <c r="U884" i="1"/>
  <c r="U885" i="1"/>
  <c r="U887" i="1"/>
  <c r="U888" i="1"/>
  <c r="U889" i="1"/>
  <c r="U891" i="1"/>
  <c r="U892" i="1"/>
  <c r="U893" i="1"/>
  <c r="U895" i="1"/>
  <c r="U897" i="1"/>
  <c r="U899" i="1"/>
  <c r="U900" i="1"/>
  <c r="U901" i="1"/>
  <c r="U903" i="1"/>
  <c r="U904" i="1"/>
  <c r="U905" i="1"/>
  <c r="U907" i="1"/>
  <c r="U908" i="1"/>
  <c r="U909" i="1"/>
  <c r="U911" i="1"/>
  <c r="U912" i="1"/>
  <c r="U913" i="1"/>
  <c r="U915" i="1"/>
  <c r="U917" i="1"/>
  <c r="U919" i="1"/>
  <c r="U920" i="1"/>
  <c r="U921" i="1"/>
  <c r="U923" i="1"/>
  <c r="U924" i="1"/>
  <c r="U925" i="1"/>
  <c r="U927" i="1"/>
  <c r="U928" i="1"/>
  <c r="U929" i="1"/>
  <c r="U931" i="1"/>
  <c r="U932" i="1"/>
  <c r="U933" i="1"/>
  <c r="U935" i="1"/>
  <c r="U937" i="1"/>
  <c r="U939" i="1"/>
  <c r="U940" i="1"/>
  <c r="U941" i="1"/>
  <c r="U943" i="1"/>
  <c r="U944" i="1"/>
  <c r="U945" i="1"/>
  <c r="U947" i="1"/>
  <c r="U948" i="1"/>
  <c r="U949" i="1"/>
  <c r="U951" i="1"/>
  <c r="U952" i="1"/>
  <c r="U953" i="1"/>
  <c r="U955" i="1"/>
  <c r="U957" i="1"/>
  <c r="U959" i="1"/>
  <c r="U960" i="1"/>
  <c r="U961" i="1"/>
  <c r="U963" i="1"/>
  <c r="U964" i="1"/>
  <c r="U965" i="1"/>
  <c r="U967" i="1"/>
  <c r="U968" i="1"/>
  <c r="U969" i="1"/>
  <c r="U971" i="1"/>
  <c r="U972" i="1"/>
  <c r="U973" i="1"/>
  <c r="U975" i="1"/>
  <c r="U977" i="1"/>
  <c r="U979" i="1"/>
  <c r="U980" i="1"/>
  <c r="U981" i="1"/>
  <c r="U983" i="1"/>
  <c r="U984" i="1"/>
  <c r="U985" i="1"/>
  <c r="U987" i="1"/>
  <c r="U988" i="1"/>
  <c r="U989" i="1"/>
  <c r="U991" i="1"/>
  <c r="U992" i="1"/>
  <c r="U993" i="1"/>
  <c r="U995" i="1"/>
  <c r="U997" i="1"/>
  <c r="U999" i="1"/>
  <c r="U1000" i="1"/>
  <c r="U1001" i="1"/>
  <c r="U1003" i="1"/>
  <c r="U1004" i="1"/>
  <c r="U1005" i="1"/>
  <c r="U1007" i="1"/>
  <c r="U1008" i="1"/>
  <c r="U1009" i="1"/>
  <c r="U1011" i="1"/>
  <c r="U1012" i="1"/>
  <c r="U1013" i="1"/>
  <c r="U1015" i="1"/>
  <c r="U1017" i="1"/>
  <c r="U1019" i="1"/>
  <c r="U1020" i="1"/>
  <c r="U1021" i="1"/>
  <c r="U1023" i="1"/>
  <c r="U1024" i="1"/>
  <c r="U1025" i="1"/>
  <c r="U1027" i="1"/>
  <c r="U1028" i="1"/>
  <c r="U1029" i="1"/>
  <c r="U1031" i="1"/>
  <c r="U1032" i="1"/>
  <c r="U1033" i="1"/>
  <c r="U1035" i="1"/>
  <c r="U1037" i="1"/>
  <c r="U1039" i="1"/>
  <c r="U1040" i="1"/>
  <c r="U1041" i="1"/>
  <c r="U1043" i="1"/>
  <c r="U1044" i="1"/>
  <c r="U1045" i="1"/>
  <c r="U1047" i="1"/>
  <c r="U1048" i="1"/>
  <c r="U1049" i="1"/>
  <c r="U1051" i="1"/>
  <c r="U1052" i="1"/>
  <c r="U1053" i="1"/>
  <c r="U1055" i="1"/>
  <c r="U1057" i="1"/>
  <c r="U1059" i="1"/>
  <c r="U1060" i="1"/>
  <c r="U1061" i="1"/>
  <c r="U1063" i="1"/>
  <c r="U1064" i="1"/>
  <c r="U1065" i="1"/>
  <c r="U1067" i="1"/>
  <c r="U1068" i="1"/>
  <c r="U1069" i="1"/>
  <c r="U1071" i="1"/>
  <c r="U1072" i="1"/>
  <c r="U1073" i="1"/>
  <c r="U1075" i="1"/>
  <c r="U1077" i="1"/>
  <c r="U1079" i="1"/>
  <c r="U1080" i="1"/>
  <c r="U1081" i="1"/>
  <c r="U1083" i="1"/>
  <c r="U1084" i="1"/>
  <c r="U1085" i="1"/>
  <c r="U1087" i="1"/>
  <c r="U1088" i="1"/>
  <c r="U1089" i="1"/>
  <c r="U1091" i="1"/>
  <c r="U1092" i="1"/>
  <c r="U1093" i="1"/>
  <c r="U1095" i="1"/>
  <c r="U1097" i="1"/>
  <c r="U1099" i="1"/>
  <c r="U1100" i="1"/>
  <c r="U1101" i="1"/>
  <c r="U1103" i="1"/>
  <c r="U1104" i="1"/>
  <c r="U1105" i="1"/>
  <c r="U1107" i="1"/>
  <c r="U1108" i="1"/>
  <c r="U1109" i="1"/>
  <c r="U1111" i="1"/>
  <c r="U1112" i="1"/>
  <c r="U1113" i="1"/>
  <c r="U1115" i="1"/>
  <c r="U1117" i="1"/>
  <c r="U1119" i="1"/>
  <c r="U1120" i="1"/>
  <c r="U1121" i="1"/>
  <c r="U1123" i="1"/>
  <c r="U1124" i="1"/>
  <c r="U1125" i="1"/>
  <c r="U1127" i="1"/>
  <c r="U1128" i="1"/>
  <c r="U1129" i="1"/>
  <c r="U1131" i="1"/>
  <c r="U1132" i="1"/>
  <c r="U1133" i="1"/>
  <c r="U1135" i="1"/>
  <c r="U1137" i="1"/>
  <c r="U1139" i="1"/>
  <c r="U1140" i="1"/>
  <c r="U1141" i="1"/>
  <c r="U1143" i="1"/>
  <c r="U1144" i="1"/>
  <c r="U1145" i="1"/>
  <c r="U1147" i="1"/>
  <c r="U1148" i="1"/>
  <c r="U1149" i="1"/>
  <c r="U1151" i="1"/>
  <c r="U1152" i="1"/>
  <c r="U1153" i="1"/>
  <c r="U1155" i="1"/>
  <c r="U1157" i="1"/>
  <c r="U1159" i="1"/>
  <c r="U1160" i="1"/>
  <c r="U1161" i="1"/>
  <c r="U1163" i="1"/>
  <c r="U1164" i="1"/>
  <c r="U1165" i="1"/>
  <c r="U1167" i="1"/>
  <c r="U1168" i="1"/>
  <c r="U1169" i="1"/>
  <c r="U1171" i="1"/>
  <c r="U1172" i="1"/>
  <c r="U1173" i="1"/>
  <c r="U1175" i="1"/>
  <c r="U1177" i="1"/>
  <c r="U1179" i="1"/>
  <c r="U1180" i="1"/>
  <c r="U1181" i="1"/>
  <c r="U1183" i="1"/>
  <c r="U1184" i="1"/>
  <c r="U1185" i="1"/>
  <c r="U1187" i="1"/>
  <c r="U1188" i="1"/>
  <c r="U1189" i="1"/>
  <c r="U1191" i="1"/>
  <c r="U1192" i="1"/>
  <c r="U1193" i="1"/>
  <c r="U1195" i="1"/>
  <c r="U1197" i="1"/>
  <c r="U1199" i="1"/>
  <c r="U1200" i="1"/>
  <c r="U1201" i="1"/>
  <c r="U1203" i="1"/>
  <c r="U1204" i="1"/>
  <c r="U1205" i="1"/>
  <c r="U1207" i="1"/>
  <c r="U1208" i="1"/>
  <c r="U1209" i="1"/>
  <c r="U1211" i="1"/>
  <c r="U1212" i="1"/>
  <c r="U1213" i="1"/>
  <c r="U1215" i="1"/>
  <c r="U1217" i="1"/>
  <c r="U1219" i="1"/>
  <c r="U1220" i="1"/>
  <c r="U1221" i="1"/>
  <c r="U1223" i="1"/>
  <c r="U1224" i="1"/>
  <c r="U1225" i="1"/>
  <c r="U1227" i="1"/>
  <c r="U1228" i="1"/>
  <c r="U1229" i="1"/>
  <c r="U1231" i="1"/>
  <c r="U1232" i="1"/>
  <c r="U1233" i="1"/>
  <c r="U1235" i="1"/>
  <c r="U1237" i="1"/>
  <c r="U1239" i="1"/>
  <c r="U1240" i="1"/>
  <c r="U1241" i="1"/>
  <c r="U1243" i="1"/>
  <c r="U1244" i="1"/>
  <c r="U1245" i="1"/>
  <c r="U1247" i="1"/>
  <c r="U1248" i="1"/>
  <c r="U1249" i="1"/>
  <c r="U1251" i="1"/>
  <c r="U1252" i="1"/>
  <c r="U1253" i="1"/>
  <c r="U1255" i="1"/>
  <c r="U1257" i="1"/>
  <c r="U1259" i="1"/>
  <c r="U1260" i="1"/>
  <c r="U1261" i="1"/>
  <c r="U1263" i="1"/>
  <c r="U1264" i="1"/>
  <c r="U1265" i="1"/>
  <c r="U1267" i="1"/>
  <c r="U1268" i="1"/>
  <c r="U1269" i="1"/>
  <c r="U1271" i="1"/>
  <c r="U1272" i="1"/>
  <c r="U1273" i="1"/>
  <c r="U1275" i="1"/>
  <c r="U1277" i="1"/>
  <c r="U1279" i="1"/>
  <c r="U1280" i="1"/>
  <c r="U1281" i="1"/>
  <c r="U1283" i="1"/>
  <c r="U1284" i="1"/>
  <c r="U1285" i="1"/>
  <c r="U1287" i="1"/>
  <c r="U1288" i="1"/>
  <c r="U1289" i="1"/>
  <c r="U1291" i="1"/>
  <c r="U1292" i="1"/>
  <c r="U1293" i="1"/>
  <c r="U1295" i="1"/>
  <c r="U1297" i="1"/>
  <c r="U1299" i="1"/>
  <c r="U1300" i="1"/>
  <c r="U1301" i="1"/>
  <c r="U1303" i="1"/>
  <c r="U1304" i="1"/>
  <c r="U1305" i="1"/>
  <c r="U1307" i="1"/>
  <c r="U1308" i="1"/>
  <c r="U1309" i="1"/>
  <c r="U1311" i="1"/>
  <c r="U1312" i="1"/>
  <c r="U1313" i="1"/>
  <c r="U1315" i="1"/>
  <c r="U1317" i="1"/>
  <c r="U1319" i="1"/>
  <c r="U1320" i="1"/>
  <c r="U1321" i="1"/>
  <c r="U1323" i="1"/>
  <c r="U1324" i="1"/>
  <c r="U1325" i="1"/>
  <c r="U1327" i="1"/>
  <c r="U1328" i="1"/>
  <c r="U1329" i="1"/>
  <c r="U1331" i="1"/>
  <c r="U1332" i="1"/>
  <c r="U1333" i="1"/>
  <c r="U1335" i="1"/>
  <c r="U1337" i="1"/>
  <c r="U1339" i="1"/>
  <c r="U1340" i="1"/>
  <c r="U1341" i="1"/>
  <c r="U1343" i="1"/>
  <c r="U1344" i="1"/>
  <c r="U1345" i="1"/>
  <c r="U1347" i="1"/>
  <c r="U1348" i="1"/>
  <c r="U1349" i="1"/>
  <c r="U1351" i="1"/>
  <c r="U1352" i="1"/>
  <c r="U1353" i="1"/>
  <c r="U1355" i="1"/>
  <c r="U1357" i="1"/>
  <c r="U1359" i="1"/>
  <c r="U1360" i="1"/>
  <c r="U1361" i="1"/>
  <c r="U1363" i="1"/>
  <c r="U1364" i="1"/>
  <c r="U1365" i="1"/>
  <c r="U1367" i="1"/>
  <c r="U1368" i="1"/>
  <c r="U1369" i="1"/>
  <c r="U1371" i="1"/>
  <c r="U1372" i="1"/>
  <c r="U1373" i="1"/>
  <c r="U1375" i="1"/>
  <c r="U1377" i="1"/>
  <c r="U1379" i="1"/>
  <c r="U1380" i="1"/>
  <c r="U1381" i="1"/>
  <c r="U1383" i="1"/>
  <c r="U1384" i="1"/>
  <c r="U1385" i="1"/>
  <c r="U1387" i="1"/>
  <c r="U1388" i="1"/>
  <c r="U1389" i="1"/>
  <c r="U1391" i="1"/>
  <c r="U1392" i="1"/>
  <c r="U1393" i="1"/>
  <c r="U1395" i="1"/>
  <c r="U1397" i="1"/>
  <c r="U1399" i="1"/>
  <c r="U1400" i="1"/>
  <c r="U1401" i="1"/>
  <c r="U1403" i="1"/>
  <c r="U1404" i="1"/>
  <c r="U1405" i="1"/>
  <c r="U1407" i="1"/>
  <c r="U1408" i="1"/>
  <c r="U1409" i="1"/>
  <c r="U1411" i="1"/>
  <c r="U1412" i="1"/>
  <c r="U1413" i="1"/>
  <c r="U1415" i="1"/>
  <c r="U1417" i="1"/>
  <c r="U1419" i="1"/>
  <c r="U1420" i="1"/>
  <c r="U1421" i="1"/>
  <c r="U1423" i="1"/>
  <c r="U1424" i="1"/>
  <c r="U1425" i="1"/>
  <c r="U1427" i="1"/>
  <c r="U1428" i="1"/>
  <c r="U1429" i="1"/>
  <c r="U1431" i="1"/>
  <c r="U1432" i="1"/>
  <c r="U1433" i="1"/>
  <c r="U1435" i="1"/>
  <c r="U1437" i="1"/>
  <c r="U1439" i="1"/>
  <c r="U1440" i="1"/>
  <c r="U1441" i="1"/>
  <c r="U1443" i="1"/>
  <c r="U1444" i="1"/>
  <c r="U1445" i="1"/>
  <c r="U1447" i="1"/>
  <c r="U1448" i="1"/>
  <c r="U1449" i="1"/>
  <c r="U1451" i="1"/>
  <c r="U1452" i="1"/>
  <c r="U1453" i="1"/>
  <c r="U1455" i="1"/>
  <c r="U1457" i="1"/>
  <c r="U1459" i="1"/>
  <c r="U1460" i="1"/>
  <c r="U1461" i="1"/>
  <c r="U1463" i="1"/>
  <c r="U1464" i="1"/>
  <c r="U1465" i="1"/>
  <c r="U1467" i="1"/>
  <c r="U1468" i="1"/>
  <c r="U1469" i="1"/>
  <c r="U1471" i="1"/>
  <c r="U1472" i="1"/>
  <c r="U1473" i="1"/>
  <c r="U1475" i="1"/>
  <c r="U1477" i="1"/>
  <c r="U1479" i="1"/>
  <c r="U1480" i="1"/>
  <c r="U1481" i="1"/>
  <c r="U1483" i="1"/>
  <c r="U1484" i="1"/>
  <c r="U1485" i="1"/>
  <c r="U1487" i="1"/>
  <c r="U1488" i="1"/>
  <c r="U1489" i="1"/>
  <c r="U1491" i="1"/>
  <c r="U1492" i="1"/>
  <c r="U1493" i="1"/>
  <c r="U1495" i="1"/>
  <c r="U1497" i="1"/>
  <c r="U1499" i="1"/>
  <c r="U1500" i="1"/>
  <c r="U1501" i="1"/>
  <c r="U1503" i="1"/>
  <c r="U1504" i="1"/>
  <c r="U1505" i="1"/>
  <c r="U1507" i="1"/>
  <c r="U1508" i="1"/>
  <c r="U1509" i="1"/>
  <c r="U1511" i="1"/>
  <c r="U1512" i="1"/>
  <c r="U1513" i="1"/>
  <c r="U1515" i="1"/>
  <c r="U1517" i="1"/>
  <c r="U1519" i="1"/>
  <c r="U1520" i="1"/>
  <c r="U1521" i="1"/>
  <c r="U1523" i="1"/>
  <c r="U1524" i="1"/>
  <c r="U1525" i="1"/>
  <c r="U1527" i="1"/>
  <c r="U1528" i="1"/>
  <c r="U1529" i="1"/>
  <c r="U1531" i="1"/>
  <c r="U1532" i="1"/>
  <c r="U1533" i="1"/>
  <c r="U1535" i="1"/>
  <c r="U1537" i="1"/>
  <c r="U1539" i="1"/>
  <c r="U1540" i="1"/>
  <c r="U1541" i="1"/>
  <c r="U1543" i="1"/>
  <c r="U1544" i="1"/>
  <c r="U1545" i="1"/>
  <c r="U1547" i="1"/>
  <c r="U1548" i="1"/>
  <c r="U1549" i="1"/>
  <c r="U1551" i="1"/>
  <c r="U1552" i="1"/>
  <c r="U1553" i="1"/>
  <c r="U1555" i="1"/>
  <c r="U1557" i="1"/>
  <c r="U1559" i="1"/>
  <c r="U1560" i="1"/>
  <c r="U1561" i="1"/>
  <c r="U1563" i="1"/>
  <c r="U1564" i="1"/>
  <c r="U1565" i="1"/>
  <c r="U1567" i="1"/>
  <c r="U1568" i="1"/>
  <c r="U1569" i="1"/>
  <c r="U1571" i="1"/>
  <c r="U1572" i="1"/>
  <c r="U1573" i="1"/>
  <c r="U1575" i="1"/>
  <c r="U1577" i="1"/>
  <c r="U1579" i="1"/>
  <c r="U1580" i="1"/>
  <c r="U1581" i="1"/>
  <c r="U1583" i="1"/>
  <c r="U1584" i="1"/>
  <c r="U1585" i="1"/>
  <c r="U1587" i="1"/>
  <c r="U1588" i="1"/>
  <c r="U1589" i="1"/>
  <c r="U1591" i="1"/>
  <c r="U1592" i="1"/>
  <c r="U1593" i="1"/>
  <c r="U1595" i="1"/>
  <c r="U1597" i="1"/>
  <c r="U1599" i="1"/>
  <c r="U1600" i="1"/>
  <c r="U1601" i="1"/>
  <c r="U1603" i="1"/>
  <c r="U1604" i="1"/>
  <c r="U1605" i="1"/>
  <c r="U1607" i="1"/>
  <c r="U1608" i="1"/>
  <c r="U1609" i="1"/>
  <c r="U1611" i="1"/>
  <c r="U1612" i="1"/>
  <c r="U1613" i="1"/>
  <c r="U1615" i="1"/>
  <c r="U1617" i="1"/>
  <c r="U1619" i="1"/>
  <c r="U1620" i="1"/>
  <c r="U1621" i="1"/>
  <c r="U1623" i="1"/>
  <c r="U1624" i="1"/>
  <c r="U1625" i="1"/>
  <c r="U1627" i="1"/>
  <c r="U1628" i="1"/>
  <c r="U1629" i="1"/>
  <c r="U1631" i="1"/>
  <c r="U1632" i="1"/>
  <c r="U1633" i="1"/>
  <c r="U1635" i="1"/>
  <c r="U1637" i="1"/>
  <c r="U1639" i="1"/>
  <c r="U1640" i="1"/>
  <c r="U1641" i="1"/>
  <c r="U1643" i="1"/>
  <c r="U1644" i="1"/>
  <c r="U1645" i="1"/>
  <c r="U1647" i="1"/>
  <c r="U1648" i="1"/>
  <c r="U1649" i="1"/>
  <c r="U1651" i="1"/>
  <c r="U1652" i="1"/>
  <c r="U1653" i="1"/>
  <c r="U1655" i="1"/>
  <c r="U1657" i="1"/>
  <c r="U1659" i="1"/>
  <c r="U1660" i="1"/>
  <c r="U1661" i="1"/>
  <c r="U1663" i="1"/>
  <c r="U1664" i="1"/>
  <c r="U1665" i="1"/>
  <c r="U1667" i="1"/>
  <c r="U1668" i="1"/>
  <c r="U1669" i="1"/>
  <c r="U1671" i="1"/>
  <c r="U1672" i="1"/>
  <c r="U1673" i="1"/>
  <c r="U1675" i="1"/>
  <c r="U1677" i="1"/>
  <c r="U1679" i="1"/>
  <c r="U1680" i="1"/>
  <c r="U1681" i="1"/>
  <c r="U1683" i="1"/>
  <c r="U1684" i="1"/>
  <c r="U1685" i="1"/>
  <c r="U1687" i="1"/>
  <c r="U1688" i="1"/>
  <c r="U1689" i="1"/>
  <c r="U1691" i="1"/>
  <c r="U1692" i="1"/>
  <c r="U1693" i="1"/>
  <c r="U1695" i="1"/>
  <c r="U1697" i="1"/>
  <c r="U1699" i="1"/>
  <c r="U1700" i="1"/>
  <c r="U1701" i="1"/>
  <c r="U1703" i="1"/>
  <c r="U1704" i="1"/>
  <c r="U1705" i="1"/>
  <c r="U1707" i="1"/>
  <c r="U1708" i="1"/>
  <c r="U1709" i="1"/>
  <c r="U1711" i="1"/>
  <c r="U1712" i="1"/>
  <c r="U1713" i="1"/>
  <c r="U1715" i="1"/>
  <c r="U1717" i="1"/>
  <c r="U1719" i="1"/>
  <c r="U1720" i="1"/>
  <c r="U1721" i="1"/>
  <c r="U1723" i="1"/>
  <c r="U1724" i="1"/>
  <c r="U1725" i="1"/>
  <c r="U1727" i="1"/>
  <c r="U1728" i="1"/>
  <c r="U1729" i="1"/>
  <c r="U1731" i="1"/>
  <c r="U1732" i="1"/>
  <c r="U1733" i="1"/>
  <c r="U1735" i="1"/>
  <c r="U1737" i="1"/>
  <c r="U1739" i="1"/>
  <c r="U1740" i="1"/>
  <c r="U1741" i="1"/>
  <c r="U1743" i="1"/>
  <c r="U1744" i="1"/>
  <c r="U1745" i="1"/>
  <c r="U1747" i="1"/>
  <c r="U1748" i="1"/>
  <c r="U1749" i="1"/>
  <c r="U1751" i="1"/>
  <c r="U1752" i="1"/>
  <c r="U1753" i="1"/>
  <c r="U1755" i="1"/>
  <c r="U1757" i="1"/>
  <c r="U1759" i="1"/>
  <c r="U1760" i="1"/>
  <c r="U1761" i="1"/>
  <c r="U1763" i="1"/>
  <c r="U1764" i="1"/>
  <c r="U1765" i="1"/>
  <c r="U1767" i="1"/>
  <c r="U1768" i="1"/>
  <c r="U1769" i="1"/>
  <c r="U1771" i="1"/>
  <c r="U1772" i="1"/>
  <c r="U1773" i="1"/>
  <c r="U1775" i="1"/>
  <c r="U1777" i="1"/>
  <c r="U1779" i="1"/>
  <c r="U1780" i="1"/>
  <c r="U1781" i="1"/>
  <c r="U1783" i="1"/>
  <c r="U1784" i="1"/>
  <c r="U1785" i="1"/>
  <c r="U1787" i="1"/>
  <c r="U1788" i="1"/>
  <c r="U1789" i="1"/>
  <c r="U1791" i="1"/>
  <c r="U1792" i="1"/>
  <c r="U1793" i="1"/>
  <c r="U1795" i="1"/>
  <c r="U1797" i="1"/>
  <c r="U1799" i="1"/>
  <c r="U1800" i="1"/>
  <c r="U1801" i="1"/>
  <c r="U1803" i="1"/>
  <c r="U1804" i="1"/>
  <c r="U1805" i="1"/>
  <c r="U1807" i="1"/>
  <c r="U1808" i="1"/>
  <c r="U1809" i="1"/>
  <c r="U1811" i="1"/>
  <c r="U1812" i="1"/>
  <c r="U1813" i="1"/>
  <c r="U1815" i="1"/>
  <c r="U1817" i="1"/>
  <c r="U1819" i="1"/>
  <c r="U1820" i="1"/>
  <c r="U1821" i="1"/>
  <c r="U1823" i="1"/>
  <c r="U1824" i="1"/>
  <c r="U1825" i="1"/>
  <c r="U1827" i="1"/>
  <c r="U1828" i="1"/>
  <c r="U1829" i="1"/>
  <c r="U1831" i="1"/>
  <c r="U1832" i="1"/>
  <c r="U1833" i="1"/>
  <c r="U1835" i="1"/>
  <c r="U1837" i="1"/>
  <c r="U1839" i="1"/>
  <c r="U1840" i="1"/>
  <c r="U1841" i="1"/>
  <c r="U1843" i="1"/>
  <c r="U1844" i="1"/>
  <c r="U1845" i="1"/>
  <c r="U1847" i="1"/>
  <c r="U1848" i="1"/>
  <c r="U1849" i="1"/>
  <c r="U1851" i="1"/>
  <c r="U1852" i="1"/>
  <c r="U1853" i="1"/>
  <c r="U1855" i="1"/>
  <c r="U1857" i="1"/>
  <c r="U1859" i="1"/>
  <c r="U1860" i="1"/>
  <c r="U1861" i="1"/>
  <c r="U1863" i="1"/>
  <c r="U1864" i="1"/>
  <c r="U1865" i="1"/>
  <c r="U1867" i="1"/>
  <c r="U1868" i="1"/>
  <c r="U1869" i="1"/>
  <c r="U1871" i="1"/>
  <c r="U1872" i="1"/>
  <c r="U1873" i="1"/>
  <c r="U1875" i="1"/>
  <c r="U1877" i="1"/>
  <c r="U1879" i="1"/>
  <c r="U1880" i="1"/>
  <c r="U1881" i="1"/>
  <c r="U1883" i="1"/>
  <c r="U1884" i="1"/>
  <c r="U1885" i="1"/>
  <c r="U1887" i="1"/>
  <c r="U1888" i="1"/>
  <c r="U1889" i="1"/>
  <c r="U1891" i="1"/>
  <c r="U1892" i="1"/>
  <c r="U1893" i="1"/>
  <c r="U1895" i="1"/>
  <c r="U1897" i="1"/>
  <c r="U1899" i="1"/>
  <c r="U1900" i="1"/>
  <c r="U1901" i="1"/>
  <c r="U1903" i="1"/>
  <c r="U1904" i="1"/>
  <c r="U1905" i="1"/>
  <c r="U1907" i="1"/>
  <c r="U1908" i="1"/>
  <c r="U1909" i="1"/>
  <c r="U1911" i="1"/>
  <c r="U1912" i="1"/>
  <c r="U1913" i="1"/>
  <c r="U1915" i="1"/>
  <c r="U1917" i="1"/>
  <c r="U1919" i="1"/>
  <c r="U1920" i="1"/>
  <c r="U1921" i="1"/>
  <c r="U1923" i="1"/>
  <c r="U1924" i="1"/>
  <c r="U1925" i="1"/>
  <c r="U1927" i="1"/>
  <c r="U1928" i="1"/>
  <c r="U1929" i="1"/>
  <c r="U1931" i="1"/>
  <c r="U1932" i="1"/>
  <c r="U1933" i="1"/>
  <c r="U1935" i="1"/>
  <c r="U1937" i="1"/>
  <c r="U1939" i="1"/>
  <c r="U1940" i="1"/>
  <c r="U1941" i="1"/>
  <c r="U1943" i="1"/>
  <c r="U1944" i="1"/>
  <c r="U1945" i="1"/>
  <c r="U1947" i="1"/>
  <c r="U1948" i="1"/>
  <c r="U1949" i="1"/>
  <c r="U1951" i="1"/>
  <c r="U1952" i="1"/>
  <c r="U1953" i="1"/>
  <c r="U1955" i="1"/>
  <c r="U1957" i="1"/>
  <c r="U1959" i="1"/>
  <c r="U1960" i="1"/>
  <c r="U1961" i="1"/>
  <c r="U1963" i="1"/>
  <c r="U1964" i="1"/>
  <c r="U1965" i="1"/>
  <c r="U1967" i="1"/>
  <c r="U1968" i="1"/>
  <c r="U1969" i="1"/>
  <c r="U1971" i="1"/>
  <c r="U1972" i="1"/>
  <c r="U1973" i="1"/>
  <c r="U1975" i="1"/>
  <c r="U1977" i="1"/>
  <c r="U1979" i="1"/>
  <c r="U1980" i="1"/>
  <c r="U1981" i="1"/>
  <c r="U1983" i="1"/>
  <c r="U1984" i="1"/>
  <c r="U1985" i="1"/>
  <c r="U1987" i="1"/>
  <c r="U1988" i="1"/>
  <c r="U1989" i="1"/>
  <c r="U1991" i="1"/>
  <c r="U1992" i="1"/>
  <c r="U1993" i="1"/>
  <c r="U1995" i="1"/>
  <c r="U1997" i="1"/>
  <c r="U1999" i="1"/>
  <c r="U2000" i="1"/>
  <c r="U2001" i="1"/>
  <c r="U2003" i="1"/>
  <c r="U2004" i="1"/>
  <c r="U2005" i="1"/>
  <c r="U2007" i="1"/>
  <c r="U2008" i="1"/>
  <c r="U2009" i="1"/>
  <c r="U2011" i="1"/>
  <c r="U2012" i="1"/>
  <c r="U2013" i="1"/>
  <c r="U2015" i="1"/>
  <c r="U2017" i="1"/>
  <c r="U2019" i="1"/>
  <c r="U2020" i="1"/>
  <c r="U2021" i="1"/>
  <c r="U2023" i="1"/>
  <c r="U2024" i="1"/>
  <c r="U2025" i="1"/>
  <c r="U2027" i="1"/>
  <c r="U2028" i="1"/>
  <c r="U2029" i="1"/>
  <c r="U2031" i="1"/>
  <c r="U2032" i="1"/>
  <c r="U2033" i="1"/>
  <c r="U2035" i="1"/>
  <c r="U2037" i="1"/>
  <c r="U2039" i="1"/>
  <c r="U2040" i="1"/>
  <c r="U2041" i="1"/>
  <c r="U2043" i="1"/>
  <c r="U2044" i="1"/>
  <c r="U2045" i="1"/>
  <c r="U2047" i="1"/>
  <c r="U2048" i="1"/>
  <c r="U2049" i="1"/>
  <c r="U2051" i="1"/>
  <c r="U2052" i="1"/>
  <c r="U2053" i="1"/>
  <c r="U2055" i="1"/>
  <c r="U2057" i="1"/>
  <c r="U2059" i="1"/>
  <c r="U2060" i="1"/>
  <c r="U2061" i="1"/>
  <c r="U2063" i="1"/>
  <c r="U2064" i="1"/>
  <c r="U2065" i="1"/>
  <c r="U2067" i="1"/>
  <c r="U2068" i="1"/>
  <c r="U2069" i="1"/>
  <c r="U2071" i="1"/>
  <c r="U2072" i="1"/>
  <c r="U2073" i="1"/>
  <c r="U2075" i="1"/>
  <c r="U2077" i="1"/>
  <c r="U2079" i="1"/>
  <c r="U2080" i="1"/>
  <c r="U2081" i="1"/>
  <c r="U2083" i="1"/>
  <c r="U2084" i="1"/>
  <c r="U2085" i="1"/>
  <c r="U2087" i="1"/>
  <c r="U2088" i="1"/>
  <c r="U2089" i="1"/>
  <c r="U2091" i="1"/>
  <c r="U2092" i="1"/>
  <c r="U2093" i="1"/>
  <c r="U2095" i="1"/>
  <c r="U2097" i="1"/>
  <c r="U2099" i="1"/>
  <c r="U2100" i="1"/>
  <c r="U2101" i="1"/>
  <c r="U2103" i="1"/>
  <c r="U2104" i="1"/>
  <c r="U2105" i="1"/>
  <c r="U2107" i="1"/>
  <c r="U2108" i="1"/>
  <c r="U2109" i="1"/>
  <c r="U2111" i="1"/>
  <c r="U2112" i="1"/>
  <c r="U2113" i="1"/>
  <c r="U2115" i="1"/>
  <c r="U2117" i="1"/>
  <c r="U2119" i="1"/>
  <c r="U2120" i="1"/>
  <c r="U2121" i="1"/>
  <c r="U2123" i="1"/>
  <c r="U2124" i="1"/>
  <c r="U2125" i="1"/>
  <c r="U2127" i="1"/>
  <c r="U2128" i="1"/>
  <c r="U2129" i="1"/>
  <c r="U2131" i="1"/>
  <c r="U2132" i="1"/>
  <c r="U2133" i="1"/>
  <c r="U2135" i="1"/>
  <c r="U2137" i="1"/>
  <c r="U2139" i="1"/>
  <c r="U2140" i="1"/>
  <c r="U2141" i="1"/>
  <c r="U2143" i="1"/>
  <c r="U2144" i="1"/>
  <c r="U2145" i="1"/>
  <c r="U2147" i="1"/>
  <c r="U2148" i="1"/>
  <c r="U2149" i="1"/>
  <c r="U2151" i="1"/>
  <c r="U2152" i="1"/>
  <c r="U2153" i="1"/>
  <c r="U2155" i="1"/>
  <c r="U2157" i="1"/>
  <c r="U2159" i="1"/>
  <c r="U2160" i="1"/>
  <c r="U2161" i="1"/>
  <c r="U2163" i="1"/>
  <c r="U2164" i="1"/>
  <c r="U2165" i="1"/>
  <c r="U2167" i="1"/>
  <c r="U2168" i="1"/>
  <c r="U2169" i="1"/>
  <c r="U2171" i="1"/>
  <c r="U2172" i="1"/>
  <c r="U2173" i="1"/>
  <c r="U2175" i="1"/>
  <c r="U2177" i="1"/>
  <c r="U2179" i="1"/>
  <c r="U2180" i="1"/>
  <c r="U2181" i="1"/>
  <c r="U2183" i="1"/>
  <c r="U2184" i="1"/>
  <c r="U2185" i="1"/>
  <c r="U2187" i="1"/>
  <c r="U2188" i="1"/>
  <c r="U2189" i="1"/>
  <c r="U2191" i="1"/>
  <c r="U2192" i="1"/>
  <c r="U2193" i="1"/>
  <c r="U2195" i="1"/>
  <c r="U2197" i="1"/>
  <c r="U2199" i="1"/>
  <c r="U2200" i="1"/>
  <c r="U2201" i="1"/>
  <c r="U2203" i="1"/>
  <c r="U2204" i="1"/>
  <c r="U2205" i="1"/>
  <c r="U2207" i="1"/>
  <c r="U2208" i="1"/>
  <c r="U2209" i="1"/>
  <c r="U2211" i="1"/>
  <c r="U2212" i="1"/>
  <c r="U2213" i="1"/>
  <c r="U2215" i="1"/>
  <c r="U2217" i="1"/>
  <c r="U2219" i="1"/>
  <c r="U2220" i="1"/>
  <c r="U2221" i="1"/>
  <c r="U2223" i="1"/>
  <c r="U2224" i="1"/>
  <c r="U2225" i="1"/>
  <c r="U2227" i="1"/>
  <c r="U2228" i="1"/>
  <c r="U2229" i="1"/>
  <c r="U2231" i="1"/>
  <c r="U2232" i="1"/>
  <c r="U2233" i="1"/>
  <c r="U2235" i="1"/>
  <c r="U2237" i="1"/>
  <c r="U2239" i="1"/>
  <c r="U2240" i="1"/>
  <c r="U2241" i="1"/>
  <c r="U2243" i="1"/>
  <c r="U2244" i="1"/>
  <c r="U2245" i="1"/>
  <c r="U2247" i="1"/>
  <c r="U2248" i="1"/>
  <c r="U2249" i="1"/>
  <c r="U2251" i="1"/>
  <c r="U2252" i="1"/>
  <c r="U2253" i="1"/>
  <c r="U2255" i="1"/>
  <c r="U2257" i="1"/>
  <c r="U2259" i="1"/>
  <c r="U2260" i="1"/>
  <c r="U2261" i="1"/>
  <c r="U2263" i="1"/>
  <c r="U2264" i="1"/>
  <c r="U2265" i="1"/>
  <c r="U2267" i="1"/>
  <c r="U2268" i="1"/>
  <c r="U2269" i="1"/>
  <c r="U2271" i="1"/>
  <c r="U2272" i="1"/>
  <c r="U2273" i="1"/>
  <c r="U2275" i="1"/>
  <c r="U2277" i="1"/>
  <c r="U2279" i="1"/>
  <c r="U2280" i="1"/>
  <c r="U2281" i="1"/>
  <c r="U2283" i="1"/>
  <c r="U2284" i="1"/>
  <c r="U2285" i="1"/>
  <c r="U2287" i="1"/>
  <c r="U2288" i="1"/>
  <c r="U2289" i="1"/>
  <c r="U2291" i="1"/>
  <c r="U2292" i="1"/>
  <c r="U2293" i="1"/>
  <c r="U2295" i="1"/>
  <c r="U2297" i="1"/>
  <c r="U2299" i="1"/>
  <c r="U2300" i="1"/>
  <c r="U2301" i="1"/>
  <c r="U2303" i="1"/>
  <c r="U2304" i="1"/>
  <c r="U2305" i="1"/>
  <c r="U2307" i="1"/>
  <c r="U2308" i="1"/>
  <c r="U2309" i="1"/>
  <c r="U2311" i="1"/>
  <c r="U2312" i="1"/>
  <c r="U2313" i="1"/>
  <c r="U2315" i="1"/>
  <c r="U2317" i="1"/>
  <c r="U2319" i="1"/>
  <c r="U2320" i="1"/>
  <c r="U2321" i="1"/>
  <c r="U2323" i="1"/>
  <c r="U2324" i="1"/>
  <c r="U2325" i="1"/>
  <c r="U2327" i="1"/>
  <c r="U2328" i="1"/>
  <c r="U2329" i="1"/>
  <c r="U2331" i="1"/>
  <c r="U2332" i="1"/>
  <c r="U2333" i="1"/>
  <c r="U2335" i="1"/>
  <c r="U2337" i="1"/>
  <c r="U2339" i="1"/>
  <c r="U2340" i="1"/>
  <c r="U2341" i="1"/>
  <c r="U2343" i="1"/>
  <c r="U2344" i="1"/>
  <c r="U2345" i="1"/>
  <c r="U2347" i="1"/>
  <c r="U2348" i="1"/>
  <c r="U2349" i="1"/>
  <c r="U2351" i="1"/>
  <c r="U2352" i="1"/>
  <c r="U2353" i="1"/>
  <c r="U2355" i="1"/>
  <c r="U2357" i="1"/>
  <c r="U2359" i="1"/>
  <c r="U2360" i="1"/>
  <c r="U2361" i="1"/>
  <c r="U2363" i="1"/>
  <c r="U2364" i="1"/>
  <c r="U2365" i="1"/>
  <c r="U2367" i="1"/>
  <c r="U2368" i="1"/>
  <c r="U2369" i="1"/>
  <c r="U2371" i="1"/>
  <c r="U2372" i="1"/>
  <c r="U2373" i="1"/>
  <c r="U2375" i="1"/>
  <c r="U2377" i="1"/>
  <c r="U2379" i="1"/>
  <c r="U2380" i="1"/>
  <c r="U2381" i="1"/>
  <c r="U2383" i="1"/>
  <c r="U2384" i="1"/>
  <c r="U2385" i="1"/>
  <c r="U2387" i="1"/>
  <c r="U2388" i="1"/>
  <c r="U2389" i="1"/>
  <c r="U2391" i="1"/>
  <c r="U2392" i="1"/>
  <c r="U2393" i="1"/>
  <c r="U2395" i="1"/>
  <c r="U2397" i="1"/>
  <c r="U2399" i="1"/>
  <c r="U2400" i="1"/>
  <c r="U2401" i="1"/>
  <c r="U2403" i="1"/>
  <c r="U2404" i="1"/>
  <c r="U2405" i="1"/>
  <c r="U2407" i="1"/>
  <c r="U2408" i="1"/>
  <c r="U2409" i="1"/>
  <c r="U2411" i="1"/>
  <c r="U2412" i="1"/>
  <c r="U2413" i="1"/>
  <c r="U2415" i="1"/>
  <c r="U2417" i="1"/>
  <c r="U2419" i="1"/>
  <c r="U2420" i="1"/>
  <c r="U2421" i="1"/>
  <c r="U2423" i="1"/>
  <c r="U2424" i="1"/>
  <c r="U2425" i="1"/>
  <c r="U2427" i="1"/>
  <c r="U2428" i="1"/>
  <c r="U2429" i="1"/>
  <c r="U2431" i="1"/>
  <c r="U2432" i="1"/>
  <c r="U2433" i="1"/>
  <c r="U2435" i="1"/>
  <c r="U2437" i="1"/>
  <c r="U2439" i="1"/>
  <c r="U2440" i="1"/>
  <c r="U2441" i="1"/>
  <c r="U2443" i="1"/>
  <c r="U2444" i="1"/>
  <c r="U2445" i="1"/>
  <c r="U2447" i="1"/>
  <c r="U2448" i="1"/>
  <c r="U2449" i="1"/>
  <c r="U2451" i="1"/>
  <c r="U2452" i="1"/>
  <c r="U2453" i="1"/>
  <c r="U2455" i="1"/>
  <c r="U2457" i="1"/>
  <c r="U2459" i="1"/>
  <c r="U2460" i="1"/>
  <c r="U2461" i="1"/>
  <c r="U2463" i="1"/>
  <c r="U2464" i="1"/>
  <c r="U2465" i="1"/>
  <c r="U2467" i="1"/>
  <c r="U2468" i="1"/>
  <c r="U2469" i="1"/>
  <c r="U2471" i="1"/>
  <c r="U2472" i="1"/>
  <c r="U2473" i="1"/>
  <c r="U2475" i="1"/>
  <c r="U2477" i="1"/>
  <c r="U2479" i="1"/>
  <c r="U2480" i="1"/>
  <c r="U2481" i="1"/>
  <c r="U2483" i="1"/>
  <c r="U2484" i="1"/>
  <c r="U2485" i="1"/>
  <c r="U2487" i="1"/>
  <c r="U2488" i="1"/>
  <c r="U2489" i="1"/>
  <c r="U2491" i="1"/>
  <c r="U2492" i="1"/>
  <c r="U2493" i="1"/>
  <c r="U2495" i="1"/>
  <c r="U2497" i="1"/>
  <c r="U2499" i="1"/>
  <c r="U2500" i="1"/>
  <c r="U2501" i="1"/>
  <c r="U2503" i="1"/>
  <c r="U2504" i="1"/>
  <c r="U2505" i="1"/>
  <c r="U2507" i="1"/>
  <c r="U2508" i="1"/>
  <c r="U2509" i="1"/>
  <c r="U2511" i="1"/>
  <c r="U2512" i="1"/>
  <c r="U2513" i="1"/>
  <c r="U2515" i="1"/>
  <c r="U2517" i="1"/>
  <c r="U2519" i="1"/>
  <c r="U2520" i="1"/>
  <c r="U2521" i="1"/>
  <c r="U2523" i="1"/>
  <c r="U2524" i="1"/>
  <c r="U2525" i="1"/>
  <c r="U2527" i="1"/>
  <c r="U2528" i="1"/>
  <c r="U2529" i="1"/>
  <c r="U2531" i="1"/>
  <c r="U2532" i="1"/>
  <c r="U2533" i="1"/>
  <c r="U2535" i="1"/>
  <c r="U2537" i="1"/>
  <c r="U2539" i="1"/>
  <c r="U2540" i="1"/>
  <c r="U2541" i="1"/>
  <c r="U2543" i="1"/>
  <c r="U2544" i="1"/>
  <c r="U2545" i="1"/>
  <c r="U2547" i="1"/>
  <c r="U2548" i="1"/>
  <c r="U2549" i="1"/>
  <c r="U2551" i="1"/>
  <c r="U2552" i="1"/>
  <c r="U2553" i="1"/>
  <c r="U2555" i="1"/>
  <c r="U2557" i="1"/>
  <c r="U2559" i="1"/>
  <c r="U2560" i="1"/>
  <c r="U2561" i="1"/>
  <c r="U2563" i="1"/>
  <c r="U2564" i="1"/>
  <c r="U2565" i="1"/>
  <c r="U2567" i="1"/>
  <c r="U2568" i="1"/>
  <c r="U2569" i="1"/>
  <c r="U2571" i="1"/>
  <c r="U2572" i="1"/>
  <c r="U2573" i="1"/>
  <c r="U2575" i="1"/>
  <c r="U2577" i="1"/>
  <c r="U2579" i="1"/>
  <c r="U2580" i="1"/>
  <c r="U2581" i="1"/>
  <c r="U2583" i="1"/>
  <c r="U2584" i="1"/>
  <c r="U2585" i="1"/>
  <c r="U2587" i="1"/>
  <c r="U2588" i="1"/>
  <c r="U2589" i="1"/>
  <c r="U2591" i="1"/>
  <c r="U2592" i="1"/>
  <c r="U2593" i="1"/>
  <c r="U2595" i="1"/>
  <c r="U2597" i="1"/>
  <c r="U2599" i="1"/>
  <c r="U2600" i="1"/>
  <c r="U2601" i="1"/>
  <c r="U2603" i="1"/>
  <c r="U2604" i="1"/>
  <c r="U2605" i="1"/>
  <c r="U2607" i="1"/>
  <c r="U2608" i="1"/>
  <c r="U2609" i="1"/>
  <c r="U2611" i="1"/>
  <c r="U2612" i="1"/>
  <c r="U2613" i="1"/>
  <c r="U2615" i="1"/>
  <c r="U2617" i="1"/>
  <c r="U2619" i="1"/>
  <c r="U2620" i="1"/>
  <c r="U2621" i="1"/>
  <c r="U2623" i="1"/>
  <c r="U2624" i="1"/>
  <c r="U2625" i="1"/>
  <c r="U2627" i="1"/>
  <c r="U2628" i="1"/>
  <c r="U2629" i="1"/>
  <c r="U2631" i="1"/>
  <c r="U2632" i="1"/>
  <c r="U2633" i="1"/>
  <c r="U2635" i="1"/>
  <c r="U2637" i="1"/>
  <c r="U2639" i="1"/>
  <c r="U2640" i="1"/>
  <c r="U2641" i="1"/>
  <c r="U2643" i="1"/>
  <c r="U2644" i="1"/>
  <c r="U2645" i="1"/>
  <c r="U2647" i="1"/>
  <c r="U2648" i="1"/>
  <c r="U2649" i="1"/>
  <c r="U2651" i="1"/>
  <c r="U2652" i="1"/>
  <c r="U2653" i="1"/>
  <c r="U2655" i="1"/>
  <c r="U2657" i="1"/>
  <c r="U2659" i="1"/>
  <c r="U2660" i="1"/>
  <c r="U2661" i="1"/>
  <c r="U2663" i="1"/>
  <c r="U2664" i="1"/>
  <c r="U2665" i="1"/>
  <c r="U2667" i="1"/>
  <c r="U2668" i="1"/>
  <c r="U2669" i="1"/>
  <c r="U2671" i="1"/>
  <c r="U2672" i="1"/>
  <c r="U2673" i="1"/>
  <c r="U2675" i="1"/>
  <c r="U2677" i="1"/>
  <c r="U2679" i="1"/>
  <c r="U2680" i="1"/>
  <c r="U2681" i="1"/>
  <c r="U2683" i="1"/>
  <c r="U2684" i="1"/>
  <c r="U2685" i="1"/>
  <c r="U2687" i="1"/>
  <c r="U2688" i="1"/>
  <c r="U2689" i="1"/>
  <c r="U2691" i="1"/>
  <c r="U2692" i="1"/>
  <c r="U2693" i="1"/>
  <c r="U2695" i="1"/>
  <c r="U2697" i="1"/>
  <c r="U2699" i="1"/>
  <c r="U2700" i="1"/>
  <c r="U2701" i="1"/>
  <c r="U2703" i="1"/>
  <c r="U2704" i="1"/>
  <c r="U2705" i="1"/>
  <c r="U2707" i="1"/>
  <c r="U2708" i="1"/>
  <c r="U2709" i="1"/>
  <c r="U2711" i="1"/>
  <c r="U2712" i="1"/>
  <c r="U2713" i="1"/>
  <c r="U2715" i="1"/>
  <c r="U2717" i="1"/>
  <c r="U2719" i="1"/>
  <c r="U2720" i="1"/>
  <c r="U2721" i="1"/>
  <c r="U2723" i="1"/>
  <c r="U2724" i="1"/>
  <c r="U2725" i="1"/>
  <c r="U2727" i="1"/>
  <c r="U2728" i="1"/>
  <c r="U2729" i="1"/>
  <c r="U2731" i="1"/>
  <c r="U2732" i="1"/>
  <c r="U2733" i="1"/>
  <c r="U2735" i="1"/>
  <c r="U2737" i="1"/>
  <c r="U2739" i="1"/>
  <c r="U2740" i="1"/>
  <c r="U2741" i="1"/>
  <c r="U2743" i="1"/>
  <c r="U2744" i="1"/>
  <c r="U2745" i="1"/>
  <c r="U2747" i="1"/>
  <c r="U2748" i="1"/>
  <c r="U2749" i="1"/>
  <c r="U2751" i="1"/>
  <c r="U2752" i="1"/>
  <c r="U2753" i="1"/>
  <c r="U2755" i="1"/>
  <c r="U2757" i="1"/>
  <c r="U2759" i="1"/>
  <c r="U2760" i="1"/>
  <c r="U2761" i="1"/>
  <c r="U2763" i="1"/>
  <c r="U2764" i="1"/>
  <c r="U2765" i="1"/>
  <c r="U2767" i="1"/>
  <c r="U2768" i="1"/>
  <c r="U2769" i="1"/>
  <c r="U2771" i="1"/>
  <c r="U2772" i="1"/>
  <c r="U2773" i="1"/>
  <c r="U2775" i="1"/>
  <c r="U2777" i="1"/>
  <c r="U2779" i="1"/>
  <c r="U2780" i="1"/>
  <c r="U2781" i="1"/>
  <c r="U2783" i="1"/>
  <c r="U2784" i="1"/>
  <c r="U2785" i="1"/>
  <c r="U2787" i="1"/>
  <c r="U2788" i="1"/>
  <c r="U2789" i="1"/>
  <c r="U2791" i="1"/>
  <c r="U2792" i="1"/>
  <c r="U2793" i="1"/>
  <c r="U2795" i="1"/>
  <c r="U2797" i="1"/>
  <c r="U2799" i="1"/>
  <c r="U2800" i="1"/>
  <c r="U2801" i="1"/>
  <c r="U2803" i="1"/>
  <c r="U2804" i="1"/>
  <c r="U2805" i="1"/>
  <c r="U2807" i="1"/>
  <c r="U2808" i="1"/>
  <c r="U2809" i="1"/>
  <c r="U2811" i="1"/>
  <c r="U2812" i="1"/>
  <c r="U2813" i="1"/>
  <c r="U2815" i="1"/>
  <c r="U2817" i="1"/>
  <c r="U2819" i="1"/>
  <c r="U2820" i="1"/>
  <c r="U2821" i="1"/>
  <c r="U2823" i="1"/>
  <c r="U2824" i="1"/>
  <c r="U2825" i="1"/>
  <c r="U2827" i="1"/>
  <c r="U2828" i="1"/>
  <c r="U2829" i="1"/>
  <c r="U2831" i="1"/>
  <c r="U2832" i="1"/>
  <c r="U2833" i="1"/>
  <c r="U2835" i="1"/>
  <c r="U2837" i="1"/>
  <c r="U2839" i="1"/>
  <c r="U2840" i="1"/>
  <c r="U2841" i="1"/>
  <c r="U2843" i="1"/>
  <c r="U2844" i="1"/>
  <c r="U2845" i="1"/>
  <c r="U2847" i="1"/>
  <c r="U2848" i="1"/>
  <c r="U2849" i="1"/>
  <c r="U2851" i="1"/>
  <c r="U2852" i="1"/>
  <c r="U2853" i="1"/>
  <c r="U2855" i="1"/>
  <c r="U2857" i="1"/>
  <c r="U2859" i="1"/>
  <c r="U2860" i="1"/>
  <c r="U2861" i="1"/>
  <c r="U2863" i="1"/>
  <c r="U2864" i="1"/>
  <c r="U2865" i="1"/>
  <c r="U2867" i="1"/>
  <c r="U2868" i="1"/>
  <c r="U2869" i="1"/>
  <c r="U2871" i="1"/>
  <c r="U2872" i="1"/>
  <c r="U2873" i="1"/>
  <c r="U2875" i="1"/>
  <c r="U2877" i="1"/>
  <c r="U2879" i="1"/>
  <c r="U2880" i="1"/>
  <c r="U2881" i="1"/>
  <c r="U2883" i="1"/>
  <c r="U2884" i="1"/>
  <c r="U2885" i="1"/>
  <c r="U2887" i="1"/>
  <c r="U2888" i="1"/>
  <c r="U2889" i="1"/>
  <c r="U2891" i="1"/>
  <c r="U2892" i="1"/>
  <c r="U2893" i="1"/>
  <c r="U2895" i="1"/>
  <c r="U2897" i="1"/>
  <c r="U2899" i="1"/>
  <c r="U2900" i="1"/>
  <c r="U2901" i="1"/>
  <c r="U2903" i="1"/>
  <c r="U2904" i="1"/>
  <c r="U2905" i="1"/>
  <c r="U2907" i="1"/>
  <c r="U2908" i="1"/>
  <c r="U2909" i="1"/>
  <c r="U2911" i="1"/>
  <c r="U2912" i="1"/>
  <c r="U2913" i="1"/>
  <c r="U2915" i="1"/>
  <c r="U2917" i="1"/>
  <c r="U2919" i="1"/>
  <c r="U2920" i="1"/>
  <c r="U2921" i="1"/>
  <c r="U2923" i="1"/>
  <c r="U2924" i="1"/>
  <c r="U2925" i="1"/>
  <c r="U2927" i="1"/>
  <c r="U2928" i="1"/>
  <c r="U2929" i="1"/>
  <c r="U2931" i="1"/>
  <c r="U2932" i="1"/>
  <c r="U2933" i="1"/>
  <c r="U2935" i="1"/>
  <c r="U2937" i="1"/>
  <c r="U2939" i="1"/>
  <c r="U2940" i="1"/>
  <c r="U2941" i="1"/>
  <c r="U2943" i="1"/>
  <c r="U2944" i="1"/>
  <c r="U2945" i="1"/>
  <c r="U2947" i="1"/>
  <c r="U2948" i="1"/>
  <c r="U2949" i="1"/>
  <c r="U2951" i="1"/>
  <c r="U2952" i="1"/>
  <c r="U2953" i="1"/>
  <c r="U2955" i="1"/>
  <c r="U2957" i="1"/>
  <c r="U2959" i="1"/>
  <c r="U2960" i="1"/>
  <c r="U2961" i="1"/>
  <c r="U2963" i="1"/>
  <c r="U2964" i="1"/>
  <c r="U2965" i="1"/>
  <c r="U2967" i="1"/>
  <c r="U2968" i="1"/>
  <c r="U2969" i="1"/>
  <c r="U2971" i="1"/>
  <c r="U2972" i="1"/>
  <c r="U2973" i="1"/>
  <c r="U2975" i="1"/>
  <c r="U2977" i="1"/>
  <c r="U2979" i="1"/>
  <c r="U2980" i="1"/>
  <c r="U2981" i="1"/>
  <c r="U2983" i="1"/>
  <c r="U2984" i="1"/>
  <c r="U2985" i="1"/>
  <c r="U2987" i="1"/>
  <c r="U2988" i="1"/>
  <c r="U2989" i="1"/>
  <c r="U2991" i="1"/>
  <c r="U2992" i="1"/>
  <c r="U2993" i="1"/>
  <c r="U2995" i="1"/>
  <c r="U2997" i="1"/>
  <c r="U2999" i="1"/>
  <c r="U3000" i="1"/>
  <c r="U3001" i="1"/>
  <c r="U3003" i="1"/>
  <c r="U3004" i="1"/>
  <c r="U3005" i="1"/>
  <c r="U3007" i="1"/>
  <c r="U3008" i="1"/>
  <c r="U3009" i="1"/>
  <c r="U3011" i="1"/>
  <c r="U3012" i="1"/>
  <c r="U3013" i="1"/>
  <c r="U3015" i="1"/>
  <c r="U3017" i="1"/>
  <c r="U3019" i="1"/>
  <c r="U3020" i="1"/>
  <c r="U3021" i="1"/>
  <c r="U3023" i="1"/>
  <c r="U3024" i="1"/>
  <c r="U3025" i="1"/>
  <c r="U3027" i="1"/>
  <c r="U3028" i="1"/>
  <c r="U3029" i="1"/>
  <c r="U3031" i="1"/>
  <c r="U3032" i="1"/>
  <c r="U3033" i="1"/>
  <c r="U3035" i="1"/>
  <c r="U3037" i="1"/>
  <c r="U3039" i="1"/>
  <c r="U3040" i="1"/>
  <c r="U3041" i="1"/>
  <c r="U3043" i="1"/>
  <c r="U3044" i="1"/>
  <c r="U3045" i="1"/>
  <c r="U3047" i="1"/>
  <c r="U3048" i="1"/>
  <c r="U3049" i="1"/>
  <c r="U3051" i="1"/>
  <c r="U3052" i="1"/>
  <c r="U3053" i="1"/>
  <c r="U3055" i="1"/>
  <c r="U3057" i="1"/>
  <c r="U3059" i="1"/>
  <c r="U3060" i="1"/>
  <c r="U3061" i="1"/>
  <c r="U3063" i="1"/>
  <c r="U3064" i="1"/>
  <c r="U3065" i="1"/>
  <c r="U3067" i="1"/>
  <c r="U3068" i="1"/>
  <c r="U3069" i="1"/>
  <c r="U3071" i="1"/>
  <c r="U3072" i="1"/>
  <c r="U3073" i="1"/>
  <c r="U3075" i="1"/>
  <c r="U3077" i="1"/>
  <c r="U3079" i="1"/>
  <c r="U3080" i="1"/>
  <c r="U3081" i="1"/>
  <c r="U3083" i="1"/>
  <c r="U3084" i="1"/>
  <c r="U3085" i="1"/>
  <c r="U3087" i="1"/>
  <c r="U3088" i="1"/>
  <c r="U3089" i="1"/>
  <c r="U3091" i="1"/>
  <c r="U3092" i="1"/>
  <c r="U3093" i="1"/>
  <c r="U3095" i="1"/>
  <c r="U3097" i="1"/>
  <c r="U3099" i="1"/>
  <c r="U3100" i="1"/>
  <c r="U3101" i="1"/>
  <c r="U3103" i="1"/>
  <c r="U3104" i="1"/>
  <c r="U3105" i="1"/>
  <c r="U3107" i="1"/>
  <c r="U3108" i="1"/>
  <c r="U3109" i="1"/>
  <c r="U3111" i="1"/>
  <c r="U3112" i="1"/>
  <c r="U3113" i="1"/>
  <c r="U3115" i="1"/>
  <c r="U3117" i="1"/>
  <c r="U3119" i="1"/>
  <c r="U3120" i="1"/>
  <c r="U3121" i="1"/>
  <c r="U3123" i="1"/>
  <c r="U3124" i="1"/>
  <c r="U3125" i="1"/>
  <c r="U3127" i="1"/>
  <c r="U3128" i="1"/>
  <c r="U3129" i="1"/>
  <c r="U3131" i="1"/>
  <c r="U3132" i="1"/>
  <c r="U3133" i="1"/>
  <c r="U3135" i="1"/>
  <c r="U3137" i="1"/>
  <c r="U3139" i="1"/>
  <c r="U3140" i="1"/>
  <c r="U3141" i="1"/>
  <c r="U3143" i="1"/>
  <c r="U3144" i="1"/>
  <c r="U3145" i="1"/>
  <c r="U3147" i="1"/>
  <c r="U3148" i="1"/>
  <c r="U3149" i="1"/>
  <c r="U3151" i="1"/>
  <c r="U3152" i="1"/>
  <c r="U3153" i="1"/>
  <c r="U3155" i="1"/>
  <c r="U3157" i="1"/>
  <c r="U3159" i="1"/>
  <c r="U3160" i="1"/>
  <c r="U3161" i="1"/>
  <c r="U3163" i="1"/>
  <c r="U3164" i="1"/>
  <c r="U3165" i="1"/>
  <c r="U3167" i="1"/>
  <c r="U3168" i="1"/>
  <c r="U3169" i="1"/>
  <c r="U3171" i="1"/>
  <c r="U3172" i="1"/>
  <c r="U3173" i="1"/>
  <c r="U3175" i="1"/>
  <c r="U3177" i="1"/>
  <c r="U3179" i="1"/>
  <c r="U3180" i="1"/>
  <c r="U3181" i="1"/>
  <c r="U3183" i="1"/>
  <c r="U3184" i="1"/>
  <c r="U3185" i="1"/>
  <c r="U3187" i="1"/>
  <c r="U3188" i="1"/>
  <c r="U3189" i="1"/>
  <c r="U3191" i="1"/>
  <c r="U3192" i="1"/>
  <c r="U3193" i="1"/>
  <c r="U3195" i="1"/>
  <c r="U3197" i="1"/>
  <c r="U3199" i="1"/>
  <c r="U3200" i="1"/>
  <c r="U3201" i="1"/>
  <c r="U3203" i="1"/>
  <c r="U3204" i="1"/>
  <c r="U3205" i="1"/>
  <c r="U3207" i="1"/>
  <c r="U3208" i="1"/>
  <c r="U3209" i="1"/>
  <c r="U3211" i="1"/>
  <c r="U3212" i="1"/>
  <c r="U3213" i="1"/>
  <c r="U3215" i="1"/>
  <c r="U3217" i="1"/>
  <c r="U3219" i="1"/>
  <c r="U3220" i="1"/>
  <c r="U3221" i="1"/>
  <c r="U3223" i="1"/>
  <c r="U3224" i="1"/>
  <c r="U3225" i="1"/>
  <c r="U3227" i="1"/>
  <c r="U3228" i="1"/>
  <c r="U3229" i="1"/>
  <c r="U3231" i="1"/>
  <c r="U3232" i="1"/>
  <c r="U3233" i="1"/>
  <c r="U3235" i="1"/>
  <c r="U3237" i="1"/>
  <c r="U3239" i="1"/>
  <c r="U3240" i="1"/>
  <c r="U3241" i="1"/>
  <c r="U3243" i="1"/>
  <c r="U3244" i="1"/>
  <c r="U3245" i="1"/>
  <c r="U3247" i="1"/>
  <c r="U3248" i="1"/>
  <c r="U3249" i="1"/>
  <c r="U3251" i="1"/>
  <c r="U3252" i="1"/>
  <c r="U3253" i="1"/>
  <c r="U3255" i="1"/>
  <c r="U3257" i="1"/>
  <c r="U3259" i="1"/>
  <c r="U3260" i="1"/>
  <c r="U3261" i="1"/>
  <c r="U3263" i="1"/>
  <c r="U3264" i="1"/>
  <c r="U3265" i="1"/>
  <c r="U3267" i="1"/>
  <c r="U3268" i="1"/>
  <c r="U3269" i="1"/>
  <c r="U3271" i="1"/>
  <c r="U3272" i="1"/>
  <c r="U3273" i="1"/>
  <c r="U3275" i="1"/>
  <c r="U3277" i="1"/>
  <c r="U3279" i="1"/>
  <c r="U3280" i="1"/>
  <c r="U3281" i="1"/>
  <c r="U3283" i="1"/>
  <c r="U3284" i="1"/>
  <c r="U3285" i="1"/>
  <c r="U3287" i="1"/>
  <c r="U3288" i="1"/>
  <c r="U3289" i="1"/>
  <c r="U3291" i="1"/>
  <c r="U3292" i="1"/>
  <c r="U3293" i="1"/>
  <c r="U3295" i="1"/>
  <c r="U3297" i="1"/>
  <c r="U3299" i="1"/>
  <c r="U3300" i="1"/>
  <c r="U3301" i="1"/>
  <c r="U3303" i="1"/>
  <c r="U3304" i="1"/>
  <c r="U3305" i="1"/>
  <c r="U3307" i="1"/>
  <c r="U3308" i="1"/>
  <c r="U3309" i="1"/>
  <c r="U3311" i="1"/>
  <c r="U3312" i="1"/>
  <c r="U3313" i="1"/>
  <c r="U3315" i="1"/>
  <c r="U3317" i="1"/>
  <c r="U3319" i="1"/>
  <c r="U3320" i="1"/>
  <c r="U3321" i="1"/>
  <c r="U3323" i="1"/>
  <c r="U3324" i="1"/>
  <c r="U3325" i="1"/>
  <c r="U3327" i="1"/>
  <c r="U3328" i="1"/>
  <c r="U3329" i="1"/>
  <c r="U3331" i="1"/>
  <c r="U3332" i="1"/>
  <c r="U3333" i="1"/>
  <c r="U3335" i="1"/>
  <c r="U3337" i="1"/>
  <c r="U3339" i="1"/>
  <c r="U3340" i="1"/>
  <c r="U3341" i="1"/>
  <c r="U3343" i="1"/>
  <c r="U3344" i="1"/>
  <c r="U3345" i="1"/>
  <c r="U3347" i="1"/>
  <c r="U3348" i="1"/>
  <c r="U3349" i="1"/>
  <c r="U3351" i="1"/>
  <c r="U3352" i="1"/>
  <c r="U3353" i="1"/>
  <c r="U3355" i="1"/>
  <c r="U3357" i="1"/>
  <c r="U3359" i="1"/>
  <c r="U3360" i="1"/>
  <c r="U3361" i="1"/>
  <c r="U3363" i="1"/>
  <c r="U3364" i="1"/>
  <c r="U3365" i="1"/>
  <c r="U3367" i="1"/>
  <c r="U3368" i="1"/>
  <c r="U3369" i="1"/>
  <c r="U3371" i="1"/>
  <c r="U3372" i="1"/>
  <c r="U3373" i="1"/>
  <c r="U3375" i="1"/>
  <c r="U3377" i="1"/>
  <c r="U3379" i="1"/>
  <c r="U3380" i="1"/>
  <c r="U3381" i="1"/>
  <c r="U3383" i="1"/>
  <c r="U3384" i="1"/>
  <c r="U3385" i="1"/>
  <c r="U3387" i="1"/>
  <c r="U3388" i="1"/>
  <c r="U3389" i="1"/>
  <c r="U3391" i="1"/>
  <c r="U3392" i="1"/>
  <c r="U3393" i="1"/>
  <c r="U3395" i="1"/>
  <c r="U3397" i="1"/>
  <c r="U3399" i="1"/>
  <c r="U3400" i="1"/>
  <c r="U3401" i="1"/>
  <c r="U3403" i="1"/>
  <c r="U3404" i="1"/>
  <c r="U3405" i="1"/>
  <c r="U3407" i="1"/>
  <c r="U3408" i="1"/>
  <c r="U3409" i="1"/>
  <c r="U3411" i="1"/>
  <c r="U3412" i="1"/>
  <c r="U3413" i="1"/>
  <c r="U3415" i="1"/>
  <c r="U3417" i="1"/>
  <c r="U3419" i="1"/>
  <c r="U3420" i="1"/>
  <c r="U3421" i="1"/>
  <c r="U3423" i="1"/>
  <c r="U3424" i="1"/>
  <c r="U3425" i="1"/>
  <c r="U3427" i="1"/>
  <c r="U3428" i="1"/>
  <c r="U3429" i="1"/>
  <c r="U3431" i="1"/>
  <c r="U3432" i="1"/>
  <c r="U3433" i="1"/>
  <c r="U3435" i="1"/>
  <c r="U3437" i="1"/>
  <c r="U3439" i="1"/>
  <c r="U3440" i="1"/>
  <c r="U3441" i="1"/>
  <c r="U3443" i="1"/>
  <c r="U3444" i="1"/>
  <c r="U3445" i="1"/>
  <c r="U3447" i="1"/>
  <c r="U3448" i="1"/>
  <c r="U3449" i="1"/>
  <c r="U3451" i="1"/>
  <c r="U3452" i="1"/>
  <c r="U3453" i="1"/>
  <c r="U3455" i="1"/>
  <c r="U3457" i="1"/>
  <c r="U3459" i="1"/>
  <c r="U3460" i="1"/>
  <c r="U3461" i="1"/>
  <c r="U3463" i="1"/>
  <c r="U3464" i="1"/>
  <c r="U3465" i="1"/>
  <c r="U3467" i="1"/>
  <c r="U3468" i="1"/>
  <c r="U3469" i="1"/>
  <c r="U3471" i="1"/>
  <c r="U3472" i="1"/>
  <c r="U3473" i="1"/>
  <c r="U3475" i="1"/>
  <c r="U3477" i="1"/>
  <c r="U3479" i="1"/>
  <c r="U3480" i="1"/>
  <c r="U3481" i="1"/>
  <c r="U3483" i="1"/>
  <c r="U3484" i="1"/>
  <c r="U3485" i="1"/>
  <c r="U3487" i="1"/>
  <c r="U3488" i="1"/>
  <c r="U3489" i="1"/>
  <c r="U3491" i="1"/>
  <c r="U3492" i="1"/>
  <c r="U3493" i="1"/>
  <c r="U3495" i="1"/>
  <c r="U3497" i="1"/>
  <c r="U3499" i="1"/>
  <c r="U3500" i="1"/>
  <c r="U3501" i="1"/>
  <c r="U3503" i="1"/>
  <c r="U3504" i="1"/>
  <c r="U3505" i="1"/>
  <c r="U3507" i="1"/>
  <c r="U3508" i="1"/>
  <c r="U3509" i="1"/>
  <c r="U3511" i="1"/>
  <c r="U3512" i="1"/>
  <c r="U3513" i="1"/>
  <c r="U3515" i="1"/>
  <c r="U3517" i="1"/>
  <c r="U3519" i="1"/>
  <c r="U3520" i="1"/>
  <c r="U3521" i="1"/>
  <c r="U3523" i="1"/>
  <c r="U3524" i="1"/>
  <c r="U3525" i="1"/>
  <c r="U3527" i="1"/>
  <c r="U3528" i="1"/>
  <c r="U3529" i="1"/>
  <c r="U3531" i="1"/>
  <c r="U3532" i="1"/>
  <c r="U3533" i="1"/>
  <c r="U3535" i="1"/>
  <c r="U3537" i="1"/>
  <c r="U3539" i="1"/>
  <c r="U3540" i="1"/>
  <c r="U3541" i="1"/>
  <c r="U3543" i="1"/>
  <c r="U3544" i="1"/>
  <c r="U3545" i="1"/>
  <c r="U3547" i="1"/>
  <c r="U3548" i="1"/>
  <c r="U3549" i="1"/>
  <c r="U3551" i="1"/>
  <c r="U3552" i="1"/>
  <c r="U3553" i="1"/>
  <c r="U3555" i="1"/>
  <c r="U3557" i="1"/>
  <c r="U3559" i="1"/>
  <c r="U3560" i="1"/>
  <c r="U3561" i="1"/>
  <c r="U3563" i="1"/>
  <c r="U3564" i="1"/>
  <c r="U3565" i="1"/>
  <c r="U3567" i="1"/>
  <c r="U3568" i="1"/>
  <c r="U3569" i="1"/>
  <c r="U3571" i="1"/>
  <c r="U3572" i="1"/>
  <c r="U3573" i="1"/>
  <c r="U3575" i="1"/>
  <c r="U3577" i="1"/>
  <c r="U3579" i="1"/>
  <c r="U3580" i="1"/>
  <c r="U3581" i="1"/>
  <c r="U3583" i="1"/>
  <c r="U3584" i="1"/>
  <c r="U3585" i="1"/>
  <c r="U3587" i="1"/>
  <c r="U3588" i="1"/>
  <c r="U3589" i="1"/>
  <c r="U3591" i="1"/>
  <c r="U3592" i="1"/>
  <c r="U3593" i="1"/>
  <c r="U3595" i="1"/>
  <c r="U3597" i="1"/>
  <c r="U3599" i="1"/>
  <c r="U3600" i="1"/>
  <c r="U3601" i="1"/>
  <c r="U3603" i="1"/>
  <c r="U3604" i="1"/>
  <c r="U3605" i="1"/>
  <c r="U3607" i="1"/>
  <c r="U3608" i="1"/>
  <c r="U3609" i="1"/>
  <c r="U3611" i="1"/>
  <c r="U3612" i="1"/>
  <c r="U3613" i="1"/>
  <c r="U3615" i="1"/>
  <c r="U3617" i="1"/>
  <c r="U3619" i="1"/>
  <c r="U3620" i="1"/>
  <c r="U3621" i="1"/>
  <c r="U3623" i="1"/>
  <c r="U3624" i="1"/>
  <c r="U3625" i="1"/>
  <c r="U3627" i="1"/>
  <c r="U3628" i="1"/>
  <c r="U3629" i="1"/>
  <c r="U3631" i="1"/>
  <c r="U3632" i="1"/>
  <c r="U3633" i="1"/>
  <c r="U3635" i="1"/>
  <c r="U3637" i="1"/>
  <c r="U3639" i="1"/>
  <c r="U3640" i="1"/>
  <c r="U3641" i="1"/>
  <c r="U3643" i="1"/>
  <c r="U3644" i="1"/>
  <c r="U3645" i="1"/>
  <c r="U3647" i="1"/>
  <c r="U3648" i="1"/>
  <c r="U3649" i="1"/>
  <c r="U3651" i="1"/>
  <c r="U3652" i="1"/>
  <c r="U3653" i="1"/>
  <c r="U3655" i="1"/>
  <c r="U3657" i="1"/>
  <c r="U3659" i="1"/>
  <c r="U3660" i="1"/>
  <c r="U3661" i="1"/>
  <c r="U3663" i="1"/>
  <c r="U3664" i="1"/>
  <c r="U3665" i="1"/>
  <c r="U3667" i="1"/>
  <c r="U3668" i="1"/>
  <c r="U3669" i="1"/>
  <c r="U3671" i="1"/>
  <c r="U3672" i="1"/>
  <c r="U3673" i="1"/>
  <c r="U3675" i="1"/>
  <c r="U3677" i="1"/>
  <c r="U3679" i="1"/>
  <c r="U3680" i="1"/>
  <c r="U3681" i="1"/>
  <c r="U3683" i="1"/>
  <c r="U3684" i="1"/>
  <c r="U3685" i="1"/>
  <c r="U3687" i="1"/>
  <c r="U3688" i="1"/>
  <c r="U3689" i="1"/>
  <c r="U3691" i="1"/>
  <c r="U3692" i="1"/>
  <c r="U3693" i="1"/>
  <c r="U3695" i="1"/>
  <c r="U3697" i="1"/>
  <c r="U3699" i="1"/>
  <c r="U3700" i="1"/>
  <c r="U3701" i="1"/>
  <c r="U3703" i="1"/>
  <c r="U3704" i="1"/>
  <c r="U3705" i="1"/>
  <c r="U3707" i="1"/>
  <c r="U3708" i="1"/>
  <c r="U3709" i="1"/>
  <c r="U3711" i="1"/>
  <c r="U3712" i="1"/>
  <c r="U3713" i="1"/>
  <c r="U3715" i="1"/>
  <c r="U3717" i="1"/>
  <c r="U3719" i="1"/>
  <c r="U3720" i="1"/>
  <c r="U3721" i="1"/>
  <c r="U3723" i="1"/>
  <c r="U3724" i="1"/>
  <c r="U3725" i="1"/>
  <c r="U3727" i="1"/>
  <c r="U3728" i="1"/>
  <c r="U3729" i="1"/>
  <c r="U3731" i="1"/>
  <c r="U3732" i="1"/>
  <c r="U3733" i="1"/>
  <c r="U3735" i="1"/>
  <c r="U3737" i="1"/>
  <c r="U3739" i="1"/>
  <c r="U3740" i="1"/>
  <c r="U3741" i="1"/>
  <c r="U3743" i="1"/>
  <c r="U3744" i="1"/>
  <c r="U3745" i="1"/>
  <c r="U3747" i="1"/>
  <c r="U3748" i="1"/>
  <c r="U3749" i="1"/>
  <c r="U3751" i="1"/>
  <c r="U3752" i="1"/>
  <c r="U3753" i="1"/>
  <c r="U3755" i="1"/>
  <c r="U3757" i="1"/>
  <c r="U3759" i="1"/>
  <c r="U3760" i="1"/>
  <c r="U3761" i="1"/>
  <c r="U3763" i="1"/>
  <c r="U3764" i="1"/>
  <c r="U3765" i="1"/>
  <c r="U3767" i="1"/>
  <c r="U3768" i="1"/>
  <c r="U3769" i="1"/>
  <c r="U3771" i="1"/>
  <c r="U3772" i="1"/>
  <c r="U3773" i="1"/>
  <c r="U3775" i="1"/>
  <c r="U3777" i="1"/>
  <c r="U3779" i="1"/>
  <c r="U3780" i="1"/>
  <c r="U3781" i="1"/>
  <c r="U3783" i="1"/>
  <c r="U3784" i="1"/>
  <c r="U3785" i="1"/>
  <c r="U3787" i="1"/>
  <c r="U3788" i="1"/>
  <c r="U3789" i="1"/>
  <c r="U3791" i="1"/>
  <c r="U3792" i="1"/>
  <c r="U3793" i="1"/>
  <c r="U3795" i="1"/>
  <c r="U3797" i="1"/>
  <c r="U3799" i="1"/>
  <c r="U3800" i="1"/>
  <c r="U3801" i="1"/>
  <c r="U3803" i="1"/>
  <c r="U3804" i="1"/>
  <c r="U3805" i="1"/>
  <c r="U3807" i="1"/>
  <c r="U3808" i="1"/>
  <c r="U3809" i="1"/>
  <c r="U3811" i="1"/>
  <c r="U3812" i="1"/>
  <c r="U3813" i="1"/>
  <c r="U3815" i="1"/>
  <c r="U3817" i="1"/>
  <c r="U3819" i="1"/>
  <c r="U3820" i="1"/>
  <c r="U3821" i="1"/>
  <c r="U3823" i="1"/>
  <c r="U3824" i="1"/>
  <c r="U3825" i="1"/>
  <c r="U3827" i="1"/>
  <c r="U3828" i="1"/>
  <c r="U3829" i="1"/>
  <c r="U3831" i="1"/>
  <c r="U3832" i="1"/>
  <c r="U3833" i="1"/>
  <c r="U3835" i="1"/>
  <c r="U3837" i="1"/>
  <c r="U3839" i="1"/>
  <c r="U3840" i="1"/>
  <c r="U3841" i="1"/>
  <c r="U3843" i="1"/>
  <c r="U3844" i="1"/>
  <c r="U3845" i="1"/>
  <c r="U3847" i="1"/>
  <c r="U3848" i="1"/>
  <c r="U3849" i="1"/>
  <c r="U3851" i="1"/>
  <c r="U3852" i="1"/>
  <c r="U3853" i="1"/>
  <c r="U3855" i="1"/>
  <c r="U3857" i="1"/>
  <c r="U3859" i="1"/>
  <c r="U3860" i="1"/>
  <c r="U3861" i="1"/>
  <c r="U3863" i="1"/>
  <c r="U3864" i="1"/>
  <c r="U3865" i="1"/>
  <c r="U3867" i="1"/>
  <c r="U3868" i="1"/>
  <c r="U3869" i="1"/>
  <c r="U3871" i="1"/>
  <c r="U3872" i="1"/>
  <c r="U3873" i="1"/>
  <c r="U3875" i="1"/>
  <c r="U3877" i="1"/>
  <c r="U3879" i="1"/>
  <c r="U3880" i="1"/>
  <c r="U3881" i="1"/>
  <c r="U3883" i="1"/>
  <c r="U3884" i="1"/>
  <c r="U3885" i="1"/>
  <c r="U3887" i="1"/>
  <c r="U3888" i="1"/>
  <c r="U3889" i="1"/>
  <c r="U3891" i="1"/>
  <c r="U3892" i="1"/>
  <c r="U3893" i="1"/>
  <c r="U3895" i="1"/>
  <c r="U3897" i="1"/>
  <c r="U3899" i="1"/>
  <c r="U3900" i="1"/>
  <c r="U3901" i="1"/>
  <c r="U3903" i="1"/>
  <c r="U3904" i="1"/>
  <c r="U3905" i="1"/>
  <c r="U3907" i="1"/>
  <c r="U3908" i="1"/>
  <c r="U3909" i="1"/>
  <c r="U3911" i="1"/>
  <c r="U3912" i="1"/>
  <c r="U3913" i="1"/>
  <c r="U3915" i="1"/>
  <c r="U3917" i="1"/>
  <c r="U3919" i="1"/>
  <c r="U3920" i="1"/>
  <c r="U3921" i="1"/>
  <c r="U3923" i="1"/>
  <c r="U3924" i="1"/>
  <c r="U3925" i="1"/>
  <c r="U3927" i="1"/>
  <c r="U3928" i="1"/>
  <c r="U3929" i="1"/>
  <c r="U3931" i="1"/>
  <c r="U3932" i="1"/>
  <c r="U3933" i="1"/>
  <c r="U3935" i="1"/>
  <c r="U3937" i="1"/>
  <c r="U3939" i="1"/>
  <c r="U3940" i="1"/>
  <c r="U3941" i="1"/>
  <c r="U3943" i="1"/>
  <c r="U3944" i="1"/>
  <c r="U3945" i="1"/>
  <c r="U3947" i="1"/>
  <c r="U3948" i="1"/>
  <c r="U3949" i="1"/>
  <c r="U3951" i="1"/>
  <c r="U3952" i="1"/>
  <c r="U3953" i="1"/>
  <c r="U3955" i="1"/>
  <c r="U3957" i="1"/>
  <c r="U3959" i="1"/>
  <c r="U3960" i="1"/>
  <c r="U3961" i="1"/>
  <c r="U3963" i="1"/>
  <c r="U3964" i="1"/>
  <c r="U3965" i="1"/>
  <c r="U3967" i="1"/>
  <c r="U3968" i="1"/>
  <c r="U3969" i="1"/>
  <c r="U3971" i="1"/>
  <c r="U3972" i="1"/>
  <c r="U3973" i="1"/>
  <c r="U3975" i="1"/>
  <c r="U3977" i="1"/>
  <c r="U3979" i="1"/>
  <c r="U3980" i="1"/>
  <c r="U3981" i="1"/>
  <c r="U3983" i="1"/>
  <c r="U3984" i="1"/>
  <c r="U3985" i="1"/>
  <c r="U3987" i="1"/>
  <c r="U3988" i="1"/>
  <c r="U3989" i="1"/>
  <c r="U3991" i="1"/>
  <c r="U3992" i="1"/>
  <c r="U3993" i="1"/>
  <c r="U3995" i="1"/>
  <c r="U3997" i="1"/>
  <c r="U3999" i="1"/>
  <c r="U4000" i="1"/>
  <c r="U4001" i="1"/>
  <c r="U4003" i="1"/>
  <c r="U4004" i="1"/>
  <c r="U4005" i="1"/>
  <c r="U4007" i="1"/>
  <c r="U4008" i="1"/>
  <c r="U4009" i="1"/>
  <c r="U4011" i="1"/>
  <c r="U4012" i="1"/>
  <c r="U4013" i="1"/>
  <c r="U4015" i="1"/>
  <c r="U4017" i="1"/>
  <c r="U4019" i="1"/>
  <c r="U4020" i="1"/>
  <c r="U4021" i="1"/>
  <c r="U4023" i="1"/>
  <c r="U4024" i="1"/>
  <c r="U4025" i="1"/>
  <c r="U4027" i="1"/>
  <c r="U4028" i="1"/>
  <c r="U4029" i="1"/>
  <c r="U4031" i="1"/>
  <c r="U4032" i="1"/>
  <c r="U4033" i="1"/>
  <c r="U4035" i="1"/>
  <c r="U4037" i="1"/>
  <c r="U4039" i="1"/>
  <c r="U4040" i="1"/>
  <c r="U4041" i="1"/>
  <c r="U4043" i="1"/>
  <c r="U4044" i="1"/>
  <c r="U4045" i="1"/>
  <c r="U4047" i="1"/>
  <c r="U4048" i="1"/>
  <c r="U4049" i="1"/>
  <c r="U4051" i="1"/>
  <c r="U4052" i="1"/>
  <c r="U4053" i="1"/>
  <c r="U4055" i="1"/>
  <c r="U4057" i="1"/>
  <c r="U4059" i="1"/>
  <c r="U4060" i="1"/>
  <c r="U4061" i="1"/>
  <c r="U4063" i="1"/>
  <c r="U4064" i="1"/>
  <c r="U4065" i="1"/>
  <c r="U4067" i="1"/>
  <c r="U4068" i="1"/>
  <c r="U4069" i="1"/>
  <c r="U4071" i="1"/>
  <c r="U4072" i="1"/>
  <c r="U4073" i="1"/>
  <c r="U4075" i="1"/>
  <c r="U4077" i="1"/>
  <c r="U4079" i="1"/>
  <c r="U4080" i="1"/>
  <c r="U4081" i="1"/>
  <c r="U4083" i="1"/>
  <c r="U4084" i="1"/>
  <c r="U4085" i="1"/>
  <c r="U4087" i="1"/>
  <c r="U4088" i="1"/>
  <c r="U4089" i="1"/>
  <c r="U4091" i="1"/>
  <c r="U4092" i="1"/>
  <c r="U4093" i="1"/>
  <c r="U4095" i="1"/>
  <c r="U4097" i="1"/>
  <c r="U4099" i="1"/>
  <c r="U4100" i="1"/>
  <c r="U4101" i="1"/>
  <c r="U4103" i="1"/>
  <c r="U4104" i="1"/>
  <c r="U4105" i="1"/>
  <c r="U4107" i="1"/>
  <c r="U4108" i="1"/>
  <c r="U4109" i="1"/>
  <c r="U4111" i="1"/>
  <c r="U4112" i="1"/>
  <c r="U4113" i="1"/>
  <c r="U4115" i="1"/>
  <c r="U4117" i="1"/>
  <c r="U4119" i="1"/>
  <c r="U4120" i="1"/>
  <c r="U4121" i="1"/>
  <c r="U4123" i="1"/>
  <c r="U4124" i="1"/>
  <c r="U4125" i="1"/>
  <c r="U4127" i="1"/>
  <c r="U4128" i="1"/>
  <c r="U4129" i="1"/>
  <c r="U4131" i="1"/>
  <c r="U4132" i="1"/>
  <c r="U4133" i="1"/>
  <c r="U4135" i="1"/>
  <c r="U4137" i="1"/>
  <c r="U4139" i="1"/>
  <c r="U4140" i="1"/>
  <c r="U4141" i="1"/>
  <c r="U4143" i="1"/>
  <c r="U4144" i="1"/>
  <c r="U4145" i="1"/>
  <c r="U4147" i="1"/>
  <c r="U4148" i="1"/>
  <c r="U4149" i="1"/>
  <c r="U4151" i="1"/>
  <c r="U4152" i="1"/>
  <c r="U4153" i="1"/>
  <c r="U4155" i="1"/>
  <c r="U4157" i="1"/>
  <c r="U4159" i="1"/>
  <c r="U4160" i="1"/>
  <c r="U4161" i="1"/>
  <c r="U4163" i="1"/>
  <c r="U4164" i="1"/>
  <c r="U4165" i="1"/>
  <c r="U4167" i="1"/>
  <c r="U4168" i="1"/>
  <c r="U4169" i="1"/>
  <c r="U4171" i="1"/>
  <c r="U4172" i="1"/>
  <c r="U4173" i="1"/>
  <c r="U4175" i="1"/>
  <c r="U4177" i="1"/>
  <c r="U4179" i="1"/>
  <c r="U4180" i="1"/>
  <c r="U4181" i="1"/>
  <c r="U4183" i="1"/>
  <c r="U4184" i="1"/>
  <c r="U4185" i="1"/>
  <c r="U4187" i="1"/>
  <c r="U4188" i="1"/>
  <c r="U4189" i="1"/>
  <c r="U4191" i="1"/>
  <c r="U4192" i="1"/>
  <c r="U4193" i="1"/>
  <c r="U4195" i="1"/>
  <c r="U4197" i="1"/>
  <c r="U4199" i="1"/>
  <c r="U4200" i="1"/>
  <c r="U4201" i="1"/>
  <c r="U4203" i="1"/>
  <c r="U4204" i="1"/>
  <c r="U4205" i="1"/>
  <c r="U4207" i="1"/>
  <c r="U4208" i="1"/>
  <c r="U4209" i="1"/>
  <c r="U4211" i="1"/>
  <c r="U4212" i="1"/>
  <c r="U4213" i="1"/>
  <c r="U4215" i="1"/>
  <c r="U4217" i="1"/>
  <c r="U4219" i="1"/>
  <c r="U4220" i="1"/>
  <c r="U4221" i="1"/>
  <c r="U4223" i="1"/>
  <c r="U4224" i="1"/>
  <c r="U4225" i="1"/>
  <c r="U4227" i="1"/>
  <c r="U4228" i="1"/>
  <c r="U4229" i="1"/>
  <c r="U4231" i="1"/>
  <c r="U4232" i="1"/>
  <c r="U4233" i="1"/>
  <c r="U4235" i="1"/>
  <c r="U4237" i="1"/>
  <c r="U4239" i="1"/>
  <c r="U4240" i="1"/>
  <c r="U4241" i="1"/>
  <c r="U4243" i="1"/>
  <c r="U4244" i="1"/>
  <c r="U4245" i="1"/>
  <c r="U4247" i="1"/>
  <c r="U4248" i="1"/>
  <c r="U4249" i="1"/>
  <c r="U4251" i="1"/>
  <c r="U4252" i="1"/>
  <c r="U4253" i="1"/>
  <c r="U4255" i="1"/>
  <c r="U4257" i="1"/>
  <c r="U4259" i="1"/>
  <c r="U4260" i="1"/>
  <c r="U4261" i="1"/>
  <c r="U4263" i="1"/>
  <c r="U4264" i="1"/>
  <c r="U4265" i="1"/>
  <c r="U4267" i="1"/>
  <c r="U4268" i="1"/>
  <c r="U4269" i="1"/>
  <c r="U4271" i="1"/>
  <c r="U4272" i="1"/>
  <c r="U4273" i="1"/>
  <c r="U4275" i="1"/>
  <c r="U4277" i="1"/>
  <c r="U4279" i="1"/>
  <c r="U4280" i="1"/>
  <c r="U4281" i="1"/>
  <c r="U4283" i="1"/>
  <c r="U4284" i="1"/>
  <c r="U4285" i="1"/>
  <c r="U4287" i="1"/>
  <c r="U4288" i="1"/>
  <c r="U4289" i="1"/>
  <c r="U4291" i="1"/>
  <c r="U4292" i="1"/>
  <c r="U4293" i="1"/>
  <c r="U4295" i="1"/>
  <c r="U4297" i="1"/>
  <c r="U4299" i="1"/>
  <c r="U4300" i="1"/>
  <c r="U4301" i="1"/>
  <c r="U4303" i="1"/>
  <c r="U4304" i="1"/>
  <c r="U4305" i="1"/>
  <c r="U4307" i="1"/>
  <c r="U4308" i="1"/>
  <c r="U4309" i="1"/>
  <c r="U4311" i="1"/>
  <c r="U4312" i="1"/>
  <c r="U4313" i="1"/>
  <c r="U4315" i="1"/>
  <c r="U4317" i="1"/>
  <c r="U4319" i="1"/>
  <c r="U4320" i="1"/>
  <c r="U4321" i="1"/>
  <c r="U4323" i="1"/>
  <c r="U4324" i="1"/>
  <c r="U4325" i="1"/>
  <c r="U4327" i="1"/>
  <c r="U4328" i="1"/>
  <c r="U4329" i="1"/>
  <c r="U4331" i="1"/>
  <c r="U4332" i="1"/>
  <c r="U4333" i="1"/>
  <c r="U4335" i="1"/>
  <c r="U4337" i="1"/>
  <c r="U4339" i="1"/>
  <c r="U4340" i="1"/>
  <c r="U4341" i="1"/>
  <c r="U4343" i="1"/>
  <c r="U4344" i="1"/>
  <c r="U4345" i="1"/>
  <c r="U4347" i="1"/>
  <c r="U4348" i="1"/>
  <c r="U4349" i="1"/>
  <c r="U4351" i="1"/>
  <c r="U4352" i="1"/>
  <c r="U4353" i="1"/>
  <c r="U4355" i="1"/>
  <c r="U4357" i="1"/>
  <c r="U4359" i="1"/>
  <c r="U4360" i="1"/>
  <c r="U4361" i="1"/>
  <c r="U4363" i="1"/>
  <c r="U4364" i="1"/>
  <c r="U4365" i="1"/>
  <c r="U4367" i="1"/>
  <c r="U4368" i="1"/>
  <c r="U4369" i="1"/>
  <c r="U4371" i="1"/>
  <c r="U4372" i="1"/>
  <c r="U4373" i="1"/>
  <c r="U4375" i="1"/>
  <c r="U4377" i="1"/>
  <c r="U4379" i="1"/>
  <c r="U4380" i="1"/>
  <c r="U4381" i="1"/>
  <c r="U4383" i="1"/>
  <c r="U4384" i="1"/>
  <c r="U4385" i="1"/>
  <c r="U4387" i="1"/>
  <c r="U4388" i="1"/>
  <c r="U4389" i="1"/>
  <c r="U4391" i="1"/>
  <c r="U4392" i="1"/>
  <c r="U4393" i="1"/>
  <c r="U4395" i="1"/>
  <c r="U4397" i="1"/>
  <c r="U4399" i="1"/>
  <c r="U4400" i="1"/>
  <c r="U4401" i="1"/>
  <c r="U4403" i="1"/>
  <c r="U4404" i="1"/>
  <c r="U4405" i="1"/>
  <c r="U4407" i="1"/>
  <c r="U4408" i="1"/>
  <c r="U4409" i="1"/>
  <c r="U4411" i="1"/>
  <c r="U4412" i="1"/>
  <c r="U4413" i="1"/>
  <c r="U4415" i="1"/>
  <c r="U4417" i="1"/>
  <c r="U4419" i="1"/>
  <c r="U4420" i="1"/>
  <c r="U4421" i="1"/>
  <c r="U4423" i="1"/>
  <c r="U4424" i="1"/>
  <c r="U4425" i="1"/>
  <c r="U4427" i="1"/>
  <c r="U4428" i="1"/>
  <c r="U4429" i="1"/>
  <c r="U4431" i="1"/>
  <c r="U4432" i="1"/>
  <c r="U4433" i="1"/>
  <c r="U4435" i="1"/>
  <c r="U4437" i="1"/>
  <c r="U4439" i="1"/>
  <c r="U4440" i="1"/>
  <c r="U4441" i="1"/>
  <c r="U4443" i="1"/>
  <c r="U4444" i="1"/>
  <c r="U4445" i="1"/>
  <c r="U4447" i="1"/>
  <c r="U4448" i="1"/>
  <c r="U4449" i="1"/>
  <c r="U4451" i="1"/>
  <c r="U4452" i="1"/>
  <c r="U4453" i="1"/>
  <c r="U4455" i="1"/>
  <c r="U4457" i="1"/>
  <c r="U4459" i="1"/>
  <c r="U4460" i="1"/>
  <c r="U4461" i="1"/>
  <c r="U4463" i="1"/>
  <c r="U4464" i="1"/>
  <c r="U4465" i="1"/>
  <c r="U4467" i="1"/>
  <c r="U4468" i="1"/>
  <c r="U4469" i="1"/>
  <c r="U4471" i="1"/>
  <c r="U4472" i="1"/>
  <c r="U4473" i="1"/>
  <c r="U4475" i="1"/>
  <c r="U4477" i="1"/>
  <c r="U4479" i="1"/>
  <c r="U4480" i="1"/>
  <c r="U4481" i="1"/>
  <c r="U4483" i="1"/>
  <c r="U4484" i="1"/>
  <c r="U4485" i="1"/>
  <c r="U4487" i="1"/>
  <c r="U4488" i="1"/>
  <c r="U4489" i="1"/>
  <c r="U4491" i="1"/>
  <c r="U4492" i="1"/>
  <c r="U4493" i="1"/>
  <c r="U4495" i="1"/>
  <c r="U4497" i="1"/>
  <c r="U4499" i="1"/>
  <c r="U4500" i="1"/>
  <c r="U4501" i="1"/>
  <c r="U4503" i="1"/>
  <c r="U4504" i="1"/>
  <c r="U4505" i="1"/>
  <c r="U4507" i="1"/>
  <c r="U4508" i="1"/>
  <c r="U4509" i="1"/>
  <c r="U4511" i="1"/>
  <c r="U4512" i="1"/>
  <c r="U4513" i="1"/>
  <c r="U4515" i="1"/>
  <c r="U4517" i="1"/>
  <c r="U4519" i="1"/>
  <c r="U4520" i="1"/>
  <c r="U4521" i="1"/>
  <c r="U4523" i="1"/>
  <c r="U4524" i="1"/>
  <c r="U4525" i="1"/>
  <c r="U4527" i="1"/>
  <c r="U4528" i="1"/>
  <c r="U4529" i="1"/>
  <c r="U4531" i="1"/>
  <c r="U4532" i="1"/>
  <c r="U4533" i="1"/>
  <c r="U4535" i="1"/>
  <c r="U4537" i="1"/>
  <c r="U4539" i="1"/>
  <c r="U4540" i="1"/>
  <c r="U4541" i="1"/>
  <c r="U4543" i="1"/>
  <c r="U4544" i="1"/>
  <c r="U4545" i="1"/>
  <c r="U4547" i="1"/>
  <c r="U4548" i="1"/>
  <c r="U4549" i="1"/>
  <c r="U4551" i="1"/>
  <c r="U4552" i="1"/>
  <c r="U4553" i="1"/>
  <c r="U4555" i="1"/>
  <c r="U4557" i="1"/>
  <c r="U4559" i="1"/>
  <c r="U4560" i="1"/>
  <c r="U4561" i="1"/>
  <c r="U4563" i="1"/>
  <c r="U4564" i="1"/>
  <c r="U4565" i="1"/>
  <c r="U4567" i="1"/>
  <c r="U4568" i="1"/>
  <c r="U4569" i="1"/>
  <c r="U4571" i="1"/>
  <c r="U4572" i="1"/>
  <c r="U4573" i="1"/>
  <c r="U4575" i="1"/>
  <c r="U4577" i="1"/>
  <c r="U4579" i="1"/>
  <c r="U4580" i="1"/>
  <c r="U4581" i="1"/>
  <c r="U4583" i="1"/>
  <c r="U4584" i="1"/>
  <c r="U4585" i="1"/>
  <c r="U4587" i="1"/>
  <c r="U4588" i="1"/>
  <c r="U4589" i="1"/>
  <c r="U4591" i="1"/>
  <c r="U4592" i="1"/>
  <c r="U4593" i="1"/>
  <c r="U4595" i="1"/>
  <c r="U4597" i="1"/>
  <c r="U4599" i="1"/>
  <c r="U4600" i="1"/>
  <c r="U4601" i="1"/>
  <c r="U4603" i="1"/>
  <c r="U4604" i="1"/>
  <c r="U4605" i="1"/>
  <c r="U4607" i="1"/>
  <c r="U4608" i="1"/>
  <c r="U4609" i="1"/>
  <c r="U4611" i="1"/>
  <c r="U4612" i="1"/>
  <c r="U4613" i="1"/>
  <c r="U4615" i="1"/>
  <c r="U4617" i="1"/>
  <c r="U4619" i="1"/>
  <c r="U4620" i="1"/>
  <c r="U4621" i="1"/>
  <c r="U4623" i="1"/>
  <c r="U4624" i="1"/>
  <c r="U4625" i="1"/>
  <c r="U4627" i="1"/>
  <c r="U4628" i="1"/>
  <c r="U4629" i="1"/>
  <c r="U4631" i="1"/>
  <c r="U4632" i="1"/>
  <c r="U4633" i="1"/>
  <c r="U4635" i="1"/>
  <c r="U4637" i="1"/>
  <c r="U4639" i="1"/>
  <c r="U4640" i="1"/>
  <c r="U4641" i="1"/>
  <c r="U4643" i="1"/>
  <c r="U4644" i="1"/>
  <c r="U4645" i="1"/>
  <c r="U4647" i="1"/>
  <c r="U4648" i="1"/>
  <c r="U4649" i="1"/>
  <c r="U4651" i="1"/>
  <c r="U4652" i="1"/>
  <c r="U4653" i="1"/>
  <c r="U4655" i="1"/>
  <c r="U4657" i="1"/>
  <c r="U4659" i="1"/>
  <c r="U4660" i="1"/>
  <c r="U4661" i="1"/>
  <c r="U4663" i="1"/>
  <c r="U4664" i="1"/>
  <c r="U4665" i="1"/>
  <c r="U4667" i="1"/>
  <c r="U4668" i="1"/>
  <c r="U4669" i="1"/>
  <c r="U4671" i="1"/>
  <c r="U4672" i="1"/>
  <c r="U4673" i="1"/>
  <c r="U4675" i="1"/>
  <c r="U4677" i="1"/>
  <c r="U4679" i="1"/>
  <c r="U4680" i="1"/>
  <c r="U4681" i="1"/>
  <c r="U4683" i="1"/>
  <c r="U4684" i="1"/>
  <c r="U4685" i="1"/>
  <c r="U4687" i="1"/>
  <c r="U4688" i="1"/>
  <c r="U4689" i="1"/>
  <c r="U4691" i="1"/>
  <c r="U4692" i="1"/>
  <c r="U4693" i="1"/>
  <c r="U4695" i="1"/>
  <c r="U4697" i="1"/>
  <c r="U4699" i="1"/>
  <c r="U4700" i="1"/>
  <c r="U4701" i="1"/>
  <c r="U4703" i="1"/>
  <c r="U4704" i="1"/>
  <c r="U4705" i="1"/>
  <c r="U4707" i="1"/>
  <c r="U4708" i="1"/>
  <c r="U4709" i="1"/>
  <c r="U4711" i="1"/>
  <c r="U4712" i="1"/>
  <c r="U4713" i="1"/>
  <c r="U4715" i="1"/>
  <c r="U4717" i="1"/>
  <c r="U4719" i="1"/>
  <c r="U4720" i="1"/>
  <c r="U4721" i="1"/>
  <c r="U4723" i="1"/>
  <c r="U4724" i="1"/>
  <c r="U4725" i="1"/>
  <c r="U4727" i="1"/>
  <c r="U4728" i="1"/>
  <c r="U4729" i="1"/>
  <c r="U4731" i="1"/>
  <c r="U4732" i="1"/>
  <c r="U4733" i="1"/>
  <c r="U4735" i="1"/>
  <c r="U4737" i="1"/>
  <c r="U4739" i="1"/>
  <c r="U4740" i="1"/>
  <c r="U4741" i="1"/>
  <c r="U4743" i="1"/>
  <c r="U4744" i="1"/>
  <c r="U4745" i="1"/>
  <c r="U4747" i="1"/>
  <c r="U4748" i="1"/>
  <c r="U4749" i="1"/>
  <c r="U4751" i="1"/>
  <c r="U4752" i="1"/>
  <c r="U4753" i="1"/>
  <c r="U4755" i="1"/>
  <c r="U4757" i="1"/>
  <c r="U4759" i="1"/>
  <c r="U4760" i="1"/>
  <c r="U4761" i="1"/>
  <c r="U4763" i="1"/>
  <c r="U4764" i="1"/>
  <c r="U4765" i="1"/>
  <c r="U4767" i="1"/>
  <c r="U4768" i="1"/>
  <c r="U4769" i="1"/>
  <c r="U4771" i="1"/>
  <c r="U4772" i="1"/>
  <c r="U4773" i="1"/>
  <c r="U4775" i="1"/>
  <c r="U4777" i="1"/>
  <c r="U4779" i="1"/>
  <c r="U4780" i="1"/>
  <c r="U4781" i="1"/>
  <c r="U4783" i="1"/>
  <c r="U4784" i="1"/>
  <c r="U4785" i="1"/>
  <c r="U4787" i="1"/>
  <c r="U4788" i="1"/>
  <c r="U4789" i="1"/>
  <c r="U4791" i="1"/>
  <c r="U4792" i="1"/>
  <c r="U4793" i="1"/>
  <c r="U4795" i="1"/>
  <c r="U4797" i="1"/>
  <c r="U4799" i="1"/>
  <c r="U4800" i="1"/>
  <c r="U4801" i="1"/>
  <c r="U4803" i="1"/>
  <c r="U4804" i="1"/>
  <c r="U4805" i="1"/>
  <c r="U4807" i="1"/>
  <c r="U4808" i="1"/>
  <c r="U4809" i="1"/>
  <c r="U4811" i="1"/>
  <c r="U4812" i="1"/>
  <c r="U4813" i="1"/>
  <c r="U4815" i="1"/>
  <c r="U4817" i="1"/>
  <c r="U4819" i="1"/>
  <c r="U4820" i="1"/>
  <c r="U4821" i="1"/>
  <c r="U4823" i="1"/>
  <c r="U4824" i="1"/>
  <c r="U4825" i="1"/>
  <c r="U4827" i="1"/>
  <c r="U4828" i="1"/>
  <c r="U4829" i="1"/>
  <c r="U4831" i="1"/>
  <c r="U4832" i="1"/>
  <c r="U4833" i="1"/>
  <c r="U4835" i="1"/>
  <c r="U4837" i="1"/>
  <c r="U4839" i="1"/>
  <c r="U4840" i="1"/>
  <c r="U4841" i="1"/>
  <c r="U4843" i="1"/>
  <c r="U4844" i="1"/>
  <c r="U4845" i="1"/>
  <c r="U4847" i="1"/>
  <c r="U4848" i="1"/>
  <c r="U4849" i="1"/>
  <c r="U4851" i="1"/>
  <c r="U4852" i="1"/>
  <c r="U4853" i="1"/>
  <c r="U4855" i="1"/>
  <c r="U4857" i="1"/>
  <c r="U4859" i="1"/>
  <c r="U4860" i="1"/>
  <c r="U4861" i="1"/>
  <c r="U4863" i="1"/>
  <c r="U4864" i="1"/>
  <c r="U4865" i="1"/>
  <c r="U4867" i="1"/>
  <c r="U4868" i="1"/>
  <c r="U4869" i="1"/>
  <c r="U4871" i="1"/>
  <c r="U4872" i="1"/>
  <c r="U4873" i="1"/>
  <c r="U4875" i="1"/>
  <c r="U4877" i="1"/>
  <c r="U4879" i="1"/>
  <c r="U4880" i="1"/>
  <c r="U4881" i="1"/>
  <c r="U4883" i="1"/>
  <c r="U4884" i="1"/>
  <c r="U4885" i="1"/>
  <c r="U4887" i="1"/>
  <c r="U4888" i="1"/>
  <c r="U4889" i="1"/>
  <c r="U4891" i="1"/>
  <c r="U4892" i="1"/>
  <c r="U4893" i="1"/>
  <c r="U4895" i="1"/>
  <c r="U4897" i="1"/>
  <c r="U4899" i="1"/>
  <c r="U4900" i="1"/>
  <c r="U4901" i="1"/>
  <c r="U4903" i="1"/>
  <c r="U4904" i="1"/>
  <c r="U4905" i="1"/>
  <c r="U4907" i="1"/>
  <c r="U4908" i="1"/>
  <c r="U4909" i="1"/>
  <c r="U4911" i="1"/>
  <c r="U4912" i="1"/>
  <c r="U4913" i="1"/>
  <c r="U4915" i="1"/>
  <c r="U4917" i="1"/>
  <c r="U4919" i="1"/>
  <c r="U4920" i="1"/>
  <c r="U4921" i="1"/>
  <c r="U4923" i="1"/>
  <c r="U4924" i="1"/>
  <c r="U4925" i="1"/>
  <c r="U4927" i="1"/>
  <c r="U4928" i="1"/>
  <c r="U4929" i="1"/>
  <c r="U4931" i="1"/>
  <c r="U4932" i="1"/>
  <c r="U4933" i="1"/>
  <c r="U4935" i="1"/>
  <c r="U4937" i="1"/>
  <c r="U4939" i="1"/>
  <c r="U4940" i="1"/>
  <c r="U4941" i="1"/>
  <c r="U4943" i="1"/>
  <c r="U4944" i="1"/>
  <c r="U4945" i="1"/>
  <c r="U4947" i="1"/>
  <c r="U4948" i="1"/>
  <c r="U4949" i="1"/>
  <c r="U4951" i="1"/>
  <c r="U4952" i="1"/>
  <c r="U4953" i="1"/>
  <c r="U4955" i="1"/>
  <c r="U4957" i="1"/>
  <c r="U4959" i="1"/>
  <c r="U4960" i="1"/>
  <c r="U4961" i="1"/>
  <c r="U4963" i="1"/>
  <c r="U4964" i="1"/>
  <c r="U4965" i="1"/>
  <c r="U4967" i="1"/>
  <c r="U4968" i="1"/>
  <c r="U4969" i="1"/>
  <c r="U4971" i="1"/>
  <c r="U4972" i="1"/>
  <c r="U4973" i="1"/>
  <c r="U4975" i="1"/>
  <c r="U4977" i="1"/>
  <c r="U4979" i="1"/>
  <c r="U4980" i="1"/>
  <c r="U4981" i="1"/>
  <c r="U4983" i="1"/>
  <c r="U4984" i="1"/>
  <c r="U4985" i="1"/>
  <c r="U4987" i="1"/>
  <c r="U4988" i="1"/>
  <c r="U4989" i="1"/>
  <c r="U4991" i="1"/>
  <c r="U4992" i="1"/>
  <c r="U4993" i="1"/>
  <c r="U4995" i="1"/>
  <c r="U4997" i="1"/>
  <c r="U4999" i="1"/>
  <c r="U5000" i="1"/>
  <c r="U5001" i="1"/>
  <c r="U5003" i="1"/>
  <c r="U5004" i="1"/>
  <c r="U5005" i="1"/>
  <c r="U5007" i="1"/>
  <c r="U5008" i="1"/>
  <c r="U5009" i="1"/>
  <c r="U5011" i="1"/>
  <c r="U5012" i="1"/>
  <c r="U5013" i="1"/>
  <c r="U5015" i="1"/>
  <c r="U5017" i="1"/>
  <c r="U5019" i="1"/>
  <c r="U5020" i="1"/>
  <c r="U5021" i="1"/>
  <c r="U5023" i="1"/>
  <c r="U5024" i="1"/>
  <c r="U5025" i="1"/>
  <c r="U5027" i="1"/>
  <c r="U5028" i="1"/>
  <c r="U5029" i="1"/>
  <c r="U5031" i="1"/>
  <c r="U5032" i="1"/>
  <c r="U5033" i="1"/>
  <c r="U5035" i="1"/>
  <c r="U5037" i="1"/>
  <c r="U5039" i="1"/>
  <c r="U5040" i="1"/>
  <c r="U5041" i="1"/>
  <c r="U5043" i="1"/>
  <c r="U5044" i="1"/>
  <c r="U5045" i="1"/>
  <c r="U5047" i="1"/>
  <c r="U5048" i="1"/>
  <c r="U5049" i="1"/>
  <c r="U5051" i="1"/>
  <c r="U5052" i="1"/>
  <c r="U5053" i="1"/>
  <c r="U5055" i="1"/>
  <c r="U5057" i="1"/>
  <c r="U5059" i="1"/>
  <c r="U5060" i="1"/>
  <c r="U5061" i="1"/>
  <c r="U5063" i="1"/>
  <c r="U5064" i="1"/>
  <c r="U5065" i="1"/>
  <c r="U5067" i="1"/>
  <c r="U5068" i="1"/>
  <c r="U5069" i="1"/>
  <c r="U5071" i="1"/>
  <c r="U5072" i="1"/>
  <c r="U5073" i="1"/>
  <c r="U5075" i="1"/>
  <c r="U5077" i="1"/>
  <c r="U5079" i="1"/>
  <c r="U5080" i="1"/>
  <c r="U5081" i="1"/>
  <c r="U5083" i="1"/>
  <c r="U5084" i="1"/>
  <c r="U5085" i="1"/>
  <c r="U5087" i="1"/>
  <c r="U5088" i="1"/>
  <c r="U5089" i="1"/>
  <c r="U5091" i="1"/>
  <c r="U5092" i="1"/>
  <c r="U5093" i="1"/>
  <c r="U5095" i="1"/>
  <c r="U5097" i="1"/>
  <c r="U5099" i="1"/>
  <c r="U5100" i="1"/>
  <c r="U5101" i="1"/>
  <c r="U5103" i="1"/>
  <c r="U5104" i="1"/>
  <c r="U5105" i="1"/>
  <c r="U5107" i="1"/>
  <c r="U5108" i="1"/>
  <c r="U5109" i="1"/>
  <c r="U5111" i="1"/>
  <c r="U5112" i="1"/>
  <c r="U5113" i="1"/>
  <c r="U5115" i="1"/>
  <c r="U5117" i="1"/>
  <c r="U5119" i="1"/>
  <c r="U5120" i="1"/>
  <c r="U5121" i="1"/>
  <c r="U5123" i="1"/>
  <c r="U5124" i="1"/>
  <c r="U5125" i="1"/>
  <c r="U5127" i="1"/>
  <c r="U5128" i="1"/>
  <c r="U5129" i="1"/>
  <c r="U5131" i="1"/>
  <c r="U5132" i="1"/>
  <c r="U5133" i="1"/>
  <c r="U5135" i="1"/>
  <c r="U5137" i="1"/>
  <c r="U5139" i="1"/>
  <c r="U5140" i="1"/>
  <c r="U5141" i="1"/>
  <c r="U5143" i="1"/>
  <c r="U5144" i="1"/>
  <c r="U5145" i="1"/>
  <c r="U5147" i="1"/>
  <c r="U5148" i="1"/>
  <c r="U5149" i="1"/>
  <c r="U5151" i="1"/>
  <c r="U5152" i="1"/>
  <c r="U5153" i="1"/>
  <c r="U5155" i="1"/>
  <c r="U5157" i="1"/>
  <c r="U5159" i="1"/>
  <c r="U5160" i="1"/>
  <c r="U5161" i="1"/>
  <c r="U5163" i="1"/>
  <c r="U5164" i="1"/>
  <c r="U5165" i="1"/>
  <c r="U5167" i="1"/>
  <c r="U5168" i="1"/>
  <c r="U5169" i="1"/>
  <c r="U5171" i="1"/>
  <c r="U5172" i="1"/>
  <c r="U5173" i="1"/>
  <c r="U5175" i="1"/>
  <c r="U5177" i="1"/>
  <c r="U5179" i="1"/>
  <c r="U5180" i="1"/>
  <c r="U5181" i="1"/>
  <c r="U5183" i="1"/>
  <c r="U5184" i="1"/>
  <c r="U5185" i="1"/>
  <c r="U5187" i="1"/>
  <c r="U5188" i="1"/>
  <c r="U5189" i="1"/>
  <c r="U5191" i="1"/>
  <c r="U5192" i="1"/>
  <c r="U5193" i="1"/>
  <c r="U5195" i="1"/>
  <c r="U5197" i="1"/>
  <c r="U5199" i="1"/>
  <c r="U5200" i="1"/>
  <c r="U5201" i="1"/>
  <c r="U5203" i="1"/>
  <c r="U5204" i="1"/>
  <c r="U5205" i="1"/>
  <c r="U5207" i="1"/>
  <c r="U5208" i="1"/>
  <c r="U5209" i="1"/>
  <c r="U5211" i="1"/>
  <c r="U5212" i="1"/>
  <c r="U5213" i="1"/>
  <c r="U5215" i="1"/>
  <c r="U5217" i="1"/>
  <c r="U5219" i="1"/>
  <c r="U5220" i="1"/>
  <c r="U5221" i="1"/>
  <c r="U5223" i="1"/>
  <c r="U5224" i="1"/>
  <c r="U5225" i="1"/>
  <c r="U5227" i="1"/>
  <c r="U5228" i="1"/>
  <c r="U5229" i="1"/>
  <c r="U5231" i="1"/>
  <c r="U5232" i="1"/>
  <c r="U5233" i="1"/>
  <c r="U5235" i="1"/>
  <c r="U5239" i="1"/>
  <c r="U5240" i="1"/>
  <c r="U5241" i="1"/>
  <c r="U5243" i="1"/>
  <c r="U5244" i="1"/>
  <c r="U5248" i="1"/>
  <c r="U5249" i="1"/>
  <c r="U5251" i="1"/>
  <c r="U5252" i="1"/>
  <c r="U5259" i="1"/>
  <c r="U5260" i="1"/>
  <c r="U5261" i="1"/>
  <c r="U5264" i="1"/>
  <c r="U5268" i="1"/>
  <c r="U5271" i="1"/>
  <c r="U5272" i="1"/>
  <c r="U5280" i="1"/>
  <c r="U5281" i="1"/>
  <c r="U5284" i="1"/>
  <c r="U5288" i="1"/>
  <c r="U5291" i="1"/>
  <c r="U5292" i="1"/>
  <c r="U5300" i="1"/>
  <c r="U5304" i="1"/>
  <c r="U5308" i="1"/>
  <c r="U5312" i="1"/>
  <c r="U5320" i="1"/>
  <c r="U5324" i="1"/>
  <c r="U5328" i="1"/>
  <c r="U5330" i="1"/>
  <c r="U5332" i="1"/>
  <c r="U5340" i="1"/>
  <c r="U5344" i="1"/>
  <c r="U5348" i="1"/>
  <c r="U5352" i="1"/>
  <c r="U5360" i="1"/>
  <c r="U5364" i="1"/>
  <c r="U5368" i="1"/>
  <c r="U5372" i="1"/>
  <c r="U5384" i="1"/>
  <c r="U5388" i="1"/>
  <c r="U5392" i="1"/>
  <c r="U5404" i="1"/>
  <c r="U5408" i="1"/>
  <c r="U5412" i="1"/>
  <c r="U5432" i="1"/>
  <c r="U6" i="1"/>
  <c r="U156" i="1" l="1"/>
  <c r="U5452" i="1"/>
  <c r="U5269" i="1"/>
  <c r="U5237" i="1"/>
  <c r="U5245" i="1"/>
  <c r="U5253" i="1"/>
  <c r="U5428" i="1"/>
  <c r="U5424" i="1"/>
  <c r="U5380" i="1"/>
  <c r="U5301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s="1"/>
  <c r="R3397" i="1" s="1"/>
  <c r="R3398" i="1" s="1"/>
  <c r="R3399" i="1" s="1"/>
  <c r="R3400" i="1" s="1"/>
  <c r="R3401" i="1" s="1"/>
  <c r="R3402" i="1" s="1"/>
  <c r="R3403" i="1" s="1"/>
  <c r="R3404" i="1" s="1"/>
  <c r="R3405" i="1" s="1"/>
  <c r="R3406" i="1" s="1"/>
  <c r="R3407" i="1" s="1"/>
  <c r="R3408" i="1" s="1"/>
  <c r="R3409" i="1" s="1"/>
  <c r="R3410" i="1" s="1"/>
  <c r="R3411" i="1" s="1"/>
  <c r="R3412" i="1" s="1"/>
  <c r="R3413" i="1" s="1"/>
  <c r="R3414" i="1" s="1"/>
  <c r="R3415" i="1" s="1"/>
  <c r="R3416" i="1" s="1"/>
  <c r="R3417" i="1" s="1"/>
  <c r="R3418" i="1" s="1"/>
  <c r="R3419" i="1" s="1"/>
  <c r="R3420" i="1" s="1"/>
  <c r="R3421" i="1" s="1"/>
  <c r="R3422" i="1" s="1"/>
  <c r="R3423" i="1" s="1"/>
  <c r="R3424" i="1" s="1"/>
  <c r="R3425" i="1" s="1"/>
  <c r="R3426" i="1" s="1"/>
  <c r="R3427" i="1" s="1"/>
  <c r="R3428" i="1" s="1"/>
  <c r="R3429" i="1" s="1"/>
  <c r="R3430" i="1" s="1"/>
  <c r="R3431" i="1" s="1"/>
  <c r="R3432" i="1" s="1"/>
  <c r="R3433" i="1" s="1"/>
  <c r="R3434" i="1" s="1"/>
  <c r="R3435" i="1" s="1"/>
  <c r="R3436" i="1" s="1"/>
  <c r="R3437" i="1" s="1"/>
  <c r="R3438" i="1" s="1"/>
  <c r="R3439" i="1" s="1"/>
  <c r="R3440" i="1" s="1"/>
  <c r="R3441" i="1" s="1"/>
  <c r="R3442" i="1" s="1"/>
  <c r="R3443" i="1" s="1"/>
  <c r="R3444" i="1" s="1"/>
  <c r="R3445" i="1" s="1"/>
  <c r="R3446" i="1" s="1"/>
  <c r="R3447" i="1" s="1"/>
  <c r="R3448" i="1" s="1"/>
  <c r="R3449" i="1" s="1"/>
  <c r="R3450" i="1" s="1"/>
  <c r="R3451" i="1" s="1"/>
  <c r="R3452" i="1" s="1"/>
  <c r="R3453" i="1" s="1"/>
  <c r="R3454" i="1" s="1"/>
  <c r="R3455" i="1" s="1"/>
  <c r="R3456" i="1" s="1"/>
  <c r="R3457" i="1" s="1"/>
  <c r="R3458" i="1" s="1"/>
  <c r="R3459" i="1" s="1"/>
  <c r="R3460" i="1" s="1"/>
  <c r="R3461" i="1" s="1"/>
  <c r="R3462" i="1" s="1"/>
  <c r="R3463" i="1" s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R3533" i="1" s="1"/>
  <c r="R3534" i="1" s="1"/>
  <c r="R3535" i="1" s="1"/>
  <c r="R3536" i="1" s="1"/>
  <c r="R3537" i="1" s="1"/>
  <c r="R3538" i="1" s="1"/>
  <c r="R3539" i="1" s="1"/>
  <c r="R3540" i="1" s="1"/>
  <c r="R3541" i="1" s="1"/>
  <c r="R3542" i="1" s="1"/>
  <c r="R3543" i="1" s="1"/>
  <c r="R3544" i="1" s="1"/>
  <c r="R3545" i="1" s="1"/>
  <c r="R3546" i="1" s="1"/>
  <c r="R3547" i="1" s="1"/>
  <c r="R3548" i="1" s="1"/>
  <c r="R3549" i="1" s="1"/>
  <c r="R3550" i="1" s="1"/>
  <c r="R3551" i="1" s="1"/>
  <c r="R3552" i="1" s="1"/>
  <c r="R3553" i="1" s="1"/>
  <c r="R3554" i="1" s="1"/>
  <c r="R3555" i="1" s="1"/>
  <c r="R3556" i="1" s="1"/>
  <c r="R3557" i="1" s="1"/>
  <c r="R3558" i="1" s="1"/>
  <c r="R3559" i="1" s="1"/>
  <c r="R3560" i="1" s="1"/>
  <c r="R3561" i="1" s="1"/>
  <c r="R3562" i="1" s="1"/>
  <c r="R3563" i="1" s="1"/>
  <c r="R3564" i="1" s="1"/>
  <c r="R3565" i="1" s="1"/>
  <c r="R3566" i="1" s="1"/>
  <c r="R3567" i="1" s="1"/>
  <c r="R3568" i="1" s="1"/>
  <c r="R3569" i="1" s="1"/>
  <c r="R3570" i="1" s="1"/>
  <c r="R3571" i="1" s="1"/>
  <c r="R3572" i="1" s="1"/>
  <c r="R3573" i="1" s="1"/>
  <c r="R3574" i="1" s="1"/>
  <c r="R3575" i="1" s="1"/>
  <c r="R3576" i="1" s="1"/>
  <c r="R3577" i="1" s="1"/>
  <c r="R3578" i="1" s="1"/>
  <c r="R3579" i="1" s="1"/>
  <c r="R3580" i="1" s="1"/>
  <c r="R3581" i="1" s="1"/>
  <c r="R3582" i="1" s="1"/>
  <c r="R3583" i="1" s="1"/>
  <c r="R3584" i="1" s="1"/>
  <c r="R3585" i="1" s="1"/>
  <c r="R3586" i="1" s="1"/>
  <c r="R3587" i="1" s="1"/>
  <c r="R3588" i="1" s="1"/>
  <c r="R3589" i="1" s="1"/>
  <c r="R3590" i="1" s="1"/>
  <c r="R3591" i="1" s="1"/>
  <c r="R3592" i="1" s="1"/>
  <c r="R3593" i="1" s="1"/>
  <c r="R3594" i="1" s="1"/>
  <c r="R3595" i="1" s="1"/>
  <c r="R3596" i="1" s="1"/>
  <c r="R3597" i="1" s="1"/>
  <c r="R3598" i="1" s="1"/>
  <c r="R3599" i="1" s="1"/>
  <c r="R3600" i="1" s="1"/>
  <c r="R3601" i="1" s="1"/>
  <c r="R3602" i="1" s="1"/>
  <c r="R3603" i="1" s="1"/>
  <c r="R3604" i="1" s="1"/>
  <c r="R3605" i="1" s="1"/>
  <c r="R3606" i="1" s="1"/>
  <c r="R3607" i="1" s="1"/>
  <c r="R3608" i="1" s="1"/>
  <c r="R3609" i="1" s="1"/>
  <c r="R3610" i="1" s="1"/>
  <c r="R3611" i="1" s="1"/>
  <c r="R3612" i="1" s="1"/>
  <c r="R3613" i="1" s="1"/>
  <c r="R3614" i="1" s="1"/>
  <c r="R3615" i="1" s="1"/>
  <c r="R3616" i="1" s="1"/>
  <c r="R3617" i="1" s="1"/>
  <c r="R3618" i="1" s="1"/>
  <c r="R3619" i="1" s="1"/>
  <c r="R3620" i="1" s="1"/>
  <c r="R3621" i="1" s="1"/>
  <c r="R3622" i="1" s="1"/>
  <c r="R3623" i="1" s="1"/>
  <c r="R3624" i="1" s="1"/>
  <c r="R3625" i="1" s="1"/>
  <c r="R3626" i="1" s="1"/>
  <c r="R3627" i="1" s="1"/>
  <c r="R3628" i="1" s="1"/>
  <c r="R3629" i="1" s="1"/>
  <c r="R3630" i="1" s="1"/>
  <c r="R3631" i="1" s="1"/>
  <c r="R3632" i="1" s="1"/>
  <c r="R3633" i="1" s="1"/>
  <c r="R3634" i="1" s="1"/>
  <c r="R3635" i="1" s="1"/>
  <c r="R3636" i="1" s="1"/>
  <c r="R3637" i="1" s="1"/>
  <c r="R3638" i="1" s="1"/>
  <c r="R3639" i="1" s="1"/>
  <c r="R3640" i="1" s="1"/>
  <c r="R3641" i="1" s="1"/>
  <c r="R3642" i="1" s="1"/>
  <c r="R3643" i="1" s="1"/>
  <c r="R3644" i="1" s="1"/>
  <c r="R3645" i="1" s="1"/>
  <c r="R3646" i="1" s="1"/>
  <c r="R3647" i="1" s="1"/>
  <c r="R3648" i="1" s="1"/>
  <c r="R3649" i="1" s="1"/>
  <c r="R3650" i="1" s="1"/>
  <c r="R3651" i="1" s="1"/>
  <c r="R3652" i="1" s="1"/>
  <c r="R3653" i="1" s="1"/>
  <c r="R3654" i="1" s="1"/>
  <c r="R3655" i="1" s="1"/>
  <c r="R3656" i="1" s="1"/>
  <c r="R3657" i="1" s="1"/>
  <c r="R3658" i="1" s="1"/>
  <c r="R3659" i="1" s="1"/>
  <c r="R3660" i="1" s="1"/>
  <c r="R3661" i="1" s="1"/>
  <c r="R3662" i="1" s="1"/>
  <c r="R3663" i="1" s="1"/>
  <c r="R3664" i="1" s="1"/>
  <c r="R3665" i="1" s="1"/>
  <c r="R3666" i="1" s="1"/>
  <c r="R3667" i="1" s="1"/>
  <c r="R3668" i="1" s="1"/>
  <c r="R3669" i="1" s="1"/>
  <c r="R3670" i="1" s="1"/>
  <c r="R3671" i="1" s="1"/>
  <c r="R3672" i="1" s="1"/>
  <c r="R3673" i="1" s="1"/>
  <c r="R3674" i="1" s="1"/>
  <c r="R3675" i="1" s="1"/>
  <c r="R3676" i="1" s="1"/>
  <c r="R3677" i="1" s="1"/>
  <c r="R3678" i="1" s="1"/>
  <c r="R3679" i="1" s="1"/>
  <c r="R3680" i="1" s="1"/>
  <c r="R3681" i="1" s="1"/>
  <c r="R3682" i="1" s="1"/>
  <c r="R3683" i="1" s="1"/>
  <c r="R3684" i="1" s="1"/>
  <c r="R3685" i="1" s="1"/>
  <c r="R3686" i="1" s="1"/>
  <c r="R3687" i="1" s="1"/>
  <c r="R3688" i="1" s="1"/>
  <c r="R3689" i="1" s="1"/>
  <c r="R3690" i="1" s="1"/>
  <c r="R3691" i="1" s="1"/>
  <c r="R3692" i="1" s="1"/>
  <c r="R3693" i="1" s="1"/>
  <c r="R3694" i="1" s="1"/>
  <c r="R3695" i="1" s="1"/>
  <c r="R3696" i="1" s="1"/>
  <c r="R3697" i="1" s="1"/>
  <c r="R3698" i="1" s="1"/>
  <c r="R3699" i="1" s="1"/>
  <c r="R3700" i="1" s="1"/>
  <c r="R3701" i="1" s="1"/>
  <c r="R3702" i="1" s="1"/>
  <c r="R3703" i="1" s="1"/>
  <c r="R3704" i="1" s="1"/>
  <c r="R3705" i="1" s="1"/>
  <c r="R3706" i="1" s="1"/>
  <c r="R3707" i="1" s="1"/>
  <c r="R3708" i="1" s="1"/>
  <c r="R3709" i="1" s="1"/>
  <c r="R3710" i="1" s="1"/>
  <c r="R3711" i="1" s="1"/>
  <c r="R3712" i="1" s="1"/>
  <c r="R3713" i="1" s="1"/>
  <c r="R3714" i="1" s="1"/>
  <c r="R3715" i="1" s="1"/>
  <c r="R3716" i="1" s="1"/>
  <c r="R3717" i="1" s="1"/>
  <c r="R3718" i="1" s="1"/>
  <c r="R3719" i="1" s="1"/>
  <c r="R3720" i="1" s="1"/>
  <c r="R3721" i="1" s="1"/>
  <c r="R3722" i="1" s="1"/>
  <c r="R3723" i="1" s="1"/>
  <c r="R3724" i="1" s="1"/>
  <c r="R3725" i="1" s="1"/>
  <c r="R3726" i="1" s="1"/>
  <c r="R3727" i="1" s="1"/>
  <c r="R3728" i="1" s="1"/>
  <c r="R3729" i="1" s="1"/>
  <c r="R3730" i="1" s="1"/>
  <c r="R3731" i="1" s="1"/>
  <c r="R3732" i="1" s="1"/>
  <c r="R3733" i="1" s="1"/>
  <c r="R3734" i="1" s="1"/>
  <c r="R3735" i="1" s="1"/>
  <c r="R3736" i="1" s="1"/>
  <c r="R3737" i="1" s="1"/>
  <c r="R3738" i="1" s="1"/>
  <c r="R3739" i="1" s="1"/>
  <c r="R3740" i="1" s="1"/>
  <c r="R3741" i="1" s="1"/>
  <c r="R3742" i="1" s="1"/>
  <c r="R3743" i="1" s="1"/>
  <c r="R3744" i="1" s="1"/>
  <c r="R3745" i="1" s="1"/>
  <c r="R3746" i="1" s="1"/>
  <c r="R3747" i="1" s="1"/>
  <c r="R3748" i="1" s="1"/>
  <c r="R3749" i="1" s="1"/>
  <c r="R3750" i="1" s="1"/>
  <c r="R3751" i="1" s="1"/>
  <c r="R3752" i="1" s="1"/>
  <c r="R3753" i="1" s="1"/>
  <c r="R3754" i="1" s="1"/>
  <c r="R3755" i="1" s="1"/>
  <c r="R3756" i="1" s="1"/>
  <c r="R3757" i="1" s="1"/>
  <c r="R3758" i="1" s="1"/>
  <c r="R3759" i="1" s="1"/>
  <c r="R3760" i="1" s="1"/>
  <c r="R3761" i="1" s="1"/>
  <c r="R3762" i="1" s="1"/>
  <c r="R3763" i="1" s="1"/>
  <c r="R3764" i="1" s="1"/>
  <c r="R3765" i="1" s="1"/>
  <c r="R3766" i="1" s="1"/>
  <c r="R3767" i="1" s="1"/>
  <c r="R3768" i="1" s="1"/>
  <c r="R3769" i="1" s="1"/>
  <c r="R3770" i="1" s="1"/>
  <c r="R3771" i="1" s="1"/>
  <c r="R3772" i="1" s="1"/>
  <c r="R3773" i="1" s="1"/>
  <c r="R3774" i="1" s="1"/>
  <c r="R3775" i="1" s="1"/>
  <c r="R3776" i="1" s="1"/>
  <c r="R3777" i="1" s="1"/>
  <c r="R3778" i="1" s="1"/>
  <c r="R3779" i="1" s="1"/>
  <c r="R3780" i="1" s="1"/>
  <c r="R3781" i="1" s="1"/>
  <c r="R3782" i="1" s="1"/>
  <c r="R3783" i="1" s="1"/>
  <c r="R3784" i="1" s="1"/>
  <c r="R3785" i="1" s="1"/>
  <c r="R3786" i="1" s="1"/>
  <c r="R3787" i="1" s="1"/>
  <c r="R3788" i="1" s="1"/>
  <c r="R3789" i="1" s="1"/>
  <c r="R3790" i="1" s="1"/>
  <c r="R3791" i="1" s="1"/>
  <c r="R3792" i="1" s="1"/>
  <c r="R3793" i="1" s="1"/>
  <c r="R3794" i="1" s="1"/>
  <c r="R3795" i="1" s="1"/>
  <c r="R3796" i="1" s="1"/>
  <c r="R3797" i="1" s="1"/>
  <c r="R3798" i="1" s="1"/>
  <c r="R3799" i="1" s="1"/>
  <c r="R3800" i="1" s="1"/>
  <c r="R3801" i="1" s="1"/>
  <c r="R3802" i="1" s="1"/>
  <c r="R3803" i="1" s="1"/>
  <c r="R3804" i="1" s="1"/>
  <c r="R3805" i="1" s="1"/>
  <c r="R3806" i="1" s="1"/>
  <c r="R3807" i="1" s="1"/>
  <c r="R3808" i="1" s="1"/>
  <c r="R3809" i="1" s="1"/>
  <c r="R3810" i="1" s="1"/>
  <c r="R3811" i="1" s="1"/>
  <c r="R3812" i="1" s="1"/>
  <c r="R3813" i="1" s="1"/>
  <c r="R3814" i="1" s="1"/>
  <c r="R3815" i="1" s="1"/>
  <c r="R3816" i="1" s="1"/>
  <c r="R3817" i="1" s="1"/>
  <c r="R3818" i="1" s="1"/>
  <c r="R3819" i="1" s="1"/>
  <c r="R3820" i="1" s="1"/>
  <c r="R3821" i="1" s="1"/>
  <c r="R3822" i="1" s="1"/>
  <c r="R3823" i="1" s="1"/>
  <c r="R3824" i="1" s="1"/>
  <c r="R3825" i="1" s="1"/>
  <c r="R3826" i="1" s="1"/>
  <c r="R3827" i="1" s="1"/>
  <c r="R3828" i="1" s="1"/>
  <c r="R3829" i="1" s="1"/>
  <c r="R3830" i="1" s="1"/>
  <c r="R3831" i="1" s="1"/>
  <c r="R3832" i="1" s="1"/>
  <c r="R3833" i="1" s="1"/>
  <c r="R3834" i="1" s="1"/>
  <c r="R3835" i="1" s="1"/>
  <c r="R3836" i="1" s="1"/>
  <c r="R3837" i="1" s="1"/>
  <c r="R3838" i="1" s="1"/>
  <c r="R3839" i="1" s="1"/>
  <c r="R3840" i="1" s="1"/>
  <c r="R3841" i="1" s="1"/>
  <c r="R3842" i="1" s="1"/>
  <c r="R3843" i="1" s="1"/>
  <c r="R3844" i="1" s="1"/>
  <c r="R3845" i="1" s="1"/>
  <c r="R3846" i="1" s="1"/>
  <c r="R3847" i="1" s="1"/>
  <c r="R3848" i="1" s="1"/>
  <c r="R3849" i="1" s="1"/>
  <c r="R3850" i="1" s="1"/>
  <c r="R3851" i="1" s="1"/>
  <c r="R3852" i="1" s="1"/>
  <c r="R3853" i="1" s="1"/>
  <c r="R3854" i="1" s="1"/>
  <c r="R3855" i="1" s="1"/>
  <c r="R3856" i="1" s="1"/>
  <c r="R3857" i="1" s="1"/>
  <c r="R3858" i="1" s="1"/>
  <c r="R3859" i="1" s="1"/>
  <c r="R3860" i="1" s="1"/>
  <c r="R3861" i="1" s="1"/>
  <c r="R3862" i="1" s="1"/>
  <c r="R3863" i="1" s="1"/>
  <c r="R3864" i="1" s="1"/>
  <c r="R3865" i="1" s="1"/>
  <c r="R3866" i="1" s="1"/>
  <c r="R3867" i="1" s="1"/>
  <c r="R3868" i="1" s="1"/>
  <c r="R3869" i="1" s="1"/>
  <c r="R3870" i="1" s="1"/>
  <c r="R3871" i="1" s="1"/>
  <c r="R3872" i="1" s="1"/>
  <c r="R3873" i="1" s="1"/>
  <c r="R3874" i="1" s="1"/>
  <c r="R3875" i="1" s="1"/>
  <c r="R3876" i="1" s="1"/>
  <c r="R3877" i="1" s="1"/>
  <c r="R3878" i="1" s="1"/>
  <c r="R3879" i="1" s="1"/>
  <c r="R3880" i="1" s="1"/>
  <c r="R3881" i="1" s="1"/>
  <c r="R3882" i="1" s="1"/>
  <c r="R3883" i="1" s="1"/>
  <c r="R3884" i="1" s="1"/>
  <c r="R3885" i="1" s="1"/>
  <c r="R3886" i="1" s="1"/>
  <c r="R3887" i="1" s="1"/>
  <c r="R3888" i="1" s="1"/>
  <c r="R3889" i="1" s="1"/>
  <c r="R3890" i="1" s="1"/>
  <c r="R3891" i="1" s="1"/>
  <c r="R3892" i="1" s="1"/>
  <c r="R3893" i="1" s="1"/>
  <c r="R3894" i="1" s="1"/>
  <c r="R3895" i="1" s="1"/>
  <c r="R3896" i="1" s="1"/>
  <c r="R3897" i="1" s="1"/>
  <c r="R3898" i="1" s="1"/>
  <c r="R3899" i="1" s="1"/>
  <c r="R3900" i="1" s="1"/>
  <c r="R3901" i="1" s="1"/>
  <c r="R3902" i="1" s="1"/>
  <c r="R3903" i="1" s="1"/>
  <c r="R3904" i="1" s="1"/>
  <c r="R3905" i="1" s="1"/>
  <c r="R3906" i="1" s="1"/>
  <c r="R3907" i="1" s="1"/>
  <c r="R3908" i="1" s="1"/>
  <c r="R3909" i="1" s="1"/>
  <c r="R3910" i="1" s="1"/>
  <c r="R3911" i="1" s="1"/>
  <c r="R3912" i="1" s="1"/>
  <c r="R3913" i="1" s="1"/>
  <c r="R3914" i="1" s="1"/>
  <c r="R3915" i="1" s="1"/>
  <c r="R3916" i="1" s="1"/>
  <c r="R3917" i="1" s="1"/>
  <c r="R3918" i="1" s="1"/>
  <c r="R3919" i="1" s="1"/>
  <c r="R3920" i="1" s="1"/>
  <c r="R3921" i="1" s="1"/>
  <c r="R3922" i="1" s="1"/>
  <c r="R3923" i="1" s="1"/>
  <c r="R3924" i="1" s="1"/>
  <c r="R3925" i="1" s="1"/>
  <c r="R3926" i="1" s="1"/>
  <c r="R3927" i="1" s="1"/>
  <c r="R3928" i="1" s="1"/>
  <c r="R3929" i="1" s="1"/>
  <c r="R3930" i="1" s="1"/>
  <c r="R3931" i="1" s="1"/>
  <c r="R3932" i="1" s="1"/>
  <c r="R3933" i="1" s="1"/>
  <c r="R3934" i="1" s="1"/>
  <c r="R3935" i="1" s="1"/>
  <c r="R3936" i="1" s="1"/>
  <c r="R3937" i="1" s="1"/>
  <c r="R3938" i="1" s="1"/>
  <c r="R3939" i="1" s="1"/>
  <c r="R3940" i="1" s="1"/>
  <c r="R3941" i="1" s="1"/>
  <c r="R3942" i="1" s="1"/>
  <c r="R3943" i="1" s="1"/>
  <c r="R3944" i="1" s="1"/>
  <c r="R3945" i="1" s="1"/>
  <c r="R3946" i="1" s="1"/>
  <c r="R3947" i="1" s="1"/>
  <c r="R3948" i="1" s="1"/>
  <c r="R3949" i="1" s="1"/>
  <c r="R3950" i="1" s="1"/>
  <c r="R3951" i="1" s="1"/>
  <c r="R3952" i="1" s="1"/>
  <c r="R3953" i="1" s="1"/>
  <c r="R3954" i="1" s="1"/>
  <c r="R3955" i="1" s="1"/>
  <c r="R3956" i="1" s="1"/>
  <c r="R3957" i="1" s="1"/>
  <c r="R3958" i="1" s="1"/>
  <c r="R3959" i="1" s="1"/>
  <c r="R3960" i="1" s="1"/>
  <c r="R3961" i="1" s="1"/>
  <c r="R3962" i="1" s="1"/>
  <c r="R3963" i="1" s="1"/>
  <c r="R3964" i="1" s="1"/>
  <c r="R3965" i="1" s="1"/>
  <c r="R3966" i="1" s="1"/>
  <c r="R3967" i="1" s="1"/>
  <c r="R3968" i="1" s="1"/>
  <c r="R3969" i="1" s="1"/>
  <c r="R3970" i="1" s="1"/>
  <c r="R3971" i="1" s="1"/>
  <c r="R3972" i="1" s="1"/>
  <c r="R3973" i="1" s="1"/>
  <c r="R3974" i="1" s="1"/>
  <c r="R3975" i="1" s="1"/>
  <c r="R3976" i="1" s="1"/>
  <c r="R3977" i="1" s="1"/>
  <c r="R3978" i="1" s="1"/>
  <c r="R3979" i="1" s="1"/>
  <c r="R3980" i="1" s="1"/>
  <c r="R3981" i="1" s="1"/>
  <c r="R3982" i="1" s="1"/>
  <c r="R3983" i="1" s="1"/>
  <c r="R3984" i="1" s="1"/>
  <c r="R3985" i="1" s="1"/>
  <c r="R3986" i="1" s="1"/>
  <c r="R3987" i="1" s="1"/>
  <c r="R3988" i="1" s="1"/>
  <c r="R3989" i="1" s="1"/>
  <c r="R3990" i="1" s="1"/>
  <c r="R3991" i="1" s="1"/>
  <c r="R3992" i="1" s="1"/>
  <c r="R3993" i="1" s="1"/>
  <c r="R3994" i="1" s="1"/>
  <c r="R3995" i="1" s="1"/>
  <c r="R3996" i="1" s="1"/>
  <c r="R3997" i="1" s="1"/>
  <c r="R3998" i="1" s="1"/>
  <c r="R3999" i="1" s="1"/>
  <c r="R4000" i="1" s="1"/>
  <c r="R4001" i="1" s="1"/>
  <c r="R4002" i="1" s="1"/>
  <c r="R4003" i="1" s="1"/>
  <c r="R4004" i="1" s="1"/>
  <c r="R4005" i="1" s="1"/>
  <c r="R4006" i="1" s="1"/>
  <c r="R4007" i="1" s="1"/>
  <c r="R4008" i="1" s="1"/>
  <c r="R4009" i="1" s="1"/>
  <c r="R4010" i="1" s="1"/>
  <c r="R4011" i="1" s="1"/>
  <c r="R4012" i="1" s="1"/>
  <c r="R4013" i="1" s="1"/>
  <c r="R4014" i="1" s="1"/>
  <c r="R4015" i="1" s="1"/>
  <c r="R4016" i="1" s="1"/>
  <c r="R4017" i="1" s="1"/>
  <c r="R4018" i="1" s="1"/>
  <c r="R4019" i="1" s="1"/>
  <c r="R4020" i="1" s="1"/>
  <c r="R4021" i="1" s="1"/>
  <c r="R4022" i="1" s="1"/>
  <c r="R4023" i="1" s="1"/>
  <c r="R4024" i="1" s="1"/>
  <c r="R4025" i="1" s="1"/>
  <c r="R4026" i="1" s="1"/>
  <c r="R4027" i="1" s="1"/>
  <c r="R4028" i="1" s="1"/>
  <c r="R4029" i="1" s="1"/>
  <c r="R4030" i="1" s="1"/>
  <c r="R4031" i="1" s="1"/>
  <c r="R4032" i="1" s="1"/>
  <c r="R4033" i="1" s="1"/>
  <c r="R4034" i="1" s="1"/>
  <c r="R4035" i="1" s="1"/>
  <c r="R4036" i="1" s="1"/>
  <c r="R4037" i="1" s="1"/>
  <c r="R4038" i="1" s="1"/>
  <c r="R4039" i="1" s="1"/>
  <c r="R4040" i="1" s="1"/>
  <c r="R4041" i="1" s="1"/>
  <c r="R4042" i="1" s="1"/>
  <c r="R4043" i="1" s="1"/>
  <c r="R4044" i="1" s="1"/>
  <c r="R4045" i="1" s="1"/>
  <c r="R4046" i="1" s="1"/>
  <c r="R4047" i="1" s="1"/>
  <c r="R4048" i="1" s="1"/>
  <c r="R4049" i="1" s="1"/>
  <c r="R4050" i="1" s="1"/>
  <c r="R4051" i="1" s="1"/>
  <c r="R4052" i="1" s="1"/>
  <c r="R4053" i="1" s="1"/>
  <c r="R4054" i="1" s="1"/>
  <c r="R4055" i="1" s="1"/>
  <c r="R4056" i="1" s="1"/>
  <c r="R4057" i="1" s="1"/>
  <c r="R4058" i="1" s="1"/>
  <c r="R4059" i="1" s="1"/>
  <c r="R4060" i="1" s="1"/>
  <c r="R4061" i="1" s="1"/>
  <c r="R4062" i="1" s="1"/>
  <c r="R4063" i="1" s="1"/>
  <c r="R4064" i="1" s="1"/>
  <c r="R4065" i="1" s="1"/>
  <c r="R4066" i="1" s="1"/>
  <c r="R4067" i="1" s="1"/>
  <c r="R4068" i="1" s="1"/>
  <c r="R4069" i="1" s="1"/>
  <c r="R4070" i="1" s="1"/>
  <c r="R4071" i="1" s="1"/>
  <c r="R4072" i="1" s="1"/>
  <c r="R4073" i="1" s="1"/>
  <c r="R4074" i="1" s="1"/>
  <c r="R4075" i="1" s="1"/>
  <c r="R4076" i="1" s="1"/>
  <c r="R4077" i="1" s="1"/>
  <c r="R4078" i="1" s="1"/>
  <c r="R4079" i="1" s="1"/>
  <c r="R4080" i="1" s="1"/>
  <c r="R4081" i="1" s="1"/>
  <c r="R4082" i="1" s="1"/>
  <c r="R4083" i="1" s="1"/>
  <c r="R4084" i="1" s="1"/>
  <c r="R4085" i="1" s="1"/>
  <c r="R4086" i="1" s="1"/>
  <c r="R4087" i="1" s="1"/>
  <c r="R4088" i="1" s="1"/>
  <c r="R4089" i="1" s="1"/>
  <c r="R4090" i="1" s="1"/>
  <c r="R4091" i="1" s="1"/>
  <c r="R4092" i="1" s="1"/>
  <c r="R4093" i="1" s="1"/>
  <c r="R4094" i="1" s="1"/>
  <c r="R4095" i="1" s="1"/>
  <c r="R4096" i="1" s="1"/>
  <c r="R4097" i="1" s="1"/>
  <c r="R4098" i="1" s="1"/>
  <c r="R4099" i="1" s="1"/>
  <c r="R4100" i="1" s="1"/>
  <c r="R4101" i="1" s="1"/>
  <c r="R4102" i="1" s="1"/>
  <c r="R4103" i="1" s="1"/>
  <c r="R4104" i="1" s="1"/>
  <c r="R4105" i="1" s="1"/>
  <c r="R4106" i="1" s="1"/>
  <c r="R4107" i="1" s="1"/>
  <c r="R4108" i="1" s="1"/>
  <c r="R4109" i="1" s="1"/>
  <c r="R4110" i="1" s="1"/>
  <c r="R4111" i="1" s="1"/>
  <c r="R4112" i="1" s="1"/>
  <c r="R4113" i="1" s="1"/>
  <c r="R4114" i="1" s="1"/>
  <c r="R4115" i="1" s="1"/>
  <c r="R4116" i="1" s="1"/>
  <c r="R4117" i="1" s="1"/>
  <c r="R4118" i="1" s="1"/>
  <c r="R4119" i="1" s="1"/>
  <c r="R4120" i="1" s="1"/>
  <c r="R4121" i="1" s="1"/>
  <c r="R4122" i="1" s="1"/>
  <c r="R4123" i="1" s="1"/>
  <c r="R4124" i="1" s="1"/>
  <c r="R4125" i="1" s="1"/>
  <c r="R4126" i="1" s="1"/>
  <c r="R4127" i="1" s="1"/>
  <c r="R4128" i="1" s="1"/>
  <c r="R4129" i="1" s="1"/>
  <c r="R4130" i="1" s="1"/>
  <c r="R4131" i="1" s="1"/>
  <c r="R4132" i="1" s="1"/>
  <c r="R4133" i="1" s="1"/>
  <c r="R4134" i="1" s="1"/>
  <c r="R4135" i="1" s="1"/>
  <c r="R4136" i="1" s="1"/>
  <c r="R4137" i="1" s="1"/>
  <c r="R4138" i="1" s="1"/>
  <c r="R4139" i="1" s="1"/>
  <c r="R4140" i="1" s="1"/>
  <c r="R4141" i="1" s="1"/>
  <c r="R4142" i="1" s="1"/>
  <c r="R4143" i="1" s="1"/>
  <c r="R4144" i="1" s="1"/>
  <c r="R4145" i="1" s="1"/>
  <c r="R4146" i="1" s="1"/>
  <c r="R4147" i="1" s="1"/>
  <c r="R4148" i="1" s="1"/>
  <c r="R4149" i="1" s="1"/>
  <c r="R4150" i="1" s="1"/>
  <c r="R4151" i="1" s="1"/>
  <c r="R4152" i="1" s="1"/>
  <c r="R4153" i="1" s="1"/>
  <c r="R4154" i="1" s="1"/>
  <c r="R4155" i="1" s="1"/>
  <c r="R4156" i="1" s="1"/>
  <c r="R4157" i="1" s="1"/>
  <c r="R4158" i="1" s="1"/>
  <c r="R4159" i="1" s="1"/>
  <c r="R4160" i="1" s="1"/>
  <c r="R4161" i="1" s="1"/>
  <c r="R4162" i="1" s="1"/>
  <c r="R4163" i="1" s="1"/>
  <c r="R4164" i="1" s="1"/>
  <c r="R4165" i="1" s="1"/>
  <c r="R4166" i="1" s="1"/>
  <c r="R4167" i="1" s="1"/>
  <c r="R4168" i="1" s="1"/>
  <c r="R4169" i="1" s="1"/>
  <c r="R4170" i="1" s="1"/>
  <c r="R4171" i="1" s="1"/>
  <c r="R4172" i="1" s="1"/>
  <c r="R4173" i="1" s="1"/>
  <c r="R4174" i="1" s="1"/>
  <c r="R4175" i="1" s="1"/>
  <c r="R4176" i="1" s="1"/>
  <c r="R4177" i="1" s="1"/>
  <c r="R4178" i="1" s="1"/>
  <c r="R4179" i="1" s="1"/>
  <c r="R4180" i="1" s="1"/>
  <c r="R4181" i="1" s="1"/>
  <c r="R4182" i="1" s="1"/>
  <c r="R4183" i="1" s="1"/>
  <c r="R4184" i="1" s="1"/>
  <c r="R4185" i="1" s="1"/>
  <c r="R4186" i="1" s="1"/>
  <c r="R4187" i="1" s="1"/>
  <c r="R4188" i="1" s="1"/>
  <c r="R4189" i="1" s="1"/>
  <c r="R4190" i="1" s="1"/>
  <c r="R4191" i="1" s="1"/>
  <c r="R4192" i="1" s="1"/>
  <c r="R4193" i="1" s="1"/>
  <c r="R4194" i="1" s="1"/>
  <c r="R4195" i="1" s="1"/>
  <c r="R4196" i="1" s="1"/>
  <c r="R4197" i="1" s="1"/>
  <c r="R4198" i="1" s="1"/>
  <c r="R4199" i="1" s="1"/>
  <c r="R4200" i="1" s="1"/>
  <c r="R4201" i="1" s="1"/>
  <c r="R4202" i="1" s="1"/>
  <c r="R4203" i="1" s="1"/>
  <c r="R4204" i="1" s="1"/>
  <c r="R4205" i="1" s="1"/>
  <c r="R4206" i="1" s="1"/>
  <c r="R4207" i="1" s="1"/>
  <c r="R4208" i="1" s="1"/>
  <c r="R4209" i="1" s="1"/>
  <c r="R4210" i="1" s="1"/>
  <c r="R4211" i="1" s="1"/>
  <c r="R4212" i="1" s="1"/>
  <c r="R4213" i="1" s="1"/>
  <c r="R4214" i="1" s="1"/>
  <c r="R4215" i="1" s="1"/>
  <c r="R4216" i="1" s="1"/>
  <c r="R4217" i="1" s="1"/>
  <c r="R4218" i="1" s="1"/>
  <c r="R4219" i="1" s="1"/>
  <c r="R4220" i="1" s="1"/>
  <c r="R4221" i="1" s="1"/>
  <c r="R4222" i="1" s="1"/>
  <c r="R4223" i="1" s="1"/>
  <c r="R4224" i="1" s="1"/>
  <c r="R4225" i="1" s="1"/>
  <c r="R4226" i="1" s="1"/>
  <c r="R4227" i="1" s="1"/>
  <c r="R4228" i="1" s="1"/>
  <c r="R4229" i="1" s="1"/>
  <c r="R4230" i="1" s="1"/>
  <c r="R4231" i="1" s="1"/>
  <c r="R4232" i="1" s="1"/>
  <c r="R4233" i="1" s="1"/>
  <c r="R4234" i="1" s="1"/>
  <c r="R4235" i="1" s="1"/>
  <c r="R4236" i="1" s="1"/>
  <c r="R4237" i="1" s="1"/>
  <c r="R4238" i="1" s="1"/>
  <c r="R4239" i="1" s="1"/>
  <c r="R4240" i="1" s="1"/>
  <c r="R4241" i="1" s="1"/>
  <c r="R4242" i="1" s="1"/>
  <c r="R4243" i="1" s="1"/>
  <c r="R4244" i="1" s="1"/>
  <c r="R4245" i="1" s="1"/>
  <c r="R4246" i="1" s="1"/>
  <c r="R4247" i="1" s="1"/>
  <c r="R4248" i="1" s="1"/>
  <c r="R4249" i="1" s="1"/>
  <c r="R4250" i="1" s="1"/>
  <c r="R4251" i="1" s="1"/>
  <c r="R4252" i="1" s="1"/>
  <c r="R4253" i="1" s="1"/>
  <c r="R4254" i="1" s="1"/>
  <c r="R4255" i="1" s="1"/>
  <c r="R4256" i="1" s="1"/>
  <c r="R4257" i="1" s="1"/>
  <c r="R4258" i="1" s="1"/>
  <c r="R4259" i="1" s="1"/>
  <c r="R4260" i="1" s="1"/>
  <c r="R4261" i="1" s="1"/>
  <c r="R4262" i="1" s="1"/>
  <c r="R4263" i="1" s="1"/>
  <c r="R4264" i="1" s="1"/>
  <c r="R4265" i="1" s="1"/>
  <c r="R4266" i="1" s="1"/>
  <c r="R4267" i="1" s="1"/>
  <c r="R4268" i="1" s="1"/>
  <c r="R4269" i="1" s="1"/>
  <c r="R4270" i="1" s="1"/>
  <c r="R4271" i="1" s="1"/>
  <c r="R4272" i="1" s="1"/>
  <c r="R4273" i="1" s="1"/>
  <c r="R4274" i="1" s="1"/>
  <c r="R4275" i="1" s="1"/>
  <c r="R4276" i="1" s="1"/>
  <c r="R4277" i="1" s="1"/>
  <c r="R4278" i="1" s="1"/>
  <c r="R4279" i="1" s="1"/>
  <c r="R4280" i="1" s="1"/>
  <c r="R4281" i="1" s="1"/>
  <c r="R4282" i="1" s="1"/>
  <c r="R4283" i="1" s="1"/>
  <c r="R4284" i="1" s="1"/>
  <c r="R4285" i="1" s="1"/>
  <c r="R4286" i="1" s="1"/>
  <c r="R4287" i="1" s="1"/>
  <c r="R4288" i="1" s="1"/>
  <c r="R4289" i="1" s="1"/>
  <c r="R4290" i="1" s="1"/>
  <c r="R4291" i="1" s="1"/>
  <c r="R4292" i="1" s="1"/>
  <c r="R4293" i="1" s="1"/>
  <c r="R4294" i="1" s="1"/>
  <c r="R4295" i="1" s="1"/>
  <c r="R4296" i="1" s="1"/>
  <c r="R4297" i="1" s="1"/>
  <c r="R4298" i="1" s="1"/>
  <c r="R4299" i="1" s="1"/>
  <c r="R4300" i="1" s="1"/>
  <c r="R4301" i="1" s="1"/>
  <c r="R4302" i="1" s="1"/>
  <c r="R4303" i="1" s="1"/>
  <c r="R4304" i="1" s="1"/>
  <c r="R4305" i="1" s="1"/>
  <c r="R4306" i="1" s="1"/>
  <c r="R4307" i="1" s="1"/>
  <c r="R4308" i="1" s="1"/>
  <c r="R4309" i="1" s="1"/>
  <c r="R4310" i="1" s="1"/>
  <c r="R4311" i="1" s="1"/>
  <c r="R4312" i="1" s="1"/>
  <c r="R4313" i="1" s="1"/>
  <c r="R4314" i="1" s="1"/>
  <c r="R4315" i="1" s="1"/>
  <c r="R4316" i="1" s="1"/>
  <c r="R4317" i="1" s="1"/>
  <c r="R4318" i="1" s="1"/>
  <c r="R4319" i="1" s="1"/>
  <c r="R4320" i="1" s="1"/>
  <c r="R4321" i="1" s="1"/>
  <c r="R4322" i="1" s="1"/>
  <c r="R4323" i="1" s="1"/>
  <c r="R4324" i="1" s="1"/>
  <c r="R4325" i="1" s="1"/>
  <c r="R4326" i="1" s="1"/>
  <c r="R4327" i="1" s="1"/>
  <c r="R4328" i="1" s="1"/>
  <c r="R4329" i="1" s="1"/>
  <c r="R4330" i="1" s="1"/>
  <c r="R4331" i="1" s="1"/>
  <c r="R4332" i="1" s="1"/>
  <c r="R4333" i="1" s="1"/>
  <c r="R4334" i="1" s="1"/>
  <c r="R4335" i="1" s="1"/>
  <c r="R4336" i="1" s="1"/>
  <c r="R4337" i="1" s="1"/>
  <c r="R4338" i="1" s="1"/>
  <c r="R4339" i="1" s="1"/>
  <c r="R4340" i="1" s="1"/>
  <c r="R4341" i="1" s="1"/>
  <c r="R4342" i="1" s="1"/>
  <c r="R4343" i="1" s="1"/>
  <c r="R4344" i="1" s="1"/>
  <c r="R4345" i="1" s="1"/>
  <c r="R4346" i="1" s="1"/>
  <c r="R4347" i="1" s="1"/>
  <c r="R4348" i="1" s="1"/>
  <c r="R4349" i="1" s="1"/>
  <c r="R4350" i="1" s="1"/>
  <c r="R4351" i="1" s="1"/>
  <c r="R4352" i="1" s="1"/>
  <c r="R4353" i="1" s="1"/>
  <c r="R4354" i="1" s="1"/>
  <c r="R4355" i="1" s="1"/>
  <c r="R4356" i="1" s="1"/>
  <c r="R4357" i="1" s="1"/>
  <c r="R4358" i="1" s="1"/>
  <c r="R4359" i="1" s="1"/>
  <c r="R4360" i="1" s="1"/>
  <c r="R4361" i="1" s="1"/>
  <c r="R4362" i="1" s="1"/>
  <c r="R4363" i="1" s="1"/>
  <c r="R4364" i="1" s="1"/>
  <c r="R4365" i="1" s="1"/>
  <c r="R4366" i="1" s="1"/>
  <c r="R4367" i="1" s="1"/>
  <c r="R4368" i="1" s="1"/>
  <c r="R4369" i="1" s="1"/>
  <c r="R4370" i="1" s="1"/>
  <c r="R4371" i="1" s="1"/>
  <c r="R4372" i="1" s="1"/>
  <c r="R4373" i="1" s="1"/>
  <c r="R4374" i="1" s="1"/>
  <c r="R4375" i="1" s="1"/>
  <c r="R4376" i="1" s="1"/>
  <c r="R4377" i="1" s="1"/>
  <c r="R4378" i="1" s="1"/>
  <c r="R4379" i="1" s="1"/>
  <c r="R4380" i="1" s="1"/>
  <c r="R4381" i="1" s="1"/>
  <c r="R4382" i="1" s="1"/>
  <c r="R4383" i="1" s="1"/>
  <c r="R4384" i="1" s="1"/>
  <c r="R4385" i="1" s="1"/>
  <c r="R4386" i="1" s="1"/>
  <c r="R4387" i="1" s="1"/>
  <c r="R4388" i="1" s="1"/>
  <c r="R4389" i="1" s="1"/>
  <c r="R4390" i="1" s="1"/>
  <c r="R4391" i="1" s="1"/>
  <c r="R4392" i="1" s="1"/>
  <c r="R4393" i="1" s="1"/>
  <c r="R4394" i="1" s="1"/>
  <c r="R4395" i="1" s="1"/>
  <c r="R4396" i="1" s="1"/>
  <c r="R4397" i="1" s="1"/>
  <c r="R4398" i="1" s="1"/>
  <c r="R4399" i="1" s="1"/>
  <c r="R4400" i="1" s="1"/>
  <c r="R4401" i="1" s="1"/>
  <c r="R4402" i="1" s="1"/>
  <c r="R4403" i="1" s="1"/>
  <c r="R4404" i="1" s="1"/>
  <c r="R4405" i="1" s="1"/>
  <c r="R4406" i="1" s="1"/>
  <c r="R4407" i="1" s="1"/>
  <c r="R4408" i="1" s="1"/>
  <c r="R4409" i="1" s="1"/>
  <c r="R4410" i="1" s="1"/>
  <c r="R4411" i="1" s="1"/>
  <c r="R4412" i="1" s="1"/>
  <c r="R4413" i="1" s="1"/>
  <c r="R4414" i="1" s="1"/>
  <c r="R4415" i="1" s="1"/>
  <c r="R4416" i="1" s="1"/>
  <c r="R4417" i="1" s="1"/>
  <c r="R4418" i="1" s="1"/>
  <c r="R4419" i="1" s="1"/>
  <c r="R4420" i="1" s="1"/>
  <c r="R4421" i="1" s="1"/>
  <c r="R4422" i="1" s="1"/>
  <c r="R4423" i="1" s="1"/>
  <c r="R4424" i="1" s="1"/>
  <c r="R4425" i="1" s="1"/>
  <c r="R4426" i="1" s="1"/>
  <c r="R4427" i="1" s="1"/>
  <c r="R4428" i="1" s="1"/>
  <c r="R4429" i="1" s="1"/>
  <c r="R4430" i="1" s="1"/>
  <c r="R4431" i="1" s="1"/>
  <c r="R4432" i="1" s="1"/>
  <c r="R4433" i="1" s="1"/>
  <c r="R4434" i="1" s="1"/>
  <c r="R4435" i="1" s="1"/>
  <c r="R4436" i="1" s="1"/>
  <c r="R4437" i="1" s="1"/>
  <c r="R4438" i="1" s="1"/>
  <c r="R4439" i="1" s="1"/>
  <c r="R4440" i="1" s="1"/>
  <c r="R4441" i="1" s="1"/>
  <c r="R4442" i="1" s="1"/>
  <c r="R4443" i="1" s="1"/>
  <c r="R4444" i="1" s="1"/>
  <c r="R4445" i="1" s="1"/>
  <c r="R4446" i="1" s="1"/>
  <c r="R4447" i="1" s="1"/>
  <c r="R4448" i="1" s="1"/>
  <c r="R4449" i="1" s="1"/>
  <c r="R4450" i="1" s="1"/>
  <c r="R4451" i="1" s="1"/>
  <c r="R4452" i="1" s="1"/>
  <c r="R4453" i="1" s="1"/>
  <c r="R4454" i="1" s="1"/>
  <c r="R4455" i="1" s="1"/>
  <c r="R4456" i="1" s="1"/>
  <c r="R4457" i="1" s="1"/>
  <c r="R4458" i="1" s="1"/>
  <c r="R4459" i="1" s="1"/>
  <c r="R4460" i="1" s="1"/>
  <c r="R4461" i="1" s="1"/>
  <c r="R4462" i="1" s="1"/>
  <c r="R4463" i="1" s="1"/>
  <c r="R4464" i="1" s="1"/>
  <c r="R4465" i="1" s="1"/>
  <c r="R4466" i="1" s="1"/>
  <c r="R4467" i="1" s="1"/>
  <c r="R4468" i="1" s="1"/>
  <c r="R4469" i="1" s="1"/>
  <c r="R4470" i="1" s="1"/>
  <c r="R4471" i="1" s="1"/>
  <c r="R4472" i="1" s="1"/>
  <c r="R4473" i="1" s="1"/>
  <c r="R4474" i="1" s="1"/>
  <c r="R4475" i="1" s="1"/>
  <c r="R4476" i="1" s="1"/>
  <c r="R4477" i="1" s="1"/>
  <c r="R4478" i="1" s="1"/>
  <c r="R4479" i="1" s="1"/>
  <c r="R4480" i="1" s="1"/>
  <c r="R4481" i="1" s="1"/>
  <c r="R4482" i="1" s="1"/>
  <c r="R4483" i="1" s="1"/>
  <c r="R4484" i="1" s="1"/>
  <c r="R4485" i="1" s="1"/>
  <c r="R4486" i="1" s="1"/>
  <c r="R4487" i="1" s="1"/>
  <c r="R4488" i="1" s="1"/>
  <c r="R4489" i="1" s="1"/>
  <c r="R4490" i="1" s="1"/>
  <c r="R4491" i="1" s="1"/>
  <c r="R4492" i="1" s="1"/>
  <c r="R4493" i="1" s="1"/>
  <c r="R4494" i="1" s="1"/>
  <c r="R4495" i="1" s="1"/>
  <c r="R4496" i="1" s="1"/>
  <c r="R4497" i="1" s="1"/>
  <c r="R4498" i="1" s="1"/>
  <c r="R4499" i="1" s="1"/>
  <c r="R4500" i="1" s="1"/>
  <c r="R4501" i="1" s="1"/>
  <c r="R4502" i="1" s="1"/>
  <c r="R4503" i="1" s="1"/>
  <c r="R4504" i="1" s="1"/>
  <c r="R4505" i="1" s="1"/>
  <c r="R4506" i="1" s="1"/>
  <c r="R4507" i="1" s="1"/>
  <c r="R4508" i="1" s="1"/>
  <c r="R4509" i="1" s="1"/>
  <c r="R4510" i="1" s="1"/>
  <c r="R4511" i="1" s="1"/>
  <c r="R4512" i="1" s="1"/>
  <c r="R4513" i="1" s="1"/>
  <c r="R4514" i="1" s="1"/>
  <c r="R4515" i="1" s="1"/>
  <c r="R4516" i="1" s="1"/>
  <c r="R4517" i="1" s="1"/>
  <c r="R4518" i="1" s="1"/>
  <c r="R4519" i="1" s="1"/>
  <c r="R4520" i="1" s="1"/>
  <c r="R4521" i="1" s="1"/>
  <c r="R4522" i="1" s="1"/>
  <c r="R4523" i="1" s="1"/>
  <c r="R4524" i="1" s="1"/>
  <c r="R4525" i="1" s="1"/>
  <c r="R4526" i="1" s="1"/>
  <c r="R4527" i="1" s="1"/>
  <c r="R4528" i="1" s="1"/>
  <c r="R4529" i="1" s="1"/>
  <c r="R4530" i="1" s="1"/>
  <c r="R4531" i="1" s="1"/>
  <c r="R4532" i="1" s="1"/>
  <c r="R4533" i="1" s="1"/>
  <c r="R4534" i="1" s="1"/>
  <c r="R4535" i="1" s="1"/>
  <c r="R4536" i="1" s="1"/>
  <c r="R4537" i="1" s="1"/>
  <c r="R4538" i="1" s="1"/>
  <c r="R4539" i="1" s="1"/>
  <c r="R4540" i="1" s="1"/>
  <c r="R4541" i="1" s="1"/>
  <c r="R4542" i="1" s="1"/>
  <c r="R4543" i="1" s="1"/>
  <c r="R4544" i="1" s="1"/>
  <c r="R4545" i="1" s="1"/>
  <c r="R4546" i="1" s="1"/>
  <c r="R4547" i="1" s="1"/>
  <c r="R4548" i="1" s="1"/>
  <c r="R4549" i="1" s="1"/>
  <c r="R4550" i="1" s="1"/>
  <c r="R4551" i="1" s="1"/>
  <c r="R4552" i="1" s="1"/>
  <c r="R4553" i="1" s="1"/>
  <c r="R4554" i="1" s="1"/>
  <c r="R4555" i="1" s="1"/>
  <c r="R4556" i="1" s="1"/>
  <c r="R4557" i="1" s="1"/>
  <c r="R4558" i="1" s="1"/>
  <c r="R4559" i="1" s="1"/>
  <c r="R4560" i="1" s="1"/>
  <c r="R4561" i="1" s="1"/>
  <c r="R4562" i="1" s="1"/>
  <c r="R4563" i="1" s="1"/>
  <c r="R4564" i="1" s="1"/>
  <c r="R4565" i="1" s="1"/>
  <c r="R4566" i="1" s="1"/>
  <c r="R4567" i="1" s="1"/>
  <c r="R4568" i="1" s="1"/>
  <c r="R4569" i="1" s="1"/>
  <c r="R4570" i="1" s="1"/>
  <c r="R4571" i="1" s="1"/>
  <c r="R4572" i="1" s="1"/>
  <c r="R4573" i="1" s="1"/>
  <c r="R4574" i="1" s="1"/>
  <c r="R4575" i="1" s="1"/>
  <c r="R4576" i="1" s="1"/>
  <c r="R4577" i="1" s="1"/>
  <c r="R4578" i="1" s="1"/>
  <c r="R4579" i="1" s="1"/>
  <c r="R4580" i="1" s="1"/>
  <c r="R4581" i="1" s="1"/>
  <c r="R4582" i="1" s="1"/>
  <c r="R4583" i="1" s="1"/>
  <c r="R4584" i="1" s="1"/>
  <c r="R4585" i="1" s="1"/>
  <c r="R4586" i="1" s="1"/>
  <c r="R4587" i="1" s="1"/>
  <c r="R4588" i="1" s="1"/>
  <c r="R4589" i="1" s="1"/>
  <c r="R4590" i="1" s="1"/>
  <c r="R4591" i="1" s="1"/>
  <c r="R4592" i="1" s="1"/>
  <c r="R4593" i="1" s="1"/>
  <c r="R4594" i="1" s="1"/>
  <c r="R4595" i="1" s="1"/>
  <c r="R4596" i="1" s="1"/>
  <c r="R4597" i="1" s="1"/>
  <c r="R4598" i="1" s="1"/>
  <c r="R4599" i="1" s="1"/>
  <c r="R4600" i="1" s="1"/>
  <c r="R4601" i="1" s="1"/>
  <c r="R4602" i="1" s="1"/>
  <c r="R4603" i="1" s="1"/>
  <c r="R4604" i="1" s="1"/>
  <c r="R4605" i="1" s="1"/>
  <c r="R4606" i="1" s="1"/>
  <c r="R4607" i="1" s="1"/>
  <c r="R4608" i="1" s="1"/>
  <c r="R4609" i="1" s="1"/>
  <c r="R4610" i="1" s="1"/>
  <c r="R4611" i="1" s="1"/>
  <c r="R4612" i="1" s="1"/>
  <c r="R4613" i="1" s="1"/>
  <c r="R4614" i="1" s="1"/>
  <c r="R4615" i="1" s="1"/>
  <c r="R4616" i="1" s="1"/>
  <c r="R4617" i="1" s="1"/>
  <c r="R4618" i="1" s="1"/>
  <c r="R4619" i="1" s="1"/>
  <c r="R4620" i="1" s="1"/>
  <c r="R4621" i="1" s="1"/>
  <c r="R4622" i="1" s="1"/>
  <c r="R4623" i="1" s="1"/>
  <c r="R4624" i="1" s="1"/>
  <c r="R4625" i="1" s="1"/>
  <c r="R4626" i="1" s="1"/>
  <c r="R4627" i="1" s="1"/>
  <c r="R4628" i="1" s="1"/>
  <c r="R4629" i="1" s="1"/>
  <c r="R4630" i="1" s="1"/>
  <c r="R4631" i="1" s="1"/>
  <c r="R4632" i="1" s="1"/>
  <c r="R4633" i="1" s="1"/>
  <c r="R4634" i="1" s="1"/>
  <c r="R4635" i="1" s="1"/>
  <c r="R4636" i="1" s="1"/>
  <c r="R4637" i="1" s="1"/>
  <c r="R4638" i="1" s="1"/>
  <c r="R4639" i="1" s="1"/>
  <c r="R4640" i="1" s="1"/>
  <c r="R4641" i="1" s="1"/>
  <c r="R4642" i="1" s="1"/>
  <c r="R4643" i="1" s="1"/>
  <c r="R4644" i="1" s="1"/>
  <c r="R4645" i="1" s="1"/>
  <c r="R4646" i="1" s="1"/>
  <c r="R4647" i="1" s="1"/>
  <c r="R4648" i="1" s="1"/>
  <c r="R4649" i="1" s="1"/>
  <c r="R4650" i="1" s="1"/>
  <c r="R4651" i="1" s="1"/>
  <c r="R4652" i="1" s="1"/>
  <c r="R4653" i="1" s="1"/>
  <c r="R4654" i="1" s="1"/>
  <c r="R4655" i="1" s="1"/>
  <c r="R4656" i="1" s="1"/>
  <c r="R4657" i="1" s="1"/>
  <c r="R4658" i="1" s="1"/>
  <c r="R4659" i="1" s="1"/>
  <c r="R4660" i="1" s="1"/>
  <c r="R4661" i="1" s="1"/>
  <c r="R4662" i="1" s="1"/>
  <c r="R4663" i="1" s="1"/>
  <c r="R4664" i="1" s="1"/>
  <c r="R4665" i="1" s="1"/>
  <c r="R4666" i="1" s="1"/>
  <c r="R4667" i="1" s="1"/>
  <c r="R4668" i="1" s="1"/>
  <c r="R4669" i="1" s="1"/>
  <c r="R4670" i="1" s="1"/>
  <c r="R4671" i="1" s="1"/>
  <c r="R4672" i="1" s="1"/>
  <c r="R4673" i="1" s="1"/>
  <c r="R4674" i="1" s="1"/>
  <c r="R4675" i="1" s="1"/>
  <c r="R4676" i="1" s="1"/>
  <c r="R4677" i="1" s="1"/>
  <c r="R4678" i="1" s="1"/>
  <c r="R4679" i="1" s="1"/>
  <c r="R4680" i="1" s="1"/>
  <c r="R4681" i="1" s="1"/>
  <c r="R4682" i="1" s="1"/>
  <c r="R4683" i="1" s="1"/>
  <c r="R4684" i="1" s="1"/>
  <c r="R4685" i="1" s="1"/>
  <c r="R4686" i="1" s="1"/>
  <c r="R4687" i="1" s="1"/>
  <c r="R4688" i="1" s="1"/>
  <c r="R4689" i="1" s="1"/>
  <c r="R4690" i="1" s="1"/>
  <c r="R4691" i="1" s="1"/>
  <c r="R4692" i="1" s="1"/>
  <c r="R4693" i="1" s="1"/>
  <c r="R4694" i="1" s="1"/>
  <c r="R4695" i="1" s="1"/>
  <c r="R4696" i="1" s="1"/>
  <c r="R4697" i="1" s="1"/>
  <c r="R4698" i="1" s="1"/>
  <c r="R4699" i="1" s="1"/>
  <c r="R4700" i="1" s="1"/>
  <c r="R4701" i="1" s="1"/>
  <c r="R4702" i="1" s="1"/>
  <c r="R4703" i="1" s="1"/>
  <c r="R4704" i="1" s="1"/>
  <c r="R4705" i="1" s="1"/>
  <c r="R4706" i="1" s="1"/>
  <c r="R4707" i="1" s="1"/>
  <c r="R4708" i="1" s="1"/>
  <c r="R4709" i="1" s="1"/>
  <c r="R4710" i="1" s="1"/>
  <c r="R4711" i="1" s="1"/>
  <c r="R4712" i="1" s="1"/>
  <c r="R4713" i="1" s="1"/>
  <c r="R4714" i="1" s="1"/>
  <c r="R4715" i="1" s="1"/>
  <c r="R4716" i="1" s="1"/>
  <c r="R4717" i="1" s="1"/>
  <c r="R4718" i="1" s="1"/>
  <c r="R4719" i="1" s="1"/>
  <c r="R4720" i="1" s="1"/>
  <c r="R4721" i="1" s="1"/>
  <c r="R4722" i="1" s="1"/>
  <c r="R4723" i="1" s="1"/>
  <c r="R4724" i="1" s="1"/>
  <c r="R4725" i="1" s="1"/>
  <c r="R4726" i="1" s="1"/>
  <c r="R4727" i="1" s="1"/>
  <c r="R4728" i="1" s="1"/>
  <c r="R4729" i="1" s="1"/>
  <c r="R4730" i="1" s="1"/>
  <c r="R4731" i="1" s="1"/>
  <c r="R4732" i="1" s="1"/>
  <c r="R4733" i="1" s="1"/>
  <c r="R4734" i="1" s="1"/>
  <c r="R4735" i="1" s="1"/>
  <c r="R4736" i="1" s="1"/>
  <c r="R4737" i="1" s="1"/>
  <c r="R4738" i="1" s="1"/>
  <c r="R4739" i="1" s="1"/>
  <c r="R4740" i="1" s="1"/>
  <c r="R4741" i="1" s="1"/>
  <c r="R4742" i="1" s="1"/>
  <c r="R4743" i="1" s="1"/>
  <c r="R4744" i="1" s="1"/>
  <c r="R4745" i="1" s="1"/>
  <c r="R4746" i="1" s="1"/>
  <c r="R4747" i="1" s="1"/>
  <c r="R4748" i="1" s="1"/>
  <c r="R4749" i="1" s="1"/>
  <c r="R4750" i="1" s="1"/>
  <c r="R4751" i="1" s="1"/>
  <c r="R4752" i="1" s="1"/>
  <c r="R4753" i="1" s="1"/>
  <c r="R4754" i="1" s="1"/>
  <c r="R4755" i="1" s="1"/>
  <c r="R4756" i="1" s="1"/>
  <c r="R4757" i="1" s="1"/>
  <c r="R4758" i="1" s="1"/>
  <c r="R4759" i="1" s="1"/>
  <c r="R4760" i="1" s="1"/>
  <c r="R4761" i="1" s="1"/>
  <c r="R4762" i="1" s="1"/>
  <c r="R4763" i="1" s="1"/>
  <c r="R4764" i="1" s="1"/>
  <c r="R4765" i="1" s="1"/>
  <c r="R4766" i="1" s="1"/>
  <c r="R4767" i="1" s="1"/>
  <c r="R4768" i="1" s="1"/>
  <c r="R4769" i="1" s="1"/>
  <c r="R4770" i="1" s="1"/>
  <c r="R4771" i="1" s="1"/>
  <c r="R4772" i="1" s="1"/>
  <c r="R4773" i="1" s="1"/>
  <c r="R4774" i="1" s="1"/>
  <c r="R4775" i="1" s="1"/>
  <c r="R4776" i="1" s="1"/>
  <c r="R4777" i="1" s="1"/>
  <c r="R4778" i="1" s="1"/>
  <c r="R4779" i="1" s="1"/>
  <c r="R4780" i="1" s="1"/>
  <c r="R4781" i="1" s="1"/>
  <c r="R4782" i="1" s="1"/>
  <c r="R4783" i="1" s="1"/>
  <c r="R4784" i="1" s="1"/>
  <c r="R4785" i="1" s="1"/>
  <c r="R4786" i="1" s="1"/>
  <c r="R4787" i="1" s="1"/>
  <c r="R4788" i="1" s="1"/>
  <c r="R4789" i="1" s="1"/>
  <c r="R4790" i="1" s="1"/>
  <c r="R4791" i="1" s="1"/>
  <c r="R4792" i="1" s="1"/>
  <c r="R4793" i="1" s="1"/>
  <c r="R4794" i="1" s="1"/>
  <c r="R4795" i="1" s="1"/>
  <c r="R4796" i="1" s="1"/>
  <c r="R4797" i="1" s="1"/>
  <c r="R4798" i="1" s="1"/>
  <c r="R4799" i="1" s="1"/>
  <c r="R4800" i="1" s="1"/>
  <c r="R4801" i="1" s="1"/>
  <c r="R4802" i="1" s="1"/>
  <c r="R4803" i="1" s="1"/>
  <c r="R4804" i="1" s="1"/>
  <c r="R4805" i="1" s="1"/>
  <c r="R4806" i="1" s="1"/>
  <c r="R4807" i="1" s="1"/>
  <c r="R4808" i="1" s="1"/>
  <c r="R4809" i="1" s="1"/>
  <c r="R4810" i="1" s="1"/>
  <c r="R4811" i="1" s="1"/>
  <c r="R4812" i="1" s="1"/>
  <c r="R4813" i="1" s="1"/>
  <c r="R4814" i="1" s="1"/>
  <c r="R4815" i="1" s="1"/>
  <c r="R4816" i="1" s="1"/>
  <c r="R4817" i="1" s="1"/>
  <c r="R4818" i="1" s="1"/>
  <c r="R4819" i="1" s="1"/>
  <c r="R4820" i="1" s="1"/>
  <c r="R4821" i="1" s="1"/>
  <c r="R4822" i="1" s="1"/>
  <c r="R4823" i="1" s="1"/>
  <c r="R4824" i="1" s="1"/>
  <c r="R4825" i="1" s="1"/>
  <c r="R4826" i="1" s="1"/>
  <c r="R4827" i="1" s="1"/>
  <c r="R4828" i="1" s="1"/>
  <c r="R4829" i="1" s="1"/>
  <c r="R4830" i="1" s="1"/>
  <c r="R4831" i="1" s="1"/>
  <c r="R4832" i="1" s="1"/>
  <c r="R4833" i="1" s="1"/>
  <c r="R4834" i="1" s="1"/>
  <c r="R4835" i="1" s="1"/>
  <c r="R4836" i="1" s="1"/>
  <c r="R4837" i="1" s="1"/>
  <c r="R4838" i="1" s="1"/>
  <c r="R4839" i="1" s="1"/>
  <c r="R4840" i="1" s="1"/>
  <c r="R4841" i="1" s="1"/>
  <c r="R4842" i="1" s="1"/>
  <c r="R4843" i="1" s="1"/>
  <c r="R4844" i="1" s="1"/>
  <c r="R4845" i="1" s="1"/>
  <c r="R4846" i="1" s="1"/>
  <c r="R4847" i="1" s="1"/>
  <c r="R4848" i="1" s="1"/>
  <c r="R4849" i="1" s="1"/>
  <c r="R4850" i="1" s="1"/>
  <c r="R4851" i="1" s="1"/>
  <c r="R4852" i="1" s="1"/>
  <c r="R4853" i="1" s="1"/>
  <c r="R4854" i="1" s="1"/>
  <c r="R4855" i="1" s="1"/>
  <c r="R4856" i="1" s="1"/>
  <c r="R4857" i="1" s="1"/>
  <c r="R4858" i="1" s="1"/>
  <c r="R4859" i="1" s="1"/>
  <c r="R4860" i="1" s="1"/>
  <c r="R4861" i="1" s="1"/>
  <c r="R4862" i="1" s="1"/>
  <c r="R4863" i="1" s="1"/>
  <c r="R4864" i="1" s="1"/>
  <c r="R4865" i="1" s="1"/>
  <c r="R4866" i="1" s="1"/>
  <c r="R4867" i="1" s="1"/>
  <c r="R4868" i="1" s="1"/>
  <c r="R4869" i="1" s="1"/>
  <c r="R4870" i="1" s="1"/>
  <c r="R4871" i="1" s="1"/>
  <c r="R4872" i="1" s="1"/>
  <c r="R4873" i="1" s="1"/>
  <c r="R4874" i="1" s="1"/>
  <c r="R4875" i="1" s="1"/>
  <c r="R4876" i="1" s="1"/>
  <c r="R4877" i="1" s="1"/>
  <c r="R4878" i="1" s="1"/>
  <c r="R4879" i="1" s="1"/>
  <c r="R4880" i="1" s="1"/>
  <c r="R4881" i="1" s="1"/>
  <c r="R4882" i="1" s="1"/>
  <c r="R4883" i="1" s="1"/>
  <c r="R4884" i="1" s="1"/>
  <c r="R4885" i="1" s="1"/>
  <c r="R4886" i="1" s="1"/>
  <c r="R4887" i="1" s="1"/>
  <c r="R4888" i="1" s="1"/>
  <c r="R4889" i="1" s="1"/>
  <c r="R4890" i="1" s="1"/>
  <c r="R4891" i="1" s="1"/>
  <c r="R4892" i="1" s="1"/>
  <c r="R4893" i="1" s="1"/>
  <c r="R4894" i="1" s="1"/>
  <c r="R4895" i="1" s="1"/>
  <c r="R4896" i="1" s="1"/>
  <c r="R4897" i="1" s="1"/>
  <c r="R4898" i="1" s="1"/>
  <c r="R4899" i="1" s="1"/>
  <c r="R4900" i="1" s="1"/>
  <c r="R4901" i="1" s="1"/>
  <c r="R4902" i="1" s="1"/>
  <c r="R4903" i="1" s="1"/>
  <c r="R4904" i="1" s="1"/>
  <c r="R4905" i="1" s="1"/>
  <c r="R4906" i="1" s="1"/>
  <c r="R4907" i="1" s="1"/>
  <c r="R4908" i="1" s="1"/>
  <c r="R4909" i="1" s="1"/>
  <c r="R4910" i="1" s="1"/>
  <c r="R4911" i="1" s="1"/>
  <c r="R4912" i="1" s="1"/>
  <c r="R4913" i="1" s="1"/>
  <c r="R4914" i="1" s="1"/>
  <c r="R4915" i="1" s="1"/>
  <c r="R4916" i="1" s="1"/>
  <c r="R4917" i="1" s="1"/>
  <c r="R4918" i="1" s="1"/>
  <c r="R4919" i="1" s="1"/>
  <c r="R4920" i="1" s="1"/>
  <c r="R4921" i="1" s="1"/>
  <c r="R4922" i="1" s="1"/>
  <c r="R4923" i="1" s="1"/>
  <c r="R4924" i="1" s="1"/>
  <c r="R4925" i="1" s="1"/>
  <c r="R4926" i="1" s="1"/>
  <c r="R4927" i="1" s="1"/>
  <c r="R4928" i="1" s="1"/>
  <c r="R4929" i="1" s="1"/>
  <c r="R4930" i="1" s="1"/>
  <c r="R4931" i="1" s="1"/>
  <c r="R4932" i="1" s="1"/>
  <c r="R4933" i="1" s="1"/>
  <c r="R4934" i="1" s="1"/>
  <c r="R4935" i="1" s="1"/>
  <c r="R4936" i="1" s="1"/>
  <c r="R4937" i="1" s="1"/>
  <c r="R4938" i="1" s="1"/>
  <c r="R4939" i="1" s="1"/>
  <c r="R4940" i="1" s="1"/>
  <c r="R4941" i="1" s="1"/>
  <c r="R4942" i="1" s="1"/>
  <c r="R4943" i="1" s="1"/>
  <c r="R4944" i="1" s="1"/>
  <c r="R4945" i="1" s="1"/>
  <c r="R4946" i="1" s="1"/>
  <c r="R4947" i="1" s="1"/>
  <c r="R4948" i="1" s="1"/>
  <c r="R4949" i="1" s="1"/>
  <c r="R4950" i="1" s="1"/>
  <c r="R4951" i="1" s="1"/>
  <c r="R4952" i="1" s="1"/>
  <c r="R4953" i="1" s="1"/>
  <c r="R4954" i="1" s="1"/>
  <c r="R4955" i="1" s="1"/>
  <c r="R4956" i="1" s="1"/>
  <c r="R4957" i="1" s="1"/>
  <c r="R4958" i="1" s="1"/>
  <c r="R4959" i="1" s="1"/>
  <c r="R4960" i="1" s="1"/>
  <c r="R4961" i="1" s="1"/>
  <c r="R4962" i="1" s="1"/>
  <c r="R4963" i="1" s="1"/>
  <c r="R4964" i="1" s="1"/>
  <c r="R4965" i="1" s="1"/>
  <c r="R4966" i="1" s="1"/>
  <c r="R4967" i="1" s="1"/>
  <c r="R4968" i="1" s="1"/>
  <c r="R4969" i="1" s="1"/>
  <c r="R4970" i="1" s="1"/>
  <c r="R4971" i="1" s="1"/>
  <c r="R4972" i="1" s="1"/>
  <c r="R4973" i="1" s="1"/>
  <c r="R4974" i="1" s="1"/>
  <c r="R4975" i="1" s="1"/>
  <c r="R4976" i="1" s="1"/>
  <c r="R4977" i="1" s="1"/>
  <c r="R4978" i="1" s="1"/>
  <c r="R4979" i="1" s="1"/>
  <c r="R4980" i="1" s="1"/>
  <c r="R4981" i="1" s="1"/>
  <c r="R4982" i="1" s="1"/>
  <c r="R4983" i="1" s="1"/>
  <c r="R4984" i="1" s="1"/>
  <c r="R4985" i="1" s="1"/>
  <c r="R4986" i="1" s="1"/>
  <c r="R4987" i="1" s="1"/>
  <c r="R4988" i="1" s="1"/>
  <c r="R4989" i="1" s="1"/>
  <c r="R4990" i="1" s="1"/>
  <c r="R4991" i="1" s="1"/>
  <c r="R4992" i="1" s="1"/>
  <c r="R4993" i="1" s="1"/>
  <c r="R4994" i="1" s="1"/>
  <c r="R4995" i="1" s="1"/>
  <c r="R4996" i="1" s="1"/>
  <c r="R4997" i="1" s="1"/>
  <c r="R4998" i="1" s="1"/>
  <c r="R4999" i="1" s="1"/>
  <c r="R5000" i="1" s="1"/>
  <c r="R5001" i="1" s="1"/>
  <c r="R5002" i="1" s="1"/>
  <c r="R5003" i="1" s="1"/>
  <c r="R5004" i="1" s="1"/>
  <c r="R5005" i="1" s="1"/>
  <c r="R5006" i="1" s="1"/>
  <c r="R5007" i="1" s="1"/>
  <c r="R5008" i="1" s="1"/>
  <c r="R5009" i="1" s="1"/>
  <c r="R5010" i="1" s="1"/>
  <c r="R5011" i="1" s="1"/>
  <c r="R5012" i="1" s="1"/>
  <c r="R5013" i="1" s="1"/>
  <c r="R5014" i="1" s="1"/>
  <c r="R5015" i="1" s="1"/>
  <c r="R5016" i="1" s="1"/>
  <c r="R5017" i="1" s="1"/>
  <c r="R5018" i="1" s="1"/>
  <c r="R5019" i="1" s="1"/>
  <c r="R5020" i="1" s="1"/>
  <c r="R5021" i="1" s="1"/>
  <c r="R5022" i="1" s="1"/>
  <c r="R5023" i="1" s="1"/>
  <c r="R5024" i="1" s="1"/>
  <c r="R5025" i="1" s="1"/>
  <c r="R5026" i="1" s="1"/>
  <c r="R5027" i="1" s="1"/>
  <c r="R5028" i="1" s="1"/>
  <c r="R5029" i="1" s="1"/>
  <c r="R5030" i="1" s="1"/>
  <c r="R5031" i="1" s="1"/>
  <c r="R5032" i="1" s="1"/>
  <c r="R5033" i="1" s="1"/>
  <c r="R5034" i="1" s="1"/>
  <c r="R5035" i="1" s="1"/>
  <c r="R5036" i="1" s="1"/>
  <c r="R5037" i="1" s="1"/>
  <c r="R5038" i="1" s="1"/>
  <c r="R5039" i="1" s="1"/>
  <c r="R5040" i="1" s="1"/>
  <c r="R5041" i="1" s="1"/>
  <c r="R5042" i="1" s="1"/>
  <c r="R5043" i="1" s="1"/>
  <c r="R5044" i="1" s="1"/>
  <c r="R5045" i="1" s="1"/>
  <c r="R5046" i="1" s="1"/>
  <c r="R5047" i="1" s="1"/>
  <c r="R5048" i="1" s="1"/>
  <c r="R5049" i="1" s="1"/>
  <c r="R5050" i="1" s="1"/>
  <c r="R5051" i="1" s="1"/>
  <c r="R5052" i="1" s="1"/>
  <c r="R5053" i="1" s="1"/>
  <c r="R5054" i="1" s="1"/>
  <c r="R5055" i="1" s="1"/>
  <c r="R5056" i="1" s="1"/>
  <c r="R5057" i="1" s="1"/>
  <c r="R5058" i="1" s="1"/>
  <c r="R5059" i="1" s="1"/>
  <c r="R5060" i="1" s="1"/>
  <c r="R5061" i="1" s="1"/>
  <c r="R5062" i="1" s="1"/>
  <c r="R5063" i="1" s="1"/>
  <c r="R5064" i="1" s="1"/>
  <c r="R5065" i="1" s="1"/>
  <c r="R5066" i="1" s="1"/>
  <c r="R5067" i="1" s="1"/>
  <c r="R5068" i="1" s="1"/>
  <c r="R5069" i="1" s="1"/>
  <c r="R5070" i="1" s="1"/>
  <c r="R5071" i="1" s="1"/>
  <c r="R5072" i="1" s="1"/>
  <c r="R5073" i="1" s="1"/>
  <c r="R5074" i="1" s="1"/>
  <c r="R5075" i="1" s="1"/>
  <c r="R5076" i="1" s="1"/>
  <c r="R5077" i="1" s="1"/>
  <c r="R5078" i="1" s="1"/>
  <c r="R5079" i="1" s="1"/>
  <c r="R5080" i="1" s="1"/>
  <c r="R5081" i="1" s="1"/>
  <c r="R5082" i="1" s="1"/>
  <c r="R5083" i="1" s="1"/>
  <c r="R5084" i="1" s="1"/>
  <c r="R5085" i="1" s="1"/>
  <c r="R5086" i="1" s="1"/>
  <c r="R5087" i="1" s="1"/>
  <c r="R5088" i="1" s="1"/>
  <c r="R5089" i="1" s="1"/>
  <c r="R5090" i="1" s="1"/>
  <c r="R5091" i="1" s="1"/>
  <c r="R5092" i="1" s="1"/>
  <c r="R5093" i="1" s="1"/>
  <c r="R5094" i="1" s="1"/>
  <c r="R5095" i="1" s="1"/>
  <c r="R5096" i="1" s="1"/>
  <c r="R5097" i="1" s="1"/>
  <c r="R5098" i="1" s="1"/>
  <c r="R5099" i="1" s="1"/>
  <c r="R5100" i="1" s="1"/>
  <c r="R5101" i="1" s="1"/>
  <c r="R5102" i="1" s="1"/>
  <c r="R5103" i="1" s="1"/>
  <c r="R5104" i="1" s="1"/>
  <c r="R5105" i="1" s="1"/>
  <c r="R5106" i="1" s="1"/>
  <c r="R5107" i="1" s="1"/>
  <c r="R5108" i="1" s="1"/>
  <c r="R5109" i="1" s="1"/>
  <c r="R5110" i="1" s="1"/>
  <c r="R5111" i="1" s="1"/>
  <c r="R5112" i="1" s="1"/>
  <c r="R5113" i="1" s="1"/>
  <c r="R5114" i="1" s="1"/>
  <c r="R5115" i="1" s="1"/>
  <c r="R5116" i="1" s="1"/>
  <c r="R5117" i="1" s="1"/>
  <c r="R5118" i="1" s="1"/>
  <c r="R5119" i="1" s="1"/>
  <c r="R5120" i="1" s="1"/>
  <c r="R5121" i="1" s="1"/>
  <c r="R5122" i="1" s="1"/>
  <c r="R5123" i="1" s="1"/>
  <c r="R5124" i="1" s="1"/>
  <c r="R5125" i="1" s="1"/>
  <c r="R5126" i="1" s="1"/>
  <c r="R5127" i="1" s="1"/>
  <c r="R5128" i="1" s="1"/>
  <c r="R5129" i="1" s="1"/>
  <c r="R5130" i="1" s="1"/>
  <c r="R5131" i="1" s="1"/>
  <c r="R5132" i="1" s="1"/>
  <c r="R5133" i="1" s="1"/>
  <c r="R5134" i="1" s="1"/>
  <c r="R5135" i="1" s="1"/>
  <c r="R5136" i="1" s="1"/>
  <c r="R5137" i="1" s="1"/>
  <c r="R5138" i="1" s="1"/>
  <c r="R5139" i="1" s="1"/>
  <c r="R5140" i="1" s="1"/>
  <c r="R5141" i="1" s="1"/>
  <c r="R5142" i="1" s="1"/>
  <c r="R5143" i="1" s="1"/>
  <c r="R5144" i="1" s="1"/>
  <c r="R5145" i="1" s="1"/>
  <c r="R5146" i="1" s="1"/>
  <c r="R5147" i="1" s="1"/>
  <c r="R5148" i="1" s="1"/>
  <c r="R5149" i="1" s="1"/>
  <c r="R5150" i="1" s="1"/>
  <c r="R5151" i="1" s="1"/>
  <c r="R5152" i="1" s="1"/>
  <c r="R5153" i="1" s="1"/>
  <c r="R5154" i="1" s="1"/>
  <c r="R5155" i="1" s="1"/>
  <c r="R5156" i="1" s="1"/>
  <c r="R5157" i="1" s="1"/>
  <c r="R5158" i="1" s="1"/>
  <c r="R5159" i="1" s="1"/>
  <c r="R5160" i="1" s="1"/>
  <c r="R5161" i="1" s="1"/>
  <c r="R5162" i="1" s="1"/>
  <c r="R5163" i="1" s="1"/>
  <c r="R5164" i="1" s="1"/>
  <c r="R5165" i="1" s="1"/>
  <c r="R5166" i="1" s="1"/>
  <c r="R5167" i="1" s="1"/>
  <c r="R5168" i="1" s="1"/>
  <c r="R5169" i="1" s="1"/>
  <c r="R5170" i="1" s="1"/>
  <c r="R5171" i="1" s="1"/>
  <c r="R5172" i="1" s="1"/>
  <c r="R5173" i="1" s="1"/>
  <c r="R5174" i="1" s="1"/>
  <c r="R5175" i="1" s="1"/>
  <c r="R5176" i="1" s="1"/>
  <c r="R5177" i="1" s="1"/>
  <c r="R5178" i="1" s="1"/>
  <c r="R5179" i="1" s="1"/>
  <c r="R5180" i="1" s="1"/>
  <c r="R5181" i="1" s="1"/>
  <c r="R5182" i="1" s="1"/>
  <c r="R5183" i="1" s="1"/>
  <c r="R5184" i="1" s="1"/>
  <c r="R5185" i="1" s="1"/>
  <c r="R5186" i="1" s="1"/>
  <c r="R5187" i="1" s="1"/>
  <c r="R5188" i="1" s="1"/>
  <c r="R5189" i="1" s="1"/>
  <c r="R5190" i="1" s="1"/>
  <c r="R5191" i="1" s="1"/>
  <c r="R5192" i="1" s="1"/>
  <c r="R5193" i="1" s="1"/>
  <c r="R5194" i="1" s="1"/>
  <c r="R5195" i="1" s="1"/>
  <c r="R5196" i="1" s="1"/>
  <c r="R5197" i="1" s="1"/>
  <c r="R5198" i="1" s="1"/>
  <c r="R5199" i="1" s="1"/>
  <c r="R5200" i="1" s="1"/>
  <c r="R5201" i="1" s="1"/>
  <c r="R5202" i="1" s="1"/>
  <c r="R5203" i="1" s="1"/>
  <c r="R5204" i="1" s="1"/>
  <c r="R5205" i="1" s="1"/>
  <c r="R5206" i="1" s="1"/>
  <c r="R5207" i="1" s="1"/>
  <c r="R5208" i="1" s="1"/>
  <c r="R5209" i="1" s="1"/>
  <c r="R5210" i="1" s="1"/>
  <c r="R5211" i="1" s="1"/>
  <c r="R5212" i="1" s="1"/>
  <c r="R5213" i="1" s="1"/>
  <c r="R5214" i="1" s="1"/>
  <c r="R5215" i="1" s="1"/>
  <c r="R5216" i="1" s="1"/>
  <c r="R5217" i="1" s="1"/>
  <c r="R5218" i="1" s="1"/>
  <c r="R5219" i="1" s="1"/>
  <c r="R5220" i="1" s="1"/>
  <c r="R5221" i="1" s="1"/>
  <c r="R5222" i="1" s="1"/>
  <c r="R5223" i="1" s="1"/>
  <c r="R5224" i="1" s="1"/>
  <c r="R5225" i="1" s="1"/>
  <c r="R5226" i="1" s="1"/>
  <c r="R5227" i="1" s="1"/>
  <c r="R5228" i="1" s="1"/>
  <c r="R5229" i="1" s="1"/>
  <c r="R5230" i="1" s="1"/>
  <c r="R5231" i="1" s="1"/>
  <c r="R5232" i="1" s="1"/>
  <c r="R5233" i="1" s="1"/>
  <c r="R5234" i="1" s="1"/>
  <c r="R5235" i="1" s="1"/>
  <c r="R5236" i="1" s="1"/>
  <c r="R5237" i="1" s="1"/>
  <c r="R5238" i="1" s="1"/>
  <c r="R5239" i="1" s="1"/>
  <c r="R5240" i="1" s="1"/>
  <c r="R5241" i="1" s="1"/>
  <c r="R5242" i="1" s="1"/>
  <c r="R5243" i="1" s="1"/>
  <c r="R5244" i="1" s="1"/>
  <c r="R5245" i="1" s="1"/>
  <c r="R5246" i="1" s="1"/>
  <c r="R5247" i="1" s="1"/>
  <c r="R5248" i="1" s="1"/>
  <c r="R5249" i="1" s="1"/>
  <c r="R5250" i="1" s="1"/>
  <c r="R5251" i="1" s="1"/>
  <c r="R5252" i="1" s="1"/>
  <c r="R5253" i="1" s="1"/>
  <c r="R5254" i="1" s="1"/>
  <c r="R5255" i="1" s="1"/>
  <c r="R5256" i="1" s="1"/>
  <c r="R5257" i="1" s="1"/>
  <c r="R5258" i="1" s="1"/>
  <c r="R5259" i="1" s="1"/>
  <c r="R5260" i="1" s="1"/>
  <c r="R5261" i="1" s="1"/>
  <c r="R5262" i="1" s="1"/>
  <c r="R5263" i="1" s="1"/>
  <c r="R5264" i="1" s="1"/>
  <c r="R5265" i="1" s="1"/>
  <c r="R5266" i="1" s="1"/>
  <c r="R5267" i="1" s="1"/>
  <c r="R5268" i="1" s="1"/>
  <c r="R5269" i="1" s="1"/>
  <c r="R5270" i="1" s="1"/>
  <c r="R5271" i="1" s="1"/>
  <c r="R5272" i="1" s="1"/>
  <c r="R5273" i="1" s="1"/>
  <c r="R5274" i="1" s="1"/>
  <c r="R5275" i="1" s="1"/>
  <c r="R5276" i="1" s="1"/>
  <c r="R5277" i="1" s="1"/>
  <c r="R5278" i="1" s="1"/>
  <c r="R5279" i="1" s="1"/>
  <c r="R5280" i="1" s="1"/>
  <c r="R5281" i="1" s="1"/>
  <c r="R5282" i="1" s="1"/>
  <c r="R5283" i="1" s="1"/>
  <c r="R5284" i="1" s="1"/>
  <c r="R5285" i="1" s="1"/>
  <c r="R5286" i="1" s="1"/>
  <c r="R5287" i="1" s="1"/>
  <c r="R5288" i="1" s="1"/>
  <c r="R5289" i="1" s="1"/>
  <c r="R5290" i="1" s="1"/>
  <c r="R5291" i="1" s="1"/>
  <c r="R5292" i="1" s="1"/>
  <c r="R5293" i="1" s="1"/>
  <c r="R5294" i="1" s="1"/>
  <c r="R5295" i="1" s="1"/>
  <c r="R5296" i="1" s="1"/>
  <c r="R5297" i="1" s="1"/>
  <c r="R5298" i="1" s="1"/>
  <c r="R5299" i="1" s="1"/>
  <c r="R5300" i="1" s="1"/>
  <c r="R5301" i="1" s="1"/>
  <c r="R5302" i="1" s="1"/>
  <c r="R5303" i="1" s="1"/>
  <c r="R5304" i="1" s="1"/>
  <c r="R5305" i="1" s="1"/>
  <c r="R5306" i="1" s="1"/>
  <c r="R5307" i="1" s="1"/>
  <c r="R5308" i="1" s="1"/>
  <c r="R5309" i="1" s="1"/>
  <c r="R5310" i="1" s="1"/>
  <c r="R5311" i="1" s="1"/>
  <c r="R5312" i="1" s="1"/>
  <c r="R5313" i="1" s="1"/>
  <c r="R5314" i="1" s="1"/>
  <c r="R5315" i="1" s="1"/>
  <c r="R5316" i="1" s="1"/>
  <c r="R5317" i="1" s="1"/>
  <c r="R5318" i="1" s="1"/>
  <c r="R5319" i="1" s="1"/>
  <c r="R5320" i="1" s="1"/>
  <c r="R5321" i="1" s="1"/>
  <c r="R5322" i="1" s="1"/>
  <c r="R5323" i="1" s="1"/>
  <c r="R5324" i="1" s="1"/>
  <c r="R5325" i="1" s="1"/>
  <c r="R5326" i="1" s="1"/>
  <c r="R5327" i="1" s="1"/>
  <c r="R5328" i="1" s="1"/>
  <c r="R5329" i="1" s="1"/>
  <c r="R5330" i="1" s="1"/>
  <c r="R5331" i="1" s="1"/>
  <c r="R5332" i="1" s="1"/>
  <c r="R5333" i="1" s="1"/>
  <c r="R5334" i="1" s="1"/>
  <c r="R5335" i="1" s="1"/>
  <c r="R5336" i="1" s="1"/>
  <c r="R5337" i="1" s="1"/>
  <c r="R5338" i="1" s="1"/>
  <c r="R5339" i="1" s="1"/>
  <c r="R5340" i="1" s="1"/>
  <c r="R5341" i="1" s="1"/>
  <c r="R5342" i="1" s="1"/>
  <c r="R5343" i="1" s="1"/>
  <c r="R5344" i="1" s="1"/>
  <c r="R5345" i="1" s="1"/>
  <c r="R5346" i="1" s="1"/>
  <c r="R5347" i="1" s="1"/>
  <c r="R5348" i="1" s="1"/>
  <c r="R5349" i="1" s="1"/>
  <c r="R5350" i="1" s="1"/>
  <c r="R5351" i="1" s="1"/>
  <c r="R5352" i="1" s="1"/>
  <c r="R5353" i="1" s="1"/>
  <c r="R5354" i="1" s="1"/>
  <c r="R5355" i="1" s="1"/>
  <c r="R5356" i="1" s="1"/>
  <c r="R5357" i="1" s="1"/>
  <c r="R5358" i="1" s="1"/>
  <c r="R5359" i="1" s="1"/>
  <c r="R5360" i="1" s="1"/>
  <c r="R5361" i="1" s="1"/>
  <c r="R5362" i="1" s="1"/>
  <c r="R5363" i="1" s="1"/>
  <c r="R5364" i="1" s="1"/>
  <c r="R5365" i="1" s="1"/>
  <c r="R5366" i="1" s="1"/>
  <c r="R5367" i="1" s="1"/>
  <c r="R5368" i="1" s="1"/>
  <c r="R5369" i="1" s="1"/>
  <c r="R5370" i="1" s="1"/>
  <c r="R5371" i="1" s="1"/>
  <c r="R5372" i="1" s="1"/>
  <c r="R5373" i="1" s="1"/>
  <c r="R5374" i="1" s="1"/>
  <c r="R5375" i="1" s="1"/>
  <c r="R5376" i="1" s="1"/>
  <c r="R5377" i="1" s="1"/>
  <c r="R5378" i="1" s="1"/>
  <c r="R5379" i="1" s="1"/>
  <c r="R5380" i="1" s="1"/>
  <c r="R5381" i="1" s="1"/>
  <c r="R5382" i="1" s="1"/>
  <c r="R5383" i="1" s="1"/>
  <c r="R5384" i="1" s="1"/>
  <c r="R5385" i="1" s="1"/>
  <c r="R5386" i="1" s="1"/>
  <c r="R5387" i="1" s="1"/>
  <c r="R5388" i="1" s="1"/>
  <c r="R5389" i="1" s="1"/>
  <c r="R5390" i="1" s="1"/>
  <c r="R5391" i="1" s="1"/>
  <c r="R5392" i="1" s="1"/>
  <c r="R5393" i="1" s="1"/>
  <c r="R5394" i="1" s="1"/>
  <c r="R5395" i="1" s="1"/>
  <c r="R5396" i="1" s="1"/>
  <c r="R5397" i="1" s="1"/>
  <c r="R5398" i="1" s="1"/>
  <c r="R5399" i="1" s="1"/>
  <c r="R5400" i="1" s="1"/>
  <c r="R5401" i="1" s="1"/>
  <c r="R5402" i="1" s="1"/>
  <c r="R5403" i="1" s="1"/>
  <c r="R5404" i="1" s="1"/>
  <c r="R5405" i="1" s="1"/>
  <c r="R5406" i="1" s="1"/>
  <c r="R5407" i="1" s="1"/>
  <c r="R5408" i="1" s="1"/>
  <c r="R5409" i="1" s="1"/>
  <c r="R5410" i="1" s="1"/>
  <c r="R5411" i="1" s="1"/>
  <c r="R5412" i="1" s="1"/>
  <c r="R5413" i="1" s="1"/>
  <c r="R5414" i="1" s="1"/>
  <c r="R5415" i="1" s="1"/>
  <c r="R5416" i="1" s="1"/>
  <c r="R5417" i="1" s="1"/>
  <c r="R5418" i="1" s="1"/>
  <c r="R5419" i="1" s="1"/>
  <c r="R5420" i="1" s="1"/>
  <c r="R5421" i="1" s="1"/>
  <c r="R5422" i="1" s="1"/>
  <c r="R5423" i="1" s="1"/>
  <c r="R5424" i="1" s="1"/>
  <c r="R5425" i="1" s="1"/>
  <c r="R5426" i="1" s="1"/>
  <c r="R5427" i="1" s="1"/>
  <c r="R5428" i="1" s="1"/>
  <c r="R5429" i="1" s="1"/>
  <c r="R5430" i="1" s="1"/>
  <c r="R5431" i="1" s="1"/>
  <c r="R5432" i="1" s="1"/>
  <c r="R5433" i="1" s="1"/>
  <c r="R5434" i="1" s="1"/>
  <c r="R5435" i="1" s="1"/>
  <c r="R5436" i="1" s="1"/>
  <c r="R5437" i="1" s="1"/>
  <c r="R5438" i="1" s="1"/>
  <c r="R5439" i="1" s="1"/>
  <c r="R5440" i="1" s="1"/>
  <c r="R5441" i="1" s="1"/>
  <c r="R5442" i="1" s="1"/>
  <c r="R5443" i="1" s="1"/>
  <c r="R5444" i="1" s="1"/>
  <c r="R5445" i="1" s="1"/>
  <c r="R5446" i="1" s="1"/>
  <c r="R5447" i="1" s="1"/>
  <c r="R5448" i="1" s="1"/>
  <c r="R5449" i="1" s="1"/>
  <c r="R5450" i="1" s="1"/>
  <c r="R5451" i="1" s="1"/>
  <c r="R5452" i="1" s="1"/>
  <c r="R5453" i="1" s="1"/>
  <c r="R5454" i="1" s="1"/>
  <c r="R5455" i="1" s="1"/>
  <c r="R5456" i="1" s="1"/>
  <c r="R5457" i="1" s="1"/>
  <c r="R5458" i="1" s="1"/>
  <c r="R5459" i="1" s="1"/>
  <c r="R5460" i="1" s="1"/>
  <c r="R5461" i="1" s="1"/>
  <c r="R5462" i="1" s="1"/>
  <c r="R5463" i="1" s="1"/>
  <c r="R5464" i="1" s="1"/>
  <c r="R5465" i="1" s="1"/>
  <c r="R5466" i="1" s="1"/>
  <c r="R5467" i="1" s="1"/>
  <c r="R5468" i="1" s="1"/>
  <c r="R5469" i="1" s="1"/>
  <c r="R5470" i="1" s="1"/>
  <c r="R5471" i="1" s="1"/>
  <c r="R5472" i="1" s="1"/>
  <c r="R5473" i="1" s="1"/>
  <c r="R5474" i="1" s="1"/>
  <c r="R5475" i="1" s="1"/>
  <c r="R5476" i="1" s="1"/>
  <c r="R5477" i="1" s="1"/>
  <c r="R5478" i="1" s="1"/>
  <c r="R5479" i="1" s="1"/>
  <c r="R5480" i="1" s="1"/>
  <c r="R5481" i="1" s="1"/>
  <c r="R5482" i="1" s="1"/>
  <c r="R5483" i="1" s="1"/>
  <c r="R5484" i="1" s="1"/>
  <c r="R5485" i="1" s="1"/>
  <c r="R5486" i="1" s="1"/>
  <c r="R5487" i="1" s="1"/>
  <c r="R5488" i="1" s="1"/>
  <c r="R5489" i="1" s="1"/>
  <c r="R5490" i="1" s="1"/>
  <c r="R5491" i="1" s="1"/>
  <c r="R5492" i="1" s="1"/>
  <c r="R5493" i="1" s="1"/>
  <c r="R5494" i="1" s="1"/>
  <c r="R5495" i="1" s="1"/>
  <c r="R5496" i="1" s="1"/>
  <c r="R5497" i="1" s="1"/>
  <c r="R5498" i="1" s="1"/>
  <c r="R5499" i="1" s="1"/>
  <c r="R5500" i="1" s="1"/>
  <c r="R5501" i="1" s="1"/>
  <c r="R5502" i="1" s="1"/>
  <c r="R5503" i="1" s="1"/>
  <c r="R5504" i="1" s="1"/>
  <c r="R5505" i="1" s="1"/>
  <c r="R5506" i="1" s="1"/>
  <c r="R5507" i="1" s="1"/>
  <c r="R5508" i="1" s="1"/>
  <c r="R5509" i="1" s="1"/>
  <c r="R5510" i="1" s="1"/>
  <c r="R5511" i="1" s="1"/>
  <c r="R5512" i="1" s="1"/>
  <c r="R5513" i="1" s="1"/>
  <c r="R5514" i="1" s="1"/>
  <c r="R5515" i="1" s="1"/>
  <c r="R5516" i="1" s="1"/>
  <c r="R5517" i="1" s="1"/>
  <c r="R5518" i="1" s="1"/>
  <c r="R5519" i="1" s="1"/>
  <c r="R5520" i="1" s="1"/>
  <c r="R5521" i="1" s="1"/>
  <c r="R5522" i="1" s="1"/>
  <c r="R5523" i="1" s="1"/>
  <c r="R5524" i="1" s="1"/>
  <c r="R5525" i="1" s="1"/>
  <c r="R5526" i="1" s="1"/>
  <c r="R5527" i="1" s="1"/>
  <c r="R5528" i="1" s="1"/>
  <c r="R5529" i="1" s="1"/>
  <c r="R5530" i="1" s="1"/>
  <c r="R5531" i="1" s="1"/>
  <c r="R5532" i="1" s="1"/>
  <c r="R5533" i="1" s="1"/>
  <c r="R5534" i="1" s="1"/>
  <c r="R5535" i="1" s="1"/>
  <c r="R5536" i="1" s="1"/>
  <c r="R5537" i="1" s="1"/>
  <c r="R5538" i="1" s="1"/>
  <c r="R5539" i="1" s="1"/>
  <c r="R5540" i="1" s="1"/>
  <c r="R5541" i="1" s="1"/>
  <c r="R5542" i="1" s="1"/>
  <c r="R5543" i="1" s="1"/>
  <c r="R5544" i="1" s="1"/>
  <c r="R5545" i="1" s="1"/>
  <c r="R5546" i="1" s="1"/>
  <c r="R5547" i="1" s="1"/>
  <c r="R5548" i="1" s="1"/>
  <c r="R5549" i="1" s="1"/>
  <c r="R5550" i="1" s="1"/>
  <c r="R5551" i="1" s="1"/>
  <c r="R5552" i="1" s="1"/>
  <c r="R5553" i="1" s="1"/>
  <c r="R5554" i="1" s="1"/>
  <c r="R5555" i="1" s="1"/>
  <c r="R5556" i="1" s="1"/>
  <c r="R5557" i="1" s="1"/>
  <c r="R5558" i="1" s="1"/>
  <c r="R5559" i="1" s="1"/>
  <c r="R5560" i="1" s="1"/>
  <c r="R5561" i="1" s="1"/>
  <c r="R5562" i="1" s="1"/>
  <c r="R5563" i="1" s="1"/>
  <c r="R5564" i="1" s="1"/>
  <c r="R5565" i="1" s="1"/>
  <c r="R5566" i="1" s="1"/>
  <c r="R5567" i="1" s="1"/>
  <c r="R5568" i="1" s="1"/>
  <c r="R5569" i="1" s="1"/>
  <c r="R5570" i="1" s="1"/>
  <c r="R5571" i="1" s="1"/>
  <c r="R5572" i="1" s="1"/>
  <c r="R5573" i="1" s="1"/>
  <c r="R5574" i="1" s="1"/>
  <c r="R5575" i="1" s="1"/>
  <c r="R5576" i="1" s="1"/>
  <c r="R5577" i="1" s="1"/>
  <c r="R5578" i="1" s="1"/>
  <c r="R5579" i="1" s="1"/>
  <c r="R5580" i="1" s="1"/>
  <c r="R5581" i="1" s="1"/>
  <c r="R5582" i="1" s="1"/>
  <c r="R5583" i="1" s="1"/>
  <c r="R5584" i="1" s="1"/>
  <c r="R5585" i="1" s="1"/>
  <c r="R5586" i="1" s="1"/>
  <c r="R5587" i="1" s="1"/>
  <c r="R5588" i="1" s="1"/>
  <c r="R5589" i="1" s="1"/>
  <c r="R5590" i="1" s="1"/>
  <c r="R5591" i="1" s="1"/>
  <c r="R5592" i="1" s="1"/>
  <c r="R5593" i="1" s="1"/>
  <c r="R5594" i="1" s="1"/>
  <c r="R5595" i="1" s="1"/>
  <c r="R5596" i="1" s="1"/>
  <c r="R5597" i="1" s="1"/>
  <c r="R5598" i="1" s="1"/>
  <c r="R5599" i="1" s="1"/>
  <c r="R5600" i="1" s="1"/>
  <c r="R5601" i="1" s="1"/>
  <c r="R5602" i="1" s="1"/>
  <c r="R5603" i="1" s="1"/>
  <c r="R5604" i="1" s="1"/>
  <c r="R5605" i="1" s="1"/>
  <c r="R5606" i="1" s="1"/>
  <c r="R5607" i="1" s="1"/>
  <c r="R5608" i="1" s="1"/>
  <c r="R5609" i="1" s="1"/>
  <c r="R5610" i="1" s="1"/>
  <c r="R5611" i="1" s="1"/>
  <c r="R5612" i="1" s="1"/>
  <c r="R5613" i="1" s="1"/>
  <c r="R5614" i="1" s="1"/>
  <c r="R5615" i="1" s="1"/>
  <c r="R5616" i="1" s="1"/>
  <c r="R5617" i="1" s="1"/>
  <c r="R5618" i="1" s="1"/>
  <c r="R5619" i="1" s="1"/>
  <c r="R5620" i="1" s="1"/>
  <c r="R5621" i="1" s="1"/>
  <c r="R5622" i="1" s="1"/>
  <c r="R5623" i="1" s="1"/>
  <c r="R5624" i="1" s="1"/>
  <c r="R5625" i="1" s="1"/>
  <c r="R5626" i="1" s="1"/>
  <c r="R5627" i="1" s="1"/>
  <c r="R5628" i="1" s="1"/>
  <c r="R5629" i="1" s="1"/>
  <c r="R5630" i="1" s="1"/>
  <c r="R5631" i="1" s="1"/>
  <c r="R5632" i="1" s="1"/>
  <c r="R5633" i="1" s="1"/>
  <c r="R5634" i="1" s="1"/>
  <c r="R5635" i="1" s="1"/>
  <c r="R5636" i="1" s="1"/>
  <c r="R5637" i="1" s="1"/>
  <c r="R5638" i="1" s="1"/>
  <c r="R5639" i="1" s="1"/>
  <c r="R5640" i="1" s="1"/>
  <c r="R5641" i="1" s="1"/>
  <c r="R5642" i="1" s="1"/>
  <c r="R5643" i="1" s="1"/>
  <c r="R5644" i="1" s="1"/>
  <c r="R5645" i="1" s="1"/>
  <c r="R5646" i="1" s="1"/>
  <c r="R5647" i="1" s="1"/>
  <c r="R5648" i="1" s="1"/>
  <c r="R5649" i="1" s="1"/>
  <c r="R5650" i="1" s="1"/>
  <c r="R5651" i="1" s="1"/>
  <c r="R5652" i="1" s="1"/>
  <c r="R5653" i="1" s="1"/>
  <c r="R5654" i="1" s="1"/>
  <c r="R5655" i="1" s="1"/>
  <c r="R5656" i="1" s="1"/>
  <c r="R5657" i="1" s="1"/>
  <c r="R5658" i="1" s="1"/>
  <c r="R5659" i="1" s="1"/>
  <c r="R5660" i="1" s="1"/>
  <c r="R5661" i="1" s="1"/>
  <c r="R5662" i="1" s="1"/>
  <c r="R5663" i="1" s="1"/>
  <c r="R5664" i="1" s="1"/>
  <c r="R5665" i="1" s="1"/>
  <c r="R5666" i="1" s="1"/>
  <c r="R5667" i="1" s="1"/>
  <c r="R5668" i="1" s="1"/>
  <c r="R5669" i="1" s="1"/>
  <c r="R5670" i="1" s="1"/>
  <c r="R5671" i="1" s="1"/>
  <c r="R5672" i="1" s="1"/>
  <c r="R5673" i="1" s="1"/>
  <c r="R5674" i="1" s="1"/>
  <c r="R5675" i="1" s="1"/>
  <c r="R5676" i="1" s="1"/>
  <c r="R5677" i="1" s="1"/>
  <c r="R5678" i="1" s="1"/>
  <c r="R5679" i="1" s="1"/>
  <c r="R5680" i="1" s="1"/>
  <c r="R5681" i="1" s="1"/>
  <c r="R5682" i="1" s="1"/>
  <c r="R5683" i="1" s="1"/>
  <c r="R5684" i="1" s="1"/>
  <c r="R5685" i="1" s="1"/>
  <c r="R5686" i="1" s="1"/>
  <c r="R5687" i="1" s="1"/>
  <c r="R5688" i="1" s="1"/>
  <c r="R5689" i="1" s="1"/>
  <c r="R5690" i="1" s="1"/>
  <c r="R5691" i="1" s="1"/>
  <c r="R5692" i="1" s="1"/>
  <c r="R5693" i="1" s="1"/>
  <c r="R5694" i="1" s="1"/>
  <c r="R5695" i="1" s="1"/>
  <c r="R5696" i="1" s="1"/>
  <c r="R5697" i="1" s="1"/>
  <c r="R5698" i="1" s="1"/>
  <c r="R5699" i="1" s="1"/>
  <c r="R5700" i="1" s="1"/>
  <c r="R5701" i="1" s="1"/>
  <c r="R5702" i="1" s="1"/>
  <c r="R5703" i="1" s="1"/>
  <c r="R5704" i="1" s="1"/>
  <c r="R5705" i="1" s="1"/>
  <c r="R5706" i="1" s="1"/>
  <c r="R5707" i="1" s="1"/>
  <c r="R5708" i="1" s="1"/>
  <c r="R5709" i="1" s="1"/>
  <c r="R5710" i="1" s="1"/>
  <c r="R5711" i="1" s="1"/>
  <c r="R5712" i="1" s="1"/>
  <c r="R5713" i="1" s="1"/>
  <c r="R5714" i="1" s="1"/>
  <c r="R5715" i="1" s="1"/>
  <c r="R5716" i="1" s="1"/>
  <c r="R5717" i="1" s="1"/>
  <c r="R5718" i="1" s="1"/>
  <c r="R5719" i="1" s="1"/>
  <c r="R5720" i="1" s="1"/>
  <c r="R5721" i="1" s="1"/>
  <c r="R5722" i="1" s="1"/>
  <c r="R5723" i="1" s="1"/>
  <c r="R5724" i="1" s="1"/>
  <c r="R5725" i="1" s="1"/>
  <c r="R5726" i="1" s="1"/>
  <c r="R5727" i="1" s="1"/>
  <c r="R5728" i="1" s="1"/>
  <c r="R5729" i="1" s="1"/>
  <c r="R5730" i="1" s="1"/>
  <c r="R5731" i="1" s="1"/>
  <c r="R5732" i="1" s="1"/>
  <c r="R5733" i="1" s="1"/>
  <c r="R5734" i="1" s="1"/>
  <c r="R5735" i="1" s="1"/>
  <c r="R5736" i="1" s="1"/>
  <c r="R5737" i="1" s="1"/>
  <c r="R5738" i="1" s="1"/>
  <c r="R5739" i="1" s="1"/>
  <c r="R5740" i="1" s="1"/>
  <c r="R5741" i="1" s="1"/>
  <c r="R5742" i="1" s="1"/>
  <c r="R5743" i="1" s="1"/>
  <c r="R5744" i="1" s="1"/>
  <c r="R5745" i="1" s="1"/>
  <c r="R5746" i="1" s="1"/>
  <c r="R5747" i="1" s="1"/>
  <c r="R5748" i="1" s="1"/>
  <c r="R5749" i="1" s="1"/>
  <c r="R5750" i="1" s="1"/>
  <c r="R5751" i="1" s="1"/>
  <c r="R5752" i="1" s="1"/>
  <c r="R5753" i="1" s="1"/>
  <c r="R5754" i="1" s="1"/>
  <c r="R5755" i="1" s="1"/>
  <c r="R5756" i="1" s="1"/>
  <c r="R5757" i="1" s="1"/>
  <c r="R5758" i="1" s="1"/>
  <c r="R5759" i="1" s="1"/>
  <c r="R5760" i="1" s="1"/>
  <c r="R5761" i="1" s="1"/>
  <c r="R5762" i="1" s="1"/>
  <c r="R5763" i="1" s="1"/>
  <c r="R5764" i="1" s="1"/>
  <c r="R5765" i="1" s="1"/>
  <c r="R5766" i="1" s="1"/>
  <c r="R5767" i="1" s="1"/>
  <c r="R5768" i="1" s="1"/>
  <c r="R5769" i="1" s="1"/>
  <c r="R5770" i="1" s="1"/>
  <c r="R5771" i="1" s="1"/>
  <c r="R5772" i="1" s="1"/>
  <c r="R5773" i="1" s="1"/>
  <c r="R5774" i="1" s="1"/>
  <c r="R5775" i="1" s="1"/>
  <c r="R5776" i="1" s="1"/>
  <c r="R5777" i="1" s="1"/>
  <c r="R5778" i="1" s="1"/>
  <c r="R5779" i="1" s="1"/>
  <c r="R5780" i="1" s="1"/>
  <c r="R5781" i="1" s="1"/>
  <c r="R5782" i="1" s="1"/>
  <c r="R5783" i="1" s="1"/>
  <c r="R5784" i="1" s="1"/>
  <c r="R5785" i="1" s="1"/>
  <c r="R5786" i="1" s="1"/>
  <c r="R5787" i="1" s="1"/>
  <c r="R5788" i="1" s="1"/>
  <c r="R5789" i="1" s="1"/>
  <c r="R5790" i="1" s="1"/>
  <c r="R5791" i="1" s="1"/>
  <c r="R5792" i="1" s="1"/>
  <c r="R5793" i="1" s="1"/>
  <c r="R5794" i="1" s="1"/>
  <c r="R5795" i="1" s="1"/>
  <c r="R5796" i="1" s="1"/>
  <c r="R5797" i="1" s="1"/>
  <c r="R5798" i="1" s="1"/>
  <c r="R5799" i="1" s="1"/>
  <c r="R5800" i="1" s="1"/>
  <c r="R5801" i="1" s="1"/>
  <c r="R5802" i="1" s="1"/>
  <c r="R5803" i="1" s="1"/>
  <c r="R5804" i="1" s="1"/>
  <c r="R5805" i="1" s="1"/>
  <c r="R5806" i="1" s="1"/>
  <c r="R5807" i="1" s="1"/>
  <c r="R5808" i="1" s="1"/>
  <c r="R5809" i="1" s="1"/>
  <c r="R5810" i="1" s="1"/>
  <c r="R5811" i="1" s="1"/>
  <c r="R5812" i="1" s="1"/>
  <c r="R5813" i="1" s="1"/>
  <c r="R5814" i="1" s="1"/>
  <c r="R5815" i="1" s="1"/>
  <c r="R5816" i="1" s="1"/>
  <c r="R5817" i="1" s="1"/>
  <c r="R5818" i="1" s="1"/>
  <c r="R5819" i="1" s="1"/>
  <c r="R5820" i="1" s="1"/>
  <c r="R5821" i="1" s="1"/>
  <c r="R5822" i="1" s="1"/>
  <c r="R5823" i="1" s="1"/>
  <c r="R5824" i="1" s="1"/>
  <c r="R5825" i="1" s="1"/>
  <c r="R5826" i="1" s="1"/>
  <c r="R5827" i="1" s="1"/>
  <c r="R5828" i="1" s="1"/>
  <c r="R5829" i="1" s="1"/>
  <c r="R5830" i="1" s="1"/>
  <c r="R5831" i="1" s="1"/>
  <c r="R5832" i="1" s="1"/>
  <c r="R5833" i="1" s="1"/>
  <c r="R5834" i="1" s="1"/>
  <c r="R5835" i="1" s="1"/>
  <c r="R5836" i="1" s="1"/>
  <c r="R5837" i="1" s="1"/>
  <c r="R5838" i="1" s="1"/>
  <c r="R5839" i="1" s="1"/>
  <c r="R5840" i="1" s="1"/>
  <c r="R5841" i="1" s="1"/>
  <c r="R5842" i="1" s="1"/>
  <c r="R5843" i="1" s="1"/>
  <c r="R5844" i="1" s="1"/>
  <c r="R5845" i="1" s="1"/>
  <c r="R5846" i="1" s="1"/>
  <c r="R5847" i="1" s="1"/>
  <c r="R5848" i="1" s="1"/>
  <c r="R5849" i="1" s="1"/>
  <c r="R5850" i="1" s="1"/>
  <c r="R5851" i="1" s="1"/>
  <c r="R5852" i="1" s="1"/>
  <c r="R5853" i="1" s="1"/>
  <c r="R5854" i="1" s="1"/>
  <c r="R5855" i="1" s="1"/>
  <c r="R5856" i="1" s="1"/>
  <c r="R5857" i="1" s="1"/>
  <c r="R5858" i="1" s="1"/>
  <c r="R5859" i="1" s="1"/>
  <c r="R5860" i="1" s="1"/>
  <c r="R5861" i="1" s="1"/>
  <c r="R5862" i="1" s="1"/>
  <c r="R5863" i="1" s="1"/>
  <c r="R5864" i="1" s="1"/>
  <c r="R5865" i="1" s="1"/>
  <c r="R5866" i="1" s="1"/>
  <c r="R5867" i="1" s="1"/>
  <c r="R5868" i="1" s="1"/>
  <c r="R5869" i="1" s="1"/>
  <c r="R5870" i="1" s="1"/>
  <c r="R5871" i="1" s="1"/>
  <c r="R5872" i="1" s="1"/>
  <c r="R5873" i="1" s="1"/>
  <c r="R5874" i="1" s="1"/>
  <c r="R5875" i="1" s="1"/>
  <c r="R5876" i="1" s="1"/>
  <c r="R5877" i="1" s="1"/>
  <c r="R5878" i="1" s="1"/>
  <c r="R5879" i="1" s="1"/>
  <c r="R5880" i="1" s="1"/>
  <c r="R5881" i="1" s="1"/>
  <c r="R5882" i="1" s="1"/>
  <c r="R5883" i="1" s="1"/>
  <c r="R5884" i="1" s="1"/>
  <c r="R5885" i="1" s="1"/>
  <c r="R5886" i="1" s="1"/>
  <c r="R5887" i="1" s="1"/>
  <c r="R5888" i="1" s="1"/>
  <c r="R5889" i="1" s="1"/>
  <c r="R5890" i="1" s="1"/>
  <c r="R5891" i="1" s="1"/>
  <c r="R5892" i="1" s="1"/>
  <c r="R5893" i="1" s="1"/>
  <c r="R5894" i="1" s="1"/>
  <c r="R5895" i="1" s="1"/>
  <c r="R5896" i="1" s="1"/>
  <c r="R5897" i="1" s="1"/>
  <c r="R5898" i="1" s="1"/>
  <c r="R5899" i="1" s="1"/>
  <c r="R5900" i="1" s="1"/>
  <c r="R5901" i="1" s="1"/>
  <c r="R5902" i="1" s="1"/>
  <c r="R5903" i="1" s="1"/>
  <c r="R5904" i="1" s="1"/>
  <c r="R5905" i="1" s="1"/>
  <c r="R5906" i="1" s="1"/>
  <c r="R5907" i="1" s="1"/>
  <c r="R5908" i="1" s="1"/>
  <c r="R5909" i="1" s="1"/>
  <c r="R5910" i="1" s="1"/>
  <c r="R5911" i="1" s="1"/>
  <c r="R5912" i="1" s="1"/>
  <c r="R5913" i="1" s="1"/>
  <c r="R5914" i="1" s="1"/>
  <c r="R5915" i="1" s="1"/>
  <c r="R5916" i="1" s="1"/>
  <c r="R5917" i="1" s="1"/>
  <c r="R5918" i="1" s="1"/>
  <c r="R5919" i="1" s="1"/>
  <c r="R5920" i="1" s="1"/>
  <c r="R5921" i="1" s="1"/>
  <c r="R5922" i="1" s="1"/>
  <c r="R5923" i="1" s="1"/>
  <c r="R5924" i="1" s="1"/>
  <c r="R5925" i="1" s="1"/>
  <c r="R5926" i="1" s="1"/>
  <c r="R5927" i="1" s="1"/>
  <c r="R5928" i="1" s="1"/>
  <c r="R5929" i="1" s="1"/>
  <c r="R5930" i="1" s="1"/>
  <c r="R5931" i="1" s="1"/>
  <c r="R5932" i="1" s="1"/>
  <c r="R5933" i="1" s="1"/>
  <c r="R5934" i="1" s="1"/>
  <c r="R5935" i="1" s="1"/>
  <c r="R5936" i="1" s="1"/>
  <c r="R5937" i="1" s="1"/>
  <c r="R5938" i="1" s="1"/>
  <c r="R5939" i="1" s="1"/>
  <c r="R5940" i="1" s="1"/>
  <c r="R5941" i="1" s="1"/>
  <c r="R5942" i="1" s="1"/>
  <c r="R5943" i="1" s="1"/>
  <c r="R5944" i="1" s="1"/>
  <c r="R5945" i="1" s="1"/>
  <c r="R5946" i="1" s="1"/>
  <c r="R5947" i="1" s="1"/>
  <c r="R5948" i="1" s="1"/>
  <c r="R5949" i="1" s="1"/>
  <c r="R5950" i="1" s="1"/>
  <c r="R5951" i="1" s="1"/>
  <c r="R5952" i="1" s="1"/>
  <c r="R5953" i="1" s="1"/>
  <c r="R5954" i="1" s="1"/>
  <c r="R5955" i="1" s="1"/>
  <c r="R5956" i="1" s="1"/>
  <c r="R5957" i="1" s="1"/>
  <c r="R5958" i="1" s="1"/>
  <c r="R5959" i="1" s="1"/>
  <c r="R5960" i="1" s="1"/>
  <c r="R5961" i="1" s="1"/>
  <c r="R5962" i="1" s="1"/>
  <c r="R5963" i="1" s="1"/>
  <c r="R5964" i="1" s="1"/>
  <c r="R5965" i="1" s="1"/>
  <c r="R5966" i="1" s="1"/>
  <c r="R5967" i="1" s="1"/>
  <c r="R5968" i="1" s="1"/>
  <c r="R5969" i="1" s="1"/>
  <c r="R5970" i="1" s="1"/>
  <c r="R5971" i="1" s="1"/>
  <c r="R5972" i="1" s="1"/>
  <c r="R5973" i="1" s="1"/>
  <c r="R5974" i="1" s="1"/>
  <c r="R5975" i="1" s="1"/>
  <c r="R5976" i="1" s="1"/>
  <c r="R5977" i="1" s="1"/>
  <c r="R5978" i="1" s="1"/>
  <c r="R5979" i="1" s="1"/>
  <c r="R5980" i="1" s="1"/>
  <c r="R5981" i="1" s="1"/>
  <c r="R5982" i="1" s="1"/>
  <c r="R5983" i="1" s="1"/>
  <c r="R5984" i="1" s="1"/>
  <c r="R5985" i="1" s="1"/>
  <c r="R5986" i="1" s="1"/>
  <c r="R5987" i="1" s="1"/>
  <c r="R5988" i="1" s="1"/>
  <c r="R5989" i="1" s="1"/>
  <c r="R5990" i="1" s="1"/>
  <c r="R5991" i="1" s="1"/>
  <c r="R5992" i="1" s="1"/>
  <c r="R5993" i="1" s="1"/>
  <c r="R5994" i="1" s="1"/>
  <c r="R5995" i="1" s="1"/>
  <c r="R5996" i="1" s="1"/>
  <c r="R5997" i="1" s="1"/>
  <c r="R5998" i="1" s="1"/>
  <c r="R5999" i="1" s="1"/>
  <c r="R6000" i="1" s="1"/>
  <c r="R6001" i="1" s="1"/>
  <c r="R6002" i="1" s="1"/>
  <c r="R6003" i="1" s="1"/>
  <c r="R6004" i="1" s="1"/>
  <c r="R6005" i="1" s="1"/>
  <c r="R6006" i="1" s="1"/>
  <c r="R6007" i="1" s="1"/>
  <c r="R6008" i="1" s="1"/>
  <c r="R6009" i="1" s="1"/>
  <c r="R6010" i="1" s="1"/>
  <c r="R6011" i="1" s="1"/>
  <c r="R6012" i="1" s="1"/>
  <c r="R6013" i="1" s="1"/>
  <c r="R6014" i="1" s="1"/>
  <c r="R6015" i="1" s="1"/>
  <c r="R6016" i="1" s="1"/>
  <c r="R6017" i="1" s="1"/>
  <c r="R6018" i="1" s="1"/>
  <c r="R6019" i="1" s="1"/>
  <c r="R6020" i="1" s="1"/>
  <c r="R6021" i="1" s="1"/>
  <c r="R6022" i="1" s="1"/>
  <c r="R6023" i="1" s="1"/>
  <c r="R6024" i="1" s="1"/>
  <c r="R6025" i="1" s="1"/>
  <c r="R6026" i="1" s="1"/>
  <c r="R6027" i="1" s="1"/>
  <c r="R6028" i="1" s="1"/>
  <c r="R6029" i="1" s="1"/>
  <c r="R6030" i="1" s="1"/>
  <c r="R6031" i="1" s="1"/>
  <c r="R6032" i="1" s="1"/>
  <c r="R6033" i="1" s="1"/>
  <c r="R6034" i="1" s="1"/>
  <c r="R6035" i="1" s="1"/>
  <c r="R6036" i="1" s="1"/>
  <c r="R6037" i="1" s="1"/>
  <c r="R6038" i="1" s="1"/>
  <c r="R6039" i="1" s="1"/>
  <c r="R6040" i="1" s="1"/>
  <c r="R6041" i="1" s="1"/>
  <c r="R6042" i="1" s="1"/>
  <c r="R6043" i="1" s="1"/>
  <c r="R6044" i="1" s="1"/>
  <c r="R6045" i="1" s="1"/>
  <c r="R6046" i="1" s="1"/>
  <c r="R6047" i="1" s="1"/>
  <c r="R6048" i="1" s="1"/>
  <c r="R6049" i="1" s="1"/>
  <c r="R6050" i="1" s="1"/>
  <c r="R6051" i="1" s="1"/>
  <c r="R6052" i="1" s="1"/>
  <c r="R6053" i="1" s="1"/>
  <c r="R6054" i="1" s="1"/>
  <c r="R6055" i="1" s="1"/>
  <c r="R6056" i="1" s="1"/>
  <c r="R6057" i="1" s="1"/>
  <c r="R6058" i="1" s="1"/>
  <c r="R6059" i="1" s="1"/>
  <c r="R6060" i="1" s="1"/>
  <c r="R6061" i="1" s="1"/>
  <c r="R6062" i="1" s="1"/>
  <c r="R6063" i="1" s="1"/>
  <c r="R6064" i="1" s="1"/>
  <c r="R6065" i="1" s="1"/>
  <c r="R6066" i="1" s="1"/>
  <c r="R6067" i="1" s="1"/>
  <c r="R6068" i="1" s="1"/>
  <c r="R6069" i="1" s="1"/>
  <c r="R6070" i="1" s="1"/>
  <c r="R6071" i="1" s="1"/>
  <c r="R6072" i="1" s="1"/>
  <c r="R6073" i="1" s="1"/>
  <c r="R6074" i="1" s="1"/>
  <c r="R6075" i="1" s="1"/>
  <c r="R6076" i="1" s="1"/>
  <c r="R6077" i="1" s="1"/>
  <c r="R6078" i="1" s="1"/>
  <c r="R6079" i="1" s="1"/>
  <c r="R6080" i="1" s="1"/>
  <c r="R6081" i="1" s="1"/>
  <c r="R6082" i="1" s="1"/>
  <c r="R6083" i="1" s="1"/>
  <c r="R6084" i="1" s="1"/>
  <c r="R6085" i="1" s="1"/>
  <c r="R6086" i="1" s="1"/>
  <c r="R6087" i="1" s="1"/>
  <c r="R6088" i="1" s="1"/>
  <c r="R6089" i="1" s="1"/>
  <c r="R6090" i="1" s="1"/>
  <c r="R6091" i="1" s="1"/>
  <c r="R6092" i="1" s="1"/>
  <c r="R6093" i="1" s="1"/>
  <c r="R6094" i="1" s="1"/>
  <c r="R6095" i="1" s="1"/>
  <c r="R6096" i="1" s="1"/>
  <c r="R6097" i="1" s="1"/>
  <c r="R6098" i="1" s="1"/>
  <c r="R6099" i="1" s="1"/>
  <c r="R6100" i="1" s="1"/>
  <c r="R6101" i="1" s="1"/>
  <c r="R6102" i="1" s="1"/>
  <c r="R6103" i="1" s="1"/>
  <c r="R6104" i="1" s="1"/>
  <c r="R6105" i="1" s="1"/>
  <c r="R6106" i="1" s="1"/>
  <c r="R6107" i="1" s="1"/>
  <c r="R6108" i="1" s="1"/>
  <c r="R6109" i="1" s="1"/>
  <c r="R6110" i="1" s="1"/>
  <c r="R6111" i="1" s="1"/>
  <c r="R6112" i="1" s="1"/>
  <c r="R6113" i="1" s="1"/>
  <c r="R6114" i="1" s="1"/>
  <c r="R6115" i="1" s="1"/>
  <c r="R6116" i="1" s="1"/>
  <c r="R6117" i="1" s="1"/>
  <c r="R6118" i="1" s="1"/>
  <c r="R6119" i="1" s="1"/>
  <c r="R6120" i="1" s="1"/>
  <c r="R6121" i="1" s="1"/>
  <c r="R6122" i="1" s="1"/>
  <c r="R6123" i="1" s="1"/>
  <c r="R6124" i="1" s="1"/>
  <c r="R6125" i="1" s="1"/>
  <c r="R6126" i="1" s="1"/>
  <c r="R6127" i="1" s="1"/>
  <c r="R6128" i="1" s="1"/>
  <c r="R6129" i="1" s="1"/>
  <c r="R6130" i="1" s="1"/>
  <c r="R6131" i="1" s="1"/>
  <c r="R6132" i="1" s="1"/>
  <c r="R6133" i="1" s="1"/>
  <c r="R6134" i="1" s="1"/>
  <c r="R6135" i="1" s="1"/>
  <c r="R6136" i="1" s="1"/>
  <c r="R6137" i="1" s="1"/>
  <c r="R6138" i="1" s="1"/>
  <c r="R6139" i="1" s="1"/>
  <c r="R6140" i="1" s="1"/>
  <c r="R6141" i="1" s="1"/>
  <c r="R6142" i="1" s="1"/>
  <c r="R6143" i="1" s="1"/>
  <c r="R6" i="1"/>
  <c r="K6" i="1"/>
  <c r="L6" i="1" s="1"/>
  <c r="L7" i="1" s="1"/>
  <c r="C7" i="1"/>
  <c r="C6" i="1"/>
  <c r="K7" i="1" l="1"/>
  <c r="K8" i="1" s="1"/>
  <c r="U166" i="1"/>
  <c r="U5390" i="1"/>
  <c r="U5438" i="1"/>
  <c r="U5255" i="1"/>
  <c r="U5279" i="1"/>
  <c r="U5311" i="1"/>
  <c r="U5434" i="1"/>
  <c r="U5263" i="1"/>
  <c r="U5247" i="1"/>
  <c r="U5462" i="1"/>
  <c r="L8" i="1"/>
  <c r="L9" i="1" s="1"/>
  <c r="L10" i="1" s="1"/>
  <c r="C8" i="1"/>
  <c r="K9" i="1"/>
  <c r="K10" i="1" s="1"/>
  <c r="K11" i="1" s="1"/>
  <c r="U176" i="1" l="1"/>
  <c r="U5257" i="1"/>
  <c r="U5444" i="1"/>
  <c r="U5289" i="1"/>
  <c r="U5448" i="1"/>
  <c r="U5472" i="1"/>
  <c r="U5273" i="1"/>
  <c r="U5321" i="1"/>
  <c r="U5265" i="1"/>
  <c r="U5400" i="1"/>
  <c r="K12" i="1"/>
  <c r="K13" i="1" s="1"/>
  <c r="L11" i="1"/>
  <c r="L12" i="1" s="1"/>
  <c r="C9" i="1"/>
  <c r="U186" i="1" l="1"/>
  <c r="U5410" i="1"/>
  <c r="U5331" i="1"/>
  <c r="U5482" i="1"/>
  <c r="U5458" i="1"/>
  <c r="U5454" i="1"/>
  <c r="U5275" i="1"/>
  <c r="U5283" i="1"/>
  <c r="U5299" i="1"/>
  <c r="U5267" i="1"/>
  <c r="C10" i="1"/>
  <c r="K14" i="1"/>
  <c r="K15" i="1" s="1"/>
  <c r="L13" i="1"/>
  <c r="L14" i="1" s="1"/>
  <c r="U196" i="1" l="1"/>
  <c r="U5277" i="1"/>
  <c r="U5285" i="1"/>
  <c r="U5468" i="1"/>
  <c r="U5341" i="1"/>
  <c r="U5293" i="1"/>
  <c r="U5309" i="1"/>
  <c r="U5464" i="1"/>
  <c r="U5492" i="1"/>
  <c r="U5420" i="1"/>
  <c r="K16" i="1"/>
  <c r="K17" i="1" s="1"/>
  <c r="K18" i="1" s="1"/>
  <c r="K19" i="1" s="1"/>
  <c r="L15" i="1"/>
  <c r="C11" i="1"/>
  <c r="L16" i="1" l="1"/>
  <c r="L17" i="1" s="1"/>
  <c r="L18" i="1" s="1"/>
  <c r="U206" i="1"/>
  <c r="U5430" i="1"/>
  <c r="U5474" i="1"/>
  <c r="U5303" i="1"/>
  <c r="U5478" i="1"/>
  <c r="U5502" i="1"/>
  <c r="U5319" i="1"/>
  <c r="U5351" i="1"/>
  <c r="U5295" i="1"/>
  <c r="U5287" i="1"/>
  <c r="C12" i="1"/>
  <c r="K20" i="1"/>
  <c r="K21" i="1" s="1"/>
  <c r="L19" i="1"/>
  <c r="L20" i="1" s="1"/>
  <c r="U216" i="1" l="1"/>
  <c r="U5297" i="1"/>
  <c r="U5361" i="1"/>
  <c r="U5512" i="1"/>
  <c r="U5488" i="1"/>
  <c r="U5484" i="1"/>
  <c r="U5305" i="1"/>
  <c r="U5329" i="1"/>
  <c r="U5313" i="1"/>
  <c r="U5440" i="1"/>
  <c r="K22" i="1"/>
  <c r="K23" i="1" s="1"/>
  <c r="L21" i="1"/>
  <c r="L22" i="1" s="1"/>
  <c r="C13" i="1"/>
  <c r="U226" i="1" l="1"/>
  <c r="U5450" i="1"/>
  <c r="U5315" i="1"/>
  <c r="U5498" i="1"/>
  <c r="U5371" i="1"/>
  <c r="U5323" i="1"/>
  <c r="U5339" i="1"/>
  <c r="U5494" i="1"/>
  <c r="U5522" i="1"/>
  <c r="U5307" i="1"/>
  <c r="C14" i="1"/>
  <c r="K24" i="1"/>
  <c r="K25" i="1" s="1"/>
  <c r="L23" i="1"/>
  <c r="L24" i="1" s="1"/>
  <c r="U236" i="1" l="1"/>
  <c r="U5333" i="1"/>
  <c r="U5504" i="1"/>
  <c r="U5317" i="1"/>
  <c r="U5508" i="1"/>
  <c r="U5325" i="1"/>
  <c r="U5532" i="1"/>
  <c r="U5349" i="1"/>
  <c r="U5381" i="1"/>
  <c r="U5460" i="1"/>
  <c r="K26" i="1"/>
  <c r="K27" i="1" s="1"/>
  <c r="L25" i="1"/>
  <c r="L26" i="1" s="1"/>
  <c r="C15" i="1"/>
  <c r="U246" i="1" l="1"/>
  <c r="U5359" i="1"/>
  <c r="U5335" i="1"/>
  <c r="U5327" i="1"/>
  <c r="U5514" i="1"/>
  <c r="U5470" i="1"/>
  <c r="U5391" i="1"/>
  <c r="U5542" i="1"/>
  <c r="U5518" i="1"/>
  <c r="U5343" i="1"/>
  <c r="C16" i="1"/>
  <c r="K28" i="1"/>
  <c r="K29" i="1" s="1"/>
  <c r="K30" i="1" s="1"/>
  <c r="K31" i="1" s="1"/>
  <c r="L27" i="1"/>
  <c r="L28" i="1" s="1"/>
  <c r="L29" i="1" s="1"/>
  <c r="L30" i="1" s="1"/>
  <c r="U256" i="1" l="1"/>
  <c r="U5353" i="1"/>
  <c r="U5528" i="1"/>
  <c r="U5401" i="1"/>
  <c r="U5524" i="1"/>
  <c r="U5345" i="1"/>
  <c r="U5552" i="1"/>
  <c r="U5480" i="1"/>
  <c r="U5337" i="1"/>
  <c r="U5369" i="1"/>
  <c r="K32" i="1"/>
  <c r="K33" i="1" s="1"/>
  <c r="K34" i="1" s="1"/>
  <c r="K35" i="1" s="1"/>
  <c r="L31" i="1"/>
  <c r="L32" i="1" s="1"/>
  <c r="L33" i="1" s="1"/>
  <c r="L34" i="1" s="1"/>
  <c r="C17" i="1"/>
  <c r="U266" i="1" l="1"/>
  <c r="U5379" i="1"/>
  <c r="U5490" i="1"/>
  <c r="U5534" i="1"/>
  <c r="U5538" i="1"/>
  <c r="U5347" i="1"/>
  <c r="U5562" i="1"/>
  <c r="U5355" i="1"/>
  <c r="U5411" i="1"/>
  <c r="U5363" i="1"/>
  <c r="C18" i="1"/>
  <c r="K36" i="1"/>
  <c r="K37" i="1" s="1"/>
  <c r="K38" i="1" s="1"/>
  <c r="K39" i="1" s="1"/>
  <c r="L35" i="1"/>
  <c r="L36" i="1" s="1"/>
  <c r="L37" i="1" l="1"/>
  <c r="L38" i="1" s="1"/>
  <c r="U276" i="1"/>
  <c r="U5357" i="1"/>
  <c r="U5373" i="1"/>
  <c r="U5365" i="1"/>
  <c r="U5544" i="1"/>
  <c r="U5500" i="1"/>
  <c r="U5421" i="1"/>
  <c r="U5572" i="1"/>
  <c r="U5548" i="1"/>
  <c r="U5389" i="1"/>
  <c r="K40" i="1"/>
  <c r="K41" i="1" s="1"/>
  <c r="K42" i="1" s="1"/>
  <c r="K43" i="1" s="1"/>
  <c r="K44" i="1" s="1"/>
  <c r="L39" i="1"/>
  <c r="C19" i="1"/>
  <c r="L40" i="1" l="1"/>
  <c r="L41" i="1" s="1"/>
  <c r="L42" i="1" s="1"/>
  <c r="L43" i="1" s="1"/>
  <c r="L44" i="1" s="1"/>
  <c r="L45" i="1" s="1"/>
  <c r="L46" i="1" s="1"/>
  <c r="L47" i="1" s="1"/>
  <c r="L48" i="1" s="1"/>
  <c r="U286" i="1"/>
  <c r="U5558" i="1"/>
  <c r="U5399" i="1"/>
  <c r="U5554" i="1"/>
  <c r="U5383" i="1"/>
  <c r="U5431" i="1"/>
  <c r="U5582" i="1"/>
  <c r="U5510" i="1"/>
  <c r="U5375" i="1"/>
  <c r="U5367" i="1"/>
  <c r="C20" i="1"/>
  <c r="K45" i="1"/>
  <c r="K46" i="1" s="1"/>
  <c r="K47" i="1" s="1"/>
  <c r="K48" i="1" s="1"/>
  <c r="K49" i="1" s="1"/>
  <c r="U296" i="1" l="1"/>
  <c r="U5377" i="1"/>
  <c r="U5393" i="1"/>
  <c r="U5409" i="1"/>
  <c r="U5520" i="1"/>
  <c r="U5385" i="1"/>
  <c r="U5592" i="1"/>
  <c r="U5441" i="1"/>
  <c r="U5564" i="1"/>
  <c r="U5568" i="1"/>
  <c r="K50" i="1"/>
  <c r="K51" i="1" s="1"/>
  <c r="K52" i="1" s="1"/>
  <c r="K53" i="1" s="1"/>
  <c r="L49" i="1"/>
  <c r="L50" i="1" s="1"/>
  <c r="L51" i="1" s="1"/>
  <c r="L52" i="1" s="1"/>
  <c r="C21" i="1"/>
  <c r="U306" i="1" l="1"/>
  <c r="U5578" i="1"/>
  <c r="U5395" i="1"/>
  <c r="U5387" i="1"/>
  <c r="U5451" i="1"/>
  <c r="U5419" i="1"/>
  <c r="U5574" i="1"/>
  <c r="U5602" i="1"/>
  <c r="U5530" i="1"/>
  <c r="U5403" i="1"/>
  <c r="C22" i="1"/>
  <c r="K54" i="1"/>
  <c r="K55" i="1" s="1"/>
  <c r="K56" i="1" s="1"/>
  <c r="L53" i="1"/>
  <c r="L54" i="1" s="1"/>
  <c r="L55" i="1" l="1"/>
  <c r="L56" i="1" s="1"/>
  <c r="U316" i="1"/>
  <c r="U5540" i="1"/>
  <c r="U5461" i="1"/>
  <c r="U5584" i="1"/>
  <c r="U5405" i="1"/>
  <c r="U5413" i="1"/>
  <c r="U5612" i="1"/>
  <c r="U5429" i="1"/>
  <c r="U5397" i="1"/>
  <c r="U5588" i="1"/>
  <c r="K57" i="1"/>
  <c r="K58" i="1" s="1"/>
  <c r="K59" i="1" s="1"/>
  <c r="C23" i="1"/>
  <c r="L57" i="1" l="1"/>
  <c r="L58" i="1" s="1"/>
  <c r="U326" i="1"/>
  <c r="U5471" i="1"/>
  <c r="U5598" i="1"/>
  <c r="U5439" i="1"/>
  <c r="U5423" i="1"/>
  <c r="U5594" i="1"/>
  <c r="U5407" i="1"/>
  <c r="U5622" i="1"/>
  <c r="U5415" i="1"/>
  <c r="U5550" i="1"/>
  <c r="C24" i="1"/>
  <c r="K60" i="1"/>
  <c r="K61" i="1" s="1"/>
  <c r="K62" i="1" s="1"/>
  <c r="L59" i="1"/>
  <c r="L60" i="1" s="1"/>
  <c r="L61" i="1" s="1"/>
  <c r="U336" i="1" l="1"/>
  <c r="U5425" i="1"/>
  <c r="U5560" i="1"/>
  <c r="U5608" i="1"/>
  <c r="U5417" i="1"/>
  <c r="U5433" i="1"/>
  <c r="U5632" i="1"/>
  <c r="U5604" i="1"/>
  <c r="U5449" i="1"/>
  <c r="U5481" i="1"/>
  <c r="K63" i="1"/>
  <c r="K64" i="1" s="1"/>
  <c r="K65" i="1" s="1"/>
  <c r="L62" i="1"/>
  <c r="L63" i="1" s="1"/>
  <c r="L64" i="1" s="1"/>
  <c r="C25" i="1"/>
  <c r="U346" i="1" l="1"/>
  <c r="U5491" i="1"/>
  <c r="U5614" i="1"/>
  <c r="U5427" i="1"/>
  <c r="U5570" i="1"/>
  <c r="U5459" i="1"/>
  <c r="U5642" i="1"/>
  <c r="U5443" i="1"/>
  <c r="U5618" i="1"/>
  <c r="U5435" i="1"/>
  <c r="C26" i="1"/>
  <c r="K66" i="1"/>
  <c r="K67" i="1" s="1"/>
  <c r="K68" i="1" s="1"/>
  <c r="L65" i="1"/>
  <c r="L66" i="1" l="1"/>
  <c r="L67" i="1" s="1"/>
  <c r="U356" i="1"/>
  <c r="U5437" i="1"/>
  <c r="U5445" i="1"/>
  <c r="U5453" i="1"/>
  <c r="U5469" i="1"/>
  <c r="U5624" i="1"/>
  <c r="U5628" i="1"/>
  <c r="U5652" i="1"/>
  <c r="U5580" i="1"/>
  <c r="U5501" i="1"/>
  <c r="K69" i="1"/>
  <c r="K70" i="1" s="1"/>
  <c r="K71" i="1" s="1"/>
  <c r="K72" i="1" s="1"/>
  <c r="L68" i="1"/>
  <c r="C27" i="1"/>
  <c r="L69" i="1" l="1"/>
  <c r="L70" i="1" s="1"/>
  <c r="L71" i="1" s="1"/>
  <c r="L72" i="1" s="1"/>
  <c r="L73" i="1" s="1"/>
  <c r="L74" i="1" s="1"/>
  <c r="L75" i="1" s="1"/>
  <c r="L76" i="1" s="1"/>
  <c r="L77" i="1" s="1"/>
  <c r="U366" i="1"/>
  <c r="U5479" i="1"/>
  <c r="U5511" i="1"/>
  <c r="U5590" i="1"/>
  <c r="U5638" i="1"/>
  <c r="U5455" i="1"/>
  <c r="U5662" i="1"/>
  <c r="U5634" i="1"/>
  <c r="U5463" i="1"/>
  <c r="U5447" i="1"/>
  <c r="C28" i="1"/>
  <c r="K73" i="1"/>
  <c r="K74" i="1" s="1"/>
  <c r="K75" i="1" s="1"/>
  <c r="K76" i="1" s="1"/>
  <c r="K77" i="1" s="1"/>
  <c r="K78" i="1" s="1"/>
  <c r="U376" i="1" l="1"/>
  <c r="U5672" i="1"/>
  <c r="U5457" i="1"/>
  <c r="U5644" i="1"/>
  <c r="U5648" i="1"/>
  <c r="U5521" i="1"/>
  <c r="U5473" i="1"/>
  <c r="U5465" i="1"/>
  <c r="U5600" i="1"/>
  <c r="U5489" i="1"/>
  <c r="K79" i="1"/>
  <c r="K80" i="1" s="1"/>
  <c r="K81" i="1" s="1"/>
  <c r="L78" i="1"/>
  <c r="L79" i="1" s="1"/>
  <c r="L80" i="1" s="1"/>
  <c r="C29" i="1"/>
  <c r="U386" i="1" l="1"/>
  <c r="U5658" i="1"/>
  <c r="U5475" i="1"/>
  <c r="U5499" i="1"/>
  <c r="U5483" i="1"/>
  <c r="U5467" i="1"/>
  <c r="U5610" i="1"/>
  <c r="U5531" i="1"/>
  <c r="U5654" i="1"/>
  <c r="U5682" i="1"/>
  <c r="C30" i="1"/>
  <c r="K82" i="1"/>
  <c r="K83" i="1" s="1"/>
  <c r="K84" i="1" s="1"/>
  <c r="L81" i="1"/>
  <c r="L82" i="1" l="1"/>
  <c r="L83" i="1" s="1"/>
  <c r="U396" i="1"/>
  <c r="U5620" i="1"/>
  <c r="U5692" i="1"/>
  <c r="U5541" i="1"/>
  <c r="U5493" i="1"/>
  <c r="U5485" i="1"/>
  <c r="U5664" i="1"/>
  <c r="U5477" i="1"/>
  <c r="U5509" i="1"/>
  <c r="U5668" i="1"/>
  <c r="K85" i="1"/>
  <c r="K86" i="1" s="1"/>
  <c r="K87" i="1" s="1"/>
  <c r="K88" i="1" s="1"/>
  <c r="L84" i="1"/>
  <c r="L85" i="1" s="1"/>
  <c r="C31" i="1"/>
  <c r="L86" i="1" l="1"/>
  <c r="L87" i="1" s="1"/>
  <c r="L88" i="1" s="1"/>
  <c r="U406" i="1"/>
  <c r="U5678" i="1"/>
  <c r="U5674" i="1"/>
  <c r="U5487" i="1"/>
  <c r="U5503" i="1"/>
  <c r="U5702" i="1"/>
  <c r="U5519" i="1"/>
  <c r="U5495" i="1"/>
  <c r="U5551" i="1"/>
  <c r="U5630" i="1"/>
  <c r="C32" i="1"/>
  <c r="K89" i="1"/>
  <c r="K90" i="1" s="1"/>
  <c r="K91" i="1" s="1"/>
  <c r="L89" i="1" l="1"/>
  <c r="L90" i="1" s="1"/>
  <c r="L91" i="1" s="1"/>
  <c r="L92" i="1" s="1"/>
  <c r="U416" i="1"/>
  <c r="U5505" i="1"/>
  <c r="U5640" i="1"/>
  <c r="U5529" i="1"/>
  <c r="U5513" i="1"/>
  <c r="U5684" i="1"/>
  <c r="U5561" i="1"/>
  <c r="U5712" i="1"/>
  <c r="U5497" i="1"/>
  <c r="U5688" i="1"/>
  <c r="K92" i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C33" i="1"/>
  <c r="L93" i="1" l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U426" i="1"/>
  <c r="U5698" i="1"/>
  <c r="U5722" i="1"/>
  <c r="U5571" i="1"/>
  <c r="U5523" i="1"/>
  <c r="U5650" i="1"/>
  <c r="U5694" i="1"/>
  <c r="U5507" i="1"/>
  <c r="U5539" i="1"/>
  <c r="U5515" i="1"/>
  <c r="C34" i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L106" i="1" l="1"/>
  <c r="L107" i="1" s="1"/>
  <c r="L108" i="1" s="1"/>
  <c r="L109" i="1" s="1"/>
  <c r="L110" i="1" s="1"/>
  <c r="L111" i="1" s="1"/>
  <c r="L112" i="1" s="1"/>
  <c r="L113" i="1" s="1"/>
  <c r="L114" i="1" s="1"/>
  <c r="U436" i="1"/>
  <c r="U5704" i="1"/>
  <c r="U5525" i="1"/>
  <c r="U5533" i="1"/>
  <c r="U5732" i="1"/>
  <c r="U5549" i="1"/>
  <c r="U5517" i="1"/>
  <c r="U5660" i="1"/>
  <c r="U5581" i="1"/>
  <c r="U5708" i="1"/>
  <c r="K116" i="1"/>
  <c r="K117" i="1" s="1"/>
  <c r="K118" i="1" s="1"/>
  <c r="K119" i="1" s="1"/>
  <c r="K120" i="1" s="1"/>
  <c r="L115" i="1"/>
  <c r="L116" i="1" s="1"/>
  <c r="L117" i="1" s="1"/>
  <c r="L118" i="1" s="1"/>
  <c r="L119" i="1" s="1"/>
  <c r="C35" i="1"/>
  <c r="U446" i="1" l="1"/>
  <c r="U5670" i="1"/>
  <c r="U5559" i="1"/>
  <c r="U5543" i="1"/>
  <c r="U5535" i="1"/>
  <c r="U5742" i="1"/>
  <c r="U5718" i="1"/>
  <c r="U5591" i="1"/>
  <c r="U5527" i="1"/>
  <c r="U5714" i="1"/>
  <c r="C36" i="1"/>
  <c r="K121" i="1"/>
  <c r="K122" i="1" s="1"/>
  <c r="L120" i="1"/>
  <c r="L121" i="1" l="1"/>
  <c r="U456" i="1"/>
  <c r="U5724" i="1"/>
  <c r="U5601" i="1"/>
  <c r="U5545" i="1"/>
  <c r="U5569" i="1"/>
  <c r="U5537" i="1"/>
  <c r="U5728" i="1"/>
  <c r="U5752" i="1"/>
  <c r="U5553" i="1"/>
  <c r="U5680" i="1"/>
  <c r="K123" i="1"/>
  <c r="K124" i="1" s="1"/>
  <c r="K125" i="1" s="1"/>
  <c r="K126" i="1" s="1"/>
  <c r="K127" i="1" s="1"/>
  <c r="K128" i="1" s="1"/>
  <c r="L122" i="1"/>
  <c r="L123" i="1" s="1"/>
  <c r="C37" i="1"/>
  <c r="L124" i="1" l="1"/>
  <c r="L125" i="1" s="1"/>
  <c r="L126" i="1" s="1"/>
  <c r="L127" i="1" s="1"/>
  <c r="U466" i="1"/>
  <c r="U5762" i="1"/>
  <c r="U5547" i="1"/>
  <c r="U5555" i="1"/>
  <c r="U5611" i="1"/>
  <c r="U5690" i="1"/>
  <c r="U5563" i="1"/>
  <c r="U5738" i="1"/>
  <c r="U5579" i="1"/>
  <c r="U5734" i="1"/>
  <c r="C38" i="1"/>
  <c r="K129" i="1"/>
  <c r="K130" i="1" s="1"/>
  <c r="K131" i="1" s="1"/>
  <c r="K132" i="1" s="1"/>
  <c r="L128" i="1"/>
  <c r="L129" i="1" s="1"/>
  <c r="L130" i="1" s="1"/>
  <c r="L131" i="1" s="1"/>
  <c r="U476" i="1" l="1"/>
  <c r="U5589" i="1"/>
  <c r="U5573" i="1"/>
  <c r="U5621" i="1"/>
  <c r="U5557" i="1"/>
  <c r="U5744" i="1"/>
  <c r="U5748" i="1"/>
  <c r="U5700" i="1"/>
  <c r="U5565" i="1"/>
  <c r="U5772" i="1"/>
  <c r="K133" i="1"/>
  <c r="K134" i="1" s="1"/>
  <c r="K135" i="1" s="1"/>
  <c r="K136" i="1" s="1"/>
  <c r="L132" i="1"/>
  <c r="L133" i="1" s="1"/>
  <c r="L134" i="1" s="1"/>
  <c r="L135" i="1" s="1"/>
  <c r="C39" i="1"/>
  <c r="U486" i="1" l="1"/>
  <c r="U5710" i="1"/>
  <c r="U5782" i="1"/>
  <c r="U5567" i="1"/>
  <c r="U5583" i="1"/>
  <c r="U5575" i="1"/>
  <c r="U5758" i="1"/>
  <c r="U5754" i="1"/>
  <c r="U5631" i="1"/>
  <c r="U5599" i="1"/>
  <c r="C40" i="1"/>
  <c r="K137" i="1"/>
  <c r="K138" i="1" s="1"/>
  <c r="L136" i="1"/>
  <c r="L137" i="1" l="1"/>
  <c r="U496" i="1"/>
  <c r="U5609" i="1"/>
  <c r="U5764" i="1"/>
  <c r="U5585" i="1"/>
  <c r="U5577" i="1"/>
  <c r="U5792" i="1"/>
  <c r="U5641" i="1"/>
  <c r="U5768" i="1"/>
  <c r="U5593" i="1"/>
  <c r="U5720" i="1"/>
  <c r="K139" i="1"/>
  <c r="K140" i="1" s="1"/>
  <c r="K141" i="1" s="1"/>
  <c r="K142" i="1" s="1"/>
  <c r="L138" i="1"/>
  <c r="C41" i="1"/>
  <c r="L139" i="1" l="1"/>
  <c r="L140" i="1" s="1"/>
  <c r="L141" i="1" s="1"/>
  <c r="L142" i="1" s="1"/>
  <c r="U506" i="1"/>
  <c r="U5651" i="1"/>
  <c r="U5730" i="1"/>
  <c r="U5603" i="1"/>
  <c r="U5587" i="1"/>
  <c r="U5774" i="1"/>
  <c r="U5778" i="1"/>
  <c r="U5802" i="1"/>
  <c r="U5595" i="1"/>
  <c r="U5619" i="1"/>
  <c r="C42" i="1"/>
  <c r="K143" i="1"/>
  <c r="K144" i="1" s="1"/>
  <c r="K145" i="1" s="1"/>
  <c r="L143" i="1" l="1"/>
  <c r="L144" i="1" s="1"/>
  <c r="U516" i="1"/>
  <c r="U5812" i="1"/>
  <c r="U5597" i="1"/>
  <c r="U5740" i="1"/>
  <c r="U5629" i="1"/>
  <c r="U5605" i="1"/>
  <c r="U5788" i="1"/>
  <c r="U5784" i="1"/>
  <c r="U5613" i="1"/>
  <c r="U5661" i="1"/>
  <c r="K146" i="1"/>
  <c r="K147" i="1" s="1"/>
  <c r="K148" i="1" s="1"/>
  <c r="K149" i="1" s="1"/>
  <c r="K150" i="1" s="1"/>
  <c r="L145" i="1"/>
  <c r="C43" i="1"/>
  <c r="L146" i="1" l="1"/>
  <c r="L147" i="1" s="1"/>
  <c r="L148" i="1" s="1"/>
  <c r="L149" i="1" s="1"/>
  <c r="U526" i="1"/>
  <c r="U5615" i="1"/>
  <c r="U5822" i="1"/>
  <c r="U5671" i="1"/>
  <c r="U5794" i="1"/>
  <c r="U5639" i="1"/>
  <c r="U5607" i="1"/>
  <c r="U5623" i="1"/>
  <c r="U5798" i="1"/>
  <c r="U5750" i="1"/>
  <c r="C44" i="1"/>
  <c r="K151" i="1"/>
  <c r="K152" i="1" s="1"/>
  <c r="L150" i="1"/>
  <c r="L151" i="1" l="1"/>
  <c r="U536" i="1"/>
  <c r="U5760" i="1"/>
  <c r="U5808" i="1"/>
  <c r="U5617" i="1"/>
  <c r="U5804" i="1"/>
  <c r="U5832" i="1"/>
  <c r="U5633" i="1"/>
  <c r="U5649" i="1"/>
  <c r="U5681" i="1"/>
  <c r="U5625" i="1"/>
  <c r="K153" i="1"/>
  <c r="K154" i="1" s="1"/>
  <c r="L152" i="1"/>
  <c r="L153" i="1" s="1"/>
  <c r="C45" i="1"/>
  <c r="U546" i="1" l="1"/>
  <c r="U5635" i="1"/>
  <c r="U5659" i="1"/>
  <c r="U5814" i="1"/>
  <c r="U5818" i="1"/>
  <c r="U5691" i="1"/>
  <c r="U5643" i="1"/>
  <c r="U5842" i="1"/>
  <c r="U5627" i="1"/>
  <c r="U5770" i="1"/>
  <c r="C46" i="1"/>
  <c r="K155" i="1"/>
  <c r="K156" i="1" s="1"/>
  <c r="K157" i="1" s="1"/>
  <c r="K158" i="1" s="1"/>
  <c r="L154" i="1"/>
  <c r="L155" i="1" l="1"/>
  <c r="L156" i="1" s="1"/>
  <c r="L157" i="1" s="1"/>
  <c r="U556" i="1"/>
  <c r="U5780" i="1"/>
  <c r="U5852" i="1"/>
  <c r="U5701" i="1"/>
  <c r="U5824" i="1"/>
  <c r="U5669" i="1"/>
  <c r="U5637" i="1"/>
  <c r="U5653" i="1"/>
  <c r="U5828" i="1"/>
  <c r="U5645" i="1"/>
  <c r="K159" i="1"/>
  <c r="K160" i="1" s="1"/>
  <c r="L158" i="1"/>
  <c r="C47" i="1"/>
  <c r="L159" i="1" l="1"/>
  <c r="U566" i="1"/>
  <c r="U5838" i="1"/>
  <c r="U5862" i="1"/>
  <c r="U5655" i="1"/>
  <c r="U5647" i="1"/>
  <c r="U5834" i="1"/>
  <c r="U5663" i="1"/>
  <c r="U5679" i="1"/>
  <c r="U5711" i="1"/>
  <c r="U5790" i="1"/>
  <c r="C48" i="1"/>
  <c r="K161" i="1"/>
  <c r="K162" i="1" s="1"/>
  <c r="L160" i="1"/>
  <c r="L161" i="1" s="1"/>
  <c r="U576" i="1" l="1"/>
  <c r="U5800" i="1"/>
  <c r="U5689" i="1"/>
  <c r="U5657" i="1"/>
  <c r="U5872" i="1"/>
  <c r="U5721" i="1"/>
  <c r="U5673" i="1"/>
  <c r="U5844" i="1"/>
  <c r="U5665" i="1"/>
  <c r="U5848" i="1"/>
  <c r="K163" i="1"/>
  <c r="K164" i="1" s="1"/>
  <c r="K165" i="1" s="1"/>
  <c r="L162" i="1"/>
  <c r="L163" i="1" s="1"/>
  <c r="L164" i="1" s="1"/>
  <c r="C49" i="1"/>
  <c r="U586" i="1" l="1"/>
  <c r="U5858" i="1"/>
  <c r="U5699" i="1"/>
  <c r="U5854" i="1"/>
  <c r="U5731" i="1"/>
  <c r="U5667" i="1"/>
  <c r="U5675" i="1"/>
  <c r="U5683" i="1"/>
  <c r="U5882" i="1"/>
  <c r="U5810" i="1"/>
  <c r="C50" i="1"/>
  <c r="K166" i="1"/>
  <c r="K167" i="1" s="1"/>
  <c r="L165" i="1"/>
  <c r="L166" i="1" l="1"/>
  <c r="U596" i="1"/>
  <c r="U5741" i="1"/>
  <c r="U5892" i="1"/>
  <c r="U5820" i="1"/>
  <c r="U5685" i="1"/>
  <c r="U5709" i="1"/>
  <c r="U5693" i="1"/>
  <c r="U5677" i="1"/>
  <c r="U5864" i="1"/>
  <c r="U5868" i="1"/>
  <c r="K168" i="1"/>
  <c r="L167" i="1"/>
  <c r="C51" i="1"/>
  <c r="U606" i="1" l="1"/>
  <c r="U5878" i="1"/>
  <c r="U5687" i="1"/>
  <c r="U5695" i="1"/>
  <c r="U5902" i="1"/>
  <c r="U5874" i="1"/>
  <c r="U5703" i="1"/>
  <c r="U5719" i="1"/>
  <c r="U5830" i="1"/>
  <c r="U5751" i="1"/>
  <c r="C52" i="1"/>
  <c r="K169" i="1"/>
  <c r="K170" i="1" s="1"/>
  <c r="K171" i="1" s="1"/>
  <c r="K172" i="1" s="1"/>
  <c r="L168" i="1"/>
  <c r="L169" i="1" l="1"/>
  <c r="L170" i="1" s="1"/>
  <c r="L171" i="1" s="1"/>
  <c r="U616" i="1"/>
  <c r="U5705" i="1"/>
  <c r="U5761" i="1"/>
  <c r="U5729" i="1"/>
  <c r="U5884" i="1"/>
  <c r="U5697" i="1"/>
  <c r="U5840" i="1"/>
  <c r="U5713" i="1"/>
  <c r="U5912" i="1"/>
  <c r="U5888" i="1"/>
  <c r="K173" i="1"/>
  <c r="K174" i="1" s="1"/>
  <c r="L172" i="1"/>
  <c r="C53" i="1"/>
  <c r="L173" i="1" l="1"/>
  <c r="U626" i="1"/>
  <c r="U5922" i="1"/>
  <c r="U5898" i="1"/>
  <c r="U5850" i="1"/>
  <c r="U5894" i="1"/>
  <c r="U5771" i="1"/>
  <c r="U5723" i="1"/>
  <c r="U5707" i="1"/>
  <c r="U5739" i="1"/>
  <c r="U5715" i="1"/>
  <c r="C54" i="1"/>
  <c r="K175" i="1"/>
  <c r="K176" i="1" s="1"/>
  <c r="K177" i="1" s="1"/>
  <c r="K178" i="1" s="1"/>
  <c r="L174" i="1"/>
  <c r="L175" i="1" s="1"/>
  <c r="L176" i="1" s="1"/>
  <c r="L177" i="1" s="1"/>
  <c r="U636" i="1" l="1"/>
  <c r="U5717" i="1"/>
  <c r="U5908" i="1"/>
  <c r="U5725" i="1"/>
  <c r="U5904" i="1"/>
  <c r="U5749" i="1"/>
  <c r="U5733" i="1"/>
  <c r="U5781" i="1"/>
  <c r="U5860" i="1"/>
  <c r="U5932" i="1"/>
  <c r="K179" i="1"/>
  <c r="K180" i="1" s="1"/>
  <c r="K181" i="1" s="1"/>
  <c r="L178" i="1"/>
  <c r="L179" i="1" s="1"/>
  <c r="L180" i="1" s="1"/>
  <c r="C55" i="1"/>
  <c r="U646" i="1" l="1"/>
  <c r="U5942" i="1"/>
  <c r="U5759" i="1"/>
  <c r="U5918" i="1"/>
  <c r="U5791" i="1"/>
  <c r="U5870" i="1"/>
  <c r="U5743" i="1"/>
  <c r="U5914" i="1"/>
  <c r="U5735" i="1"/>
  <c r="U5727" i="1"/>
  <c r="C56" i="1"/>
  <c r="K182" i="1"/>
  <c r="K183" i="1" s="1"/>
  <c r="K184" i="1" s="1"/>
  <c r="L181" i="1"/>
  <c r="L182" i="1" l="1"/>
  <c r="L183" i="1" s="1"/>
  <c r="U656" i="1"/>
  <c r="U5880" i="1"/>
  <c r="U5737" i="1"/>
  <c r="U5924" i="1"/>
  <c r="U5801" i="1"/>
  <c r="U5769" i="1"/>
  <c r="U5745" i="1"/>
  <c r="U5753" i="1"/>
  <c r="U5928" i="1"/>
  <c r="U5952" i="1"/>
  <c r="K185" i="1"/>
  <c r="K186" i="1" s="1"/>
  <c r="K187" i="1" s="1"/>
  <c r="K188" i="1" s="1"/>
  <c r="K189" i="1" s="1"/>
  <c r="L184" i="1"/>
  <c r="L185" i="1" s="1"/>
  <c r="L186" i="1" s="1"/>
  <c r="L187" i="1" s="1"/>
  <c r="L188" i="1" s="1"/>
  <c r="C57" i="1"/>
  <c r="U666" i="1" l="1"/>
  <c r="U5747" i="1"/>
  <c r="U5755" i="1"/>
  <c r="U5962" i="1"/>
  <c r="U5811" i="1"/>
  <c r="U5938" i="1"/>
  <c r="U5763" i="1"/>
  <c r="U5779" i="1"/>
  <c r="U5934" i="1"/>
  <c r="U5890" i="1"/>
  <c r="C58" i="1"/>
  <c r="K190" i="1"/>
  <c r="K191" i="1" s="1"/>
  <c r="L189" i="1"/>
  <c r="L190" i="1" l="1"/>
  <c r="U676" i="1"/>
  <c r="U5789" i="1"/>
  <c r="U5900" i="1"/>
  <c r="U5948" i="1"/>
  <c r="U5765" i="1"/>
  <c r="U5944" i="1"/>
  <c r="U5773" i="1"/>
  <c r="U5821" i="1"/>
  <c r="U5972" i="1"/>
  <c r="U5757" i="1"/>
  <c r="K192" i="1"/>
  <c r="K193" i="1" s="1"/>
  <c r="L191" i="1"/>
  <c r="L192" i="1" s="1"/>
  <c r="C59" i="1"/>
  <c r="U686" i="1" l="1"/>
  <c r="U5831" i="1"/>
  <c r="U5767" i="1"/>
  <c r="U5954" i="1"/>
  <c r="U5958" i="1"/>
  <c r="U5982" i="1"/>
  <c r="U5783" i="1"/>
  <c r="U5775" i="1"/>
  <c r="U5910" i="1"/>
  <c r="U5799" i="1"/>
  <c r="C60" i="1"/>
  <c r="K194" i="1"/>
  <c r="K195" i="1" s="1"/>
  <c r="L193" i="1"/>
  <c r="L194" i="1" l="1"/>
  <c r="U696" i="1"/>
  <c r="U5809" i="1"/>
  <c r="U5968" i="1"/>
  <c r="U5777" i="1"/>
  <c r="U5785" i="1"/>
  <c r="U5992" i="1"/>
  <c r="U5920" i="1"/>
  <c r="U5793" i="1"/>
  <c r="U5964" i="1"/>
  <c r="U5841" i="1"/>
  <c r="K196" i="1"/>
  <c r="K197" i="1" s="1"/>
  <c r="L195" i="1"/>
  <c r="C61" i="1"/>
  <c r="L196" i="1" l="1"/>
  <c r="U706" i="1"/>
  <c r="U5851" i="1"/>
  <c r="U5930" i="1"/>
  <c r="U5795" i="1"/>
  <c r="U5978" i="1"/>
  <c r="U5974" i="1"/>
  <c r="U5803" i="1"/>
  <c r="U6002" i="1"/>
  <c r="U5787" i="1"/>
  <c r="U5819" i="1"/>
  <c r="C62" i="1"/>
  <c r="K198" i="1"/>
  <c r="L197" i="1"/>
  <c r="U716" i="1" l="1"/>
  <c r="U5984" i="1"/>
  <c r="U5829" i="1"/>
  <c r="U6012" i="1"/>
  <c r="U5805" i="1"/>
  <c r="U5797" i="1"/>
  <c r="U5813" i="1"/>
  <c r="U5988" i="1"/>
  <c r="U5940" i="1"/>
  <c r="U5861" i="1"/>
  <c r="K199" i="1"/>
  <c r="L198" i="1"/>
  <c r="C63" i="1"/>
  <c r="U726" i="1" l="1"/>
  <c r="U5998" i="1"/>
  <c r="U5871" i="1"/>
  <c r="U5807" i="1"/>
  <c r="U5815" i="1"/>
  <c r="U5839" i="1"/>
  <c r="U5950" i="1"/>
  <c r="U5823" i="1"/>
  <c r="U6022" i="1"/>
  <c r="U5994" i="1"/>
  <c r="C64" i="1"/>
  <c r="K200" i="1"/>
  <c r="L199" i="1"/>
  <c r="U736" i="1" l="1"/>
  <c r="U6004" i="1"/>
  <c r="U5960" i="1"/>
  <c r="U5825" i="1"/>
  <c r="U5881" i="1"/>
  <c r="U6032" i="1"/>
  <c r="U5833" i="1"/>
  <c r="U5849" i="1"/>
  <c r="U5817" i="1"/>
  <c r="U6008" i="1"/>
  <c r="K201" i="1"/>
  <c r="L200" i="1"/>
  <c r="C65" i="1"/>
  <c r="U746" i="1" l="1"/>
  <c r="U5859" i="1"/>
  <c r="U5891" i="1"/>
  <c r="U6042" i="1"/>
  <c r="U5970" i="1"/>
  <c r="U6018" i="1"/>
  <c r="U5827" i="1"/>
  <c r="U5843" i="1"/>
  <c r="U5835" i="1"/>
  <c r="U6014" i="1"/>
  <c r="C66" i="1"/>
  <c r="K202" i="1"/>
  <c r="L201" i="1"/>
  <c r="U756" i="1" l="1"/>
  <c r="U5837" i="1"/>
  <c r="U6024" i="1"/>
  <c r="U5980" i="1"/>
  <c r="U5901" i="1"/>
  <c r="U5845" i="1"/>
  <c r="U5853" i="1"/>
  <c r="U6028" i="1"/>
  <c r="U6052" i="1"/>
  <c r="U5869" i="1"/>
  <c r="K203" i="1"/>
  <c r="L202" i="1"/>
  <c r="C67" i="1"/>
  <c r="U766" i="1" l="1"/>
  <c r="U6038" i="1"/>
  <c r="U5879" i="1"/>
  <c r="U5855" i="1"/>
  <c r="U5990" i="1"/>
  <c r="U6034" i="1"/>
  <c r="U6062" i="1"/>
  <c r="U5863" i="1"/>
  <c r="U5911" i="1"/>
  <c r="U5847" i="1"/>
  <c r="C68" i="1"/>
  <c r="K204" i="1"/>
  <c r="L203" i="1"/>
  <c r="U776" i="1" l="1"/>
  <c r="U6000" i="1"/>
  <c r="U5889" i="1"/>
  <c r="U5857" i="1"/>
  <c r="U5921" i="1"/>
  <c r="U6072" i="1"/>
  <c r="U5873" i="1"/>
  <c r="U6044" i="1"/>
  <c r="U5865" i="1"/>
  <c r="U6048" i="1"/>
  <c r="K205" i="1"/>
  <c r="K206" i="1" s="1"/>
  <c r="K207" i="1" s="1"/>
  <c r="L204" i="1"/>
  <c r="L205" i="1" s="1"/>
  <c r="L206" i="1" s="1"/>
  <c r="C69" i="1"/>
  <c r="U786" i="1" l="1"/>
  <c r="U6058" i="1"/>
  <c r="U6054" i="1"/>
  <c r="U5931" i="1"/>
  <c r="U5899" i="1"/>
  <c r="U5875" i="1"/>
  <c r="U5883" i="1"/>
  <c r="U6082" i="1"/>
  <c r="U5867" i="1"/>
  <c r="U6010" i="1"/>
  <c r="C70" i="1"/>
  <c r="K208" i="1"/>
  <c r="L207" i="1"/>
  <c r="U796" i="1" l="1"/>
  <c r="U6020" i="1"/>
  <c r="U6092" i="1"/>
  <c r="U5885" i="1"/>
  <c r="U5941" i="1"/>
  <c r="U6064" i="1"/>
  <c r="U5877" i="1"/>
  <c r="U5893" i="1"/>
  <c r="U5909" i="1"/>
  <c r="U6068" i="1"/>
  <c r="K209" i="1"/>
  <c r="L208" i="1"/>
  <c r="C71" i="1"/>
  <c r="U806" i="1" l="1"/>
  <c r="U5919" i="1"/>
  <c r="U6078" i="1"/>
  <c r="U5887" i="1"/>
  <c r="U5951" i="1"/>
  <c r="U6102" i="1"/>
  <c r="U5903" i="1"/>
  <c r="U6074" i="1"/>
  <c r="U5895" i="1"/>
  <c r="U6030" i="1"/>
  <c r="C72" i="1"/>
  <c r="K210" i="1"/>
  <c r="L209" i="1"/>
  <c r="U816" i="1" l="1"/>
  <c r="U6040" i="1"/>
  <c r="U6084" i="1"/>
  <c r="U5961" i="1"/>
  <c r="U6088" i="1"/>
  <c r="U5905" i="1"/>
  <c r="U5913" i="1"/>
  <c r="U6112" i="1"/>
  <c r="U5897" i="1"/>
  <c r="U5929" i="1"/>
  <c r="K211" i="1"/>
  <c r="L210" i="1"/>
  <c r="C73" i="1"/>
  <c r="U826" i="1" l="1"/>
  <c r="U6122" i="1"/>
  <c r="U5939" i="1"/>
  <c r="U5915" i="1"/>
  <c r="U5971" i="1"/>
  <c r="U6094" i="1"/>
  <c r="U5907" i="1"/>
  <c r="U5923" i="1"/>
  <c r="U6098" i="1"/>
  <c r="U6050" i="1"/>
  <c r="C74" i="1"/>
  <c r="K212" i="1"/>
  <c r="L211" i="1"/>
  <c r="U836" i="1" l="1"/>
  <c r="U6108" i="1"/>
  <c r="U5981" i="1"/>
  <c r="U5949" i="1"/>
  <c r="U6060" i="1"/>
  <c r="U5917" i="1"/>
  <c r="U5933" i="1"/>
  <c r="U6104" i="1"/>
  <c r="U5925" i="1"/>
  <c r="U6142" i="1"/>
  <c r="U6132" i="1"/>
  <c r="K213" i="1"/>
  <c r="L212" i="1"/>
  <c r="C75" i="1"/>
  <c r="U846" i="1" l="1"/>
  <c r="U6114" i="1"/>
  <c r="U6070" i="1"/>
  <c r="U5991" i="1"/>
  <c r="U5935" i="1"/>
  <c r="U5943" i="1"/>
  <c r="U5927" i="1"/>
  <c r="U5959" i="1"/>
  <c r="U6118" i="1"/>
  <c r="C76" i="1"/>
  <c r="K214" i="1"/>
  <c r="L213" i="1"/>
  <c r="U856" i="1" l="1"/>
  <c r="U6001" i="1"/>
  <c r="U5953" i="1"/>
  <c r="U5969" i="1"/>
  <c r="U6138" i="1"/>
  <c r="U6128" i="1"/>
  <c r="U5937" i="1"/>
  <c r="U5945" i="1"/>
  <c r="U6080" i="1"/>
  <c r="U6124" i="1"/>
  <c r="K215" i="1"/>
  <c r="L214" i="1"/>
  <c r="C77" i="1"/>
  <c r="U866" i="1" l="1"/>
  <c r="U5963" i="1"/>
  <c r="U5955" i="1"/>
  <c r="U6144" i="1"/>
  <c r="U6134" i="1"/>
  <c r="U6090" i="1"/>
  <c r="U5947" i="1"/>
  <c r="U5979" i="1"/>
  <c r="U6011" i="1"/>
  <c r="C78" i="1"/>
  <c r="K216" i="1"/>
  <c r="L215" i="1"/>
  <c r="U876" i="1" l="1"/>
  <c r="U5965" i="1"/>
  <c r="U5989" i="1"/>
  <c r="U6100" i="1"/>
  <c r="U6021" i="1"/>
  <c r="U5957" i="1"/>
  <c r="U5973" i="1"/>
  <c r="K217" i="1"/>
  <c r="L216" i="1"/>
  <c r="C79" i="1"/>
  <c r="U886" i="1" l="1"/>
  <c r="U6031" i="1"/>
  <c r="U5999" i="1"/>
  <c r="U5983" i="1"/>
  <c r="U5967" i="1"/>
  <c r="U6110" i="1"/>
  <c r="U5975" i="1"/>
  <c r="C80" i="1"/>
  <c r="K218" i="1"/>
  <c r="L217" i="1"/>
  <c r="U896" i="1" l="1"/>
  <c r="U5985" i="1"/>
  <c r="U5977" i="1"/>
  <c r="U6009" i="1"/>
  <c r="U6120" i="1"/>
  <c r="U5993" i="1"/>
  <c r="U6041" i="1"/>
  <c r="K219" i="1"/>
  <c r="L218" i="1"/>
  <c r="C81" i="1"/>
  <c r="U906" i="1" l="1"/>
  <c r="U6051" i="1"/>
  <c r="U6140" i="1"/>
  <c r="U6130" i="1"/>
  <c r="U5987" i="1"/>
  <c r="U6003" i="1"/>
  <c r="U6019" i="1"/>
  <c r="U5995" i="1"/>
  <c r="C82" i="1"/>
  <c r="K220" i="1"/>
  <c r="L219" i="1"/>
  <c r="U916" i="1" l="1"/>
  <c r="U6005" i="1"/>
  <c r="U6013" i="1"/>
  <c r="U6029" i="1"/>
  <c r="U5997" i="1"/>
  <c r="U6061" i="1"/>
  <c r="K221" i="1"/>
  <c r="L220" i="1"/>
  <c r="C83" i="1"/>
  <c r="U926" i="1" l="1"/>
  <c r="U6007" i="1"/>
  <c r="U6023" i="1"/>
  <c r="U6071" i="1"/>
  <c r="U6039" i="1"/>
  <c r="U6015" i="1"/>
  <c r="C84" i="1"/>
  <c r="K222" i="1"/>
  <c r="L221" i="1"/>
  <c r="U936" i="1" l="1"/>
  <c r="U6049" i="1"/>
  <c r="U6033" i="1"/>
  <c r="U6025" i="1"/>
  <c r="U6081" i="1"/>
  <c r="U6017" i="1"/>
  <c r="K223" i="1"/>
  <c r="L222" i="1"/>
  <c r="C85" i="1"/>
  <c r="U946" i="1" l="1"/>
  <c r="U6091" i="1"/>
  <c r="U6043" i="1"/>
  <c r="U6027" i="1"/>
  <c r="U6035" i="1"/>
  <c r="U6059" i="1"/>
  <c r="C86" i="1"/>
  <c r="K224" i="1"/>
  <c r="L223" i="1"/>
  <c r="U956" i="1" l="1"/>
  <c r="U6045" i="1"/>
  <c r="U6053" i="1"/>
  <c r="U6069" i="1"/>
  <c r="U6037" i="1"/>
  <c r="U6101" i="1"/>
  <c r="K225" i="1"/>
  <c r="L224" i="1"/>
  <c r="C87" i="1"/>
  <c r="U966" i="1" l="1"/>
  <c r="U6047" i="1"/>
  <c r="U6063" i="1"/>
  <c r="U6111" i="1"/>
  <c r="U6079" i="1"/>
  <c r="U6055" i="1"/>
  <c r="C88" i="1"/>
  <c r="K226" i="1"/>
  <c r="L225" i="1"/>
  <c r="U976" i="1" l="1"/>
  <c r="U6089" i="1"/>
  <c r="U6073" i="1"/>
  <c r="U6065" i="1"/>
  <c r="U6121" i="1"/>
  <c r="U6057" i="1"/>
  <c r="K227" i="1"/>
  <c r="L226" i="1"/>
  <c r="C89" i="1"/>
  <c r="U986" i="1" l="1"/>
  <c r="U6083" i="1"/>
  <c r="U6141" i="1"/>
  <c r="U6131" i="1"/>
  <c r="U6067" i="1"/>
  <c r="U6075" i="1"/>
  <c r="U6099" i="1"/>
  <c r="C90" i="1"/>
  <c r="K228" i="1"/>
  <c r="L227" i="1"/>
  <c r="U996" i="1" l="1"/>
  <c r="U6085" i="1"/>
  <c r="U6109" i="1"/>
  <c r="U6077" i="1"/>
  <c r="U6093" i="1"/>
  <c r="K229" i="1"/>
  <c r="L228" i="1"/>
  <c r="C91" i="1"/>
  <c r="U1006" i="1" l="1"/>
  <c r="U6103" i="1"/>
  <c r="U6119" i="1"/>
  <c r="U6087" i="1"/>
  <c r="U6095" i="1"/>
  <c r="C92" i="1"/>
  <c r="K230" i="1"/>
  <c r="L229" i="1"/>
  <c r="U1016" i="1" l="1"/>
  <c r="U6105" i="1"/>
  <c r="U6139" i="1"/>
  <c r="U6129" i="1"/>
  <c r="U6097" i="1"/>
  <c r="U6113" i="1"/>
  <c r="K231" i="1"/>
  <c r="L230" i="1"/>
  <c r="C93" i="1"/>
  <c r="U1026" i="1" l="1"/>
  <c r="U6123" i="1"/>
  <c r="U6107" i="1"/>
  <c r="U6115" i="1"/>
  <c r="C94" i="1"/>
  <c r="K232" i="1"/>
  <c r="L231" i="1"/>
  <c r="U1036" i="1" l="1"/>
  <c r="U6117" i="1"/>
  <c r="U6125" i="1"/>
  <c r="U6143" i="1"/>
  <c r="U6133" i="1"/>
  <c r="K233" i="1"/>
  <c r="L232" i="1"/>
  <c r="C95" i="1"/>
  <c r="U1046" i="1" l="1"/>
  <c r="U6145" i="1"/>
  <c r="U6135" i="1"/>
  <c r="U6137" i="1"/>
  <c r="U6127" i="1"/>
  <c r="C96" i="1"/>
  <c r="K234" i="1"/>
  <c r="L233" i="1"/>
  <c r="U1056" i="1" l="1"/>
  <c r="K235" i="1"/>
  <c r="L234" i="1"/>
  <c r="C97" i="1"/>
  <c r="U1066" i="1" l="1"/>
  <c r="C98" i="1"/>
  <c r="K236" i="1"/>
  <c r="L235" i="1"/>
  <c r="U1076" i="1" l="1"/>
  <c r="K237" i="1"/>
  <c r="L236" i="1"/>
  <c r="C99" i="1"/>
  <c r="U1086" i="1" l="1"/>
  <c r="C100" i="1"/>
  <c r="K238" i="1"/>
  <c r="L237" i="1"/>
  <c r="U1096" i="1" l="1"/>
  <c r="K239" i="1"/>
  <c r="L238" i="1"/>
  <c r="C101" i="1"/>
  <c r="U1106" i="1" l="1"/>
  <c r="C102" i="1"/>
  <c r="K240" i="1"/>
  <c r="L239" i="1"/>
  <c r="U1116" i="1" l="1"/>
  <c r="K241" i="1"/>
  <c r="L240" i="1"/>
  <c r="C103" i="1"/>
  <c r="U1126" i="1" l="1"/>
  <c r="C104" i="1"/>
  <c r="K242" i="1"/>
  <c r="L241" i="1"/>
  <c r="U1136" i="1" l="1"/>
  <c r="K243" i="1"/>
  <c r="L242" i="1"/>
  <c r="C105" i="1"/>
  <c r="U1146" i="1" l="1"/>
  <c r="C106" i="1"/>
  <c r="K244" i="1"/>
  <c r="L243" i="1"/>
  <c r="U1156" i="1" l="1"/>
  <c r="K245" i="1"/>
  <c r="L244" i="1"/>
  <c r="C107" i="1"/>
  <c r="U1166" i="1" l="1"/>
  <c r="C108" i="1"/>
  <c r="K246" i="1"/>
  <c r="L245" i="1"/>
  <c r="U1176" i="1" l="1"/>
  <c r="K247" i="1"/>
  <c r="K248" i="1" s="1"/>
  <c r="K249" i="1" s="1"/>
  <c r="L246" i="1"/>
  <c r="L247" i="1" s="1"/>
  <c r="L248" i="1" s="1"/>
  <c r="C109" i="1"/>
  <c r="U1186" i="1" l="1"/>
  <c r="C110" i="1"/>
  <c r="K250" i="1"/>
  <c r="L249" i="1"/>
  <c r="U1196" i="1" l="1"/>
  <c r="K251" i="1"/>
  <c r="L250" i="1"/>
  <c r="C111" i="1"/>
  <c r="U1206" i="1" l="1"/>
  <c r="C112" i="1"/>
  <c r="K252" i="1"/>
  <c r="L251" i="1"/>
  <c r="U1216" i="1" l="1"/>
  <c r="K253" i="1"/>
  <c r="L252" i="1"/>
  <c r="C113" i="1"/>
  <c r="U1226" i="1" l="1"/>
  <c r="C114" i="1"/>
  <c r="K254" i="1"/>
  <c r="L253" i="1"/>
  <c r="U1236" i="1" l="1"/>
  <c r="K255" i="1"/>
  <c r="L254" i="1"/>
  <c r="C115" i="1"/>
  <c r="U1246" i="1" l="1"/>
  <c r="C116" i="1"/>
  <c r="K256" i="1"/>
  <c r="L255" i="1"/>
  <c r="U1256" i="1" l="1"/>
  <c r="K257" i="1"/>
  <c r="L256" i="1"/>
  <c r="C117" i="1"/>
  <c r="U1266" i="1" l="1"/>
  <c r="C118" i="1"/>
  <c r="K258" i="1"/>
  <c r="L257" i="1"/>
  <c r="U1276" i="1" l="1"/>
  <c r="K259" i="1"/>
  <c r="L258" i="1"/>
  <c r="C119" i="1"/>
  <c r="U1286" i="1" l="1"/>
  <c r="C120" i="1"/>
  <c r="K260" i="1"/>
  <c r="L259" i="1"/>
  <c r="U1296" i="1" l="1"/>
  <c r="K261" i="1"/>
  <c r="L260" i="1"/>
  <c r="C121" i="1"/>
  <c r="U1306" i="1" l="1"/>
  <c r="C122" i="1"/>
  <c r="K262" i="1"/>
  <c r="L261" i="1"/>
  <c r="U1316" i="1" l="1"/>
  <c r="K263" i="1"/>
  <c r="L262" i="1"/>
  <c r="C123" i="1"/>
  <c r="U1326" i="1" l="1"/>
  <c r="C124" i="1"/>
  <c r="K264" i="1"/>
  <c r="L263" i="1"/>
  <c r="U1336" i="1" l="1"/>
  <c r="K265" i="1"/>
  <c r="L264" i="1"/>
  <c r="C125" i="1"/>
  <c r="U1346" i="1" l="1"/>
  <c r="C126" i="1"/>
  <c r="K266" i="1"/>
  <c r="L265" i="1"/>
  <c r="U1356" i="1" l="1"/>
  <c r="K267" i="1"/>
  <c r="L266" i="1"/>
  <c r="C127" i="1"/>
  <c r="U1366" i="1" l="1"/>
  <c r="C128" i="1"/>
  <c r="K268" i="1"/>
  <c r="L267" i="1"/>
  <c r="U1376" i="1" l="1"/>
  <c r="K269" i="1"/>
  <c r="L268" i="1"/>
  <c r="C129" i="1"/>
  <c r="U1386" i="1" l="1"/>
  <c r="C130" i="1"/>
  <c r="K270" i="1"/>
  <c r="L269" i="1"/>
  <c r="U1396" i="1" l="1"/>
  <c r="K271" i="1"/>
  <c r="L270" i="1"/>
  <c r="C131" i="1"/>
  <c r="U1406" i="1" l="1"/>
  <c r="C132" i="1"/>
  <c r="K272" i="1"/>
  <c r="L271" i="1"/>
  <c r="U1416" i="1" l="1"/>
  <c r="K273" i="1"/>
  <c r="L272" i="1"/>
  <c r="C133" i="1"/>
  <c r="U1426" i="1" l="1"/>
  <c r="C134" i="1"/>
  <c r="K274" i="1"/>
  <c r="L273" i="1"/>
  <c r="U1436" i="1" l="1"/>
  <c r="K275" i="1"/>
  <c r="L274" i="1"/>
  <c r="C135" i="1"/>
  <c r="U1446" i="1" l="1"/>
  <c r="C136" i="1"/>
  <c r="K276" i="1"/>
  <c r="L275" i="1"/>
  <c r="U1456" i="1" l="1"/>
  <c r="K277" i="1"/>
  <c r="L276" i="1"/>
  <c r="C137" i="1"/>
  <c r="U1466" i="1" l="1"/>
  <c r="C138" i="1"/>
  <c r="K278" i="1"/>
  <c r="L277" i="1"/>
  <c r="U1476" i="1" l="1"/>
  <c r="K279" i="1"/>
  <c r="L278" i="1"/>
  <c r="C139" i="1"/>
  <c r="U1486" i="1" l="1"/>
  <c r="C140" i="1"/>
  <c r="K280" i="1"/>
  <c r="L279" i="1"/>
  <c r="U1496" i="1" l="1"/>
  <c r="K281" i="1"/>
  <c r="L280" i="1"/>
  <c r="C141" i="1"/>
  <c r="U1506" i="1" l="1"/>
  <c r="C142" i="1"/>
  <c r="K282" i="1"/>
  <c r="L281" i="1"/>
  <c r="U1516" i="1" l="1"/>
  <c r="K283" i="1"/>
  <c r="L282" i="1"/>
  <c r="C143" i="1"/>
  <c r="U1526" i="1" l="1"/>
  <c r="C144" i="1"/>
  <c r="K284" i="1"/>
  <c r="L283" i="1"/>
  <c r="U1536" i="1" l="1"/>
  <c r="K285" i="1"/>
  <c r="L284" i="1"/>
  <c r="C145" i="1"/>
  <c r="U1546" i="1" l="1"/>
  <c r="C146" i="1"/>
  <c r="K286" i="1"/>
  <c r="L285" i="1"/>
  <c r="U1556" i="1" l="1"/>
  <c r="K287" i="1"/>
  <c r="L286" i="1"/>
  <c r="C147" i="1"/>
  <c r="U1566" i="1" l="1"/>
  <c r="C148" i="1"/>
  <c r="K288" i="1"/>
  <c r="L287" i="1"/>
  <c r="U1576" i="1" l="1"/>
  <c r="K289" i="1"/>
  <c r="K290" i="1" s="1"/>
  <c r="K291" i="1" s="1"/>
  <c r="L288" i="1"/>
  <c r="L289" i="1" s="1"/>
  <c r="L290" i="1" s="1"/>
  <c r="C149" i="1"/>
  <c r="U1586" i="1" l="1"/>
  <c r="C150" i="1"/>
  <c r="K292" i="1"/>
  <c r="L291" i="1"/>
  <c r="U1596" i="1" l="1"/>
  <c r="K293" i="1"/>
  <c r="L292" i="1"/>
  <c r="C151" i="1"/>
  <c r="U1606" i="1" l="1"/>
  <c r="C152" i="1"/>
  <c r="K294" i="1"/>
  <c r="L293" i="1"/>
  <c r="U1616" i="1" l="1"/>
  <c r="K295" i="1"/>
  <c r="L294" i="1"/>
  <c r="C153" i="1"/>
  <c r="U1626" i="1" l="1"/>
  <c r="C154" i="1"/>
  <c r="K296" i="1"/>
  <c r="L295" i="1"/>
  <c r="U1636" i="1" l="1"/>
  <c r="K297" i="1"/>
  <c r="L296" i="1"/>
  <c r="C155" i="1"/>
  <c r="U1646" i="1" l="1"/>
  <c r="C156" i="1"/>
  <c r="K298" i="1"/>
  <c r="L297" i="1"/>
  <c r="U1656" i="1" l="1"/>
  <c r="K299" i="1"/>
  <c r="L298" i="1"/>
  <c r="C157" i="1"/>
  <c r="U1666" i="1" l="1"/>
  <c r="C158" i="1"/>
  <c r="K300" i="1"/>
  <c r="L299" i="1"/>
  <c r="U1676" i="1" l="1"/>
  <c r="K301" i="1"/>
  <c r="L300" i="1"/>
  <c r="C159" i="1"/>
  <c r="U1686" i="1" l="1"/>
  <c r="C160" i="1"/>
  <c r="K302" i="1"/>
  <c r="L301" i="1"/>
  <c r="U1696" i="1" l="1"/>
  <c r="K303" i="1"/>
  <c r="L302" i="1"/>
  <c r="C161" i="1"/>
  <c r="U1706" i="1" l="1"/>
  <c r="C162" i="1"/>
  <c r="K304" i="1"/>
  <c r="L303" i="1"/>
  <c r="U1716" i="1" l="1"/>
  <c r="K305" i="1"/>
  <c r="L304" i="1"/>
  <c r="C163" i="1"/>
  <c r="U1726" i="1" l="1"/>
  <c r="C164" i="1"/>
  <c r="K306" i="1"/>
  <c r="L305" i="1"/>
  <c r="U1736" i="1" l="1"/>
  <c r="K307" i="1"/>
  <c r="L306" i="1"/>
  <c r="C165" i="1"/>
  <c r="U1746" i="1" l="1"/>
  <c r="C166" i="1"/>
  <c r="K308" i="1"/>
  <c r="L307" i="1"/>
  <c r="U1756" i="1" l="1"/>
  <c r="K309" i="1"/>
  <c r="L308" i="1"/>
  <c r="C167" i="1"/>
  <c r="U1766" i="1" l="1"/>
  <c r="C168" i="1"/>
  <c r="K310" i="1"/>
  <c r="L309" i="1"/>
  <c r="U1776" i="1" l="1"/>
  <c r="K311" i="1"/>
  <c r="L310" i="1"/>
  <c r="C169" i="1"/>
  <c r="U1786" i="1" l="1"/>
  <c r="C170" i="1"/>
  <c r="K312" i="1"/>
  <c r="L311" i="1"/>
  <c r="U1796" i="1" l="1"/>
  <c r="K313" i="1"/>
  <c r="L312" i="1"/>
  <c r="C171" i="1"/>
  <c r="U1806" i="1" l="1"/>
  <c r="C172" i="1"/>
  <c r="K314" i="1"/>
  <c r="L313" i="1"/>
  <c r="U1816" i="1" l="1"/>
  <c r="K315" i="1"/>
  <c r="L314" i="1"/>
  <c r="C173" i="1"/>
  <c r="U1826" i="1" l="1"/>
  <c r="C174" i="1"/>
  <c r="K316" i="1"/>
  <c r="L315" i="1"/>
  <c r="U1836" i="1" l="1"/>
  <c r="K317" i="1"/>
  <c r="L316" i="1"/>
  <c r="C175" i="1"/>
  <c r="U1846" i="1" l="1"/>
  <c r="C176" i="1"/>
  <c r="K318" i="1"/>
  <c r="L317" i="1"/>
  <c r="U1856" i="1" l="1"/>
  <c r="K319" i="1"/>
  <c r="L318" i="1"/>
  <c r="C177" i="1"/>
  <c r="U1866" i="1" l="1"/>
  <c r="C178" i="1"/>
  <c r="K320" i="1"/>
  <c r="L319" i="1"/>
  <c r="U1876" i="1" l="1"/>
  <c r="K321" i="1"/>
  <c r="L320" i="1"/>
  <c r="C179" i="1"/>
  <c r="U1886" i="1" l="1"/>
  <c r="C180" i="1"/>
  <c r="K322" i="1"/>
  <c r="L321" i="1"/>
  <c r="U1896" i="1" l="1"/>
  <c r="K323" i="1"/>
  <c r="L322" i="1"/>
  <c r="C181" i="1"/>
  <c r="U1906" i="1" l="1"/>
  <c r="C182" i="1"/>
  <c r="K324" i="1"/>
  <c r="L323" i="1"/>
  <c r="U1916" i="1" l="1"/>
  <c r="K325" i="1"/>
  <c r="L324" i="1"/>
  <c r="C183" i="1"/>
  <c r="U1926" i="1" l="1"/>
  <c r="C184" i="1"/>
  <c r="K326" i="1"/>
  <c r="L325" i="1"/>
  <c r="U1936" i="1" l="1"/>
  <c r="K327" i="1"/>
  <c r="L326" i="1"/>
  <c r="C185" i="1"/>
  <c r="U1946" i="1" l="1"/>
  <c r="C186" i="1"/>
  <c r="K328" i="1"/>
  <c r="L327" i="1"/>
  <c r="U1956" i="1" l="1"/>
  <c r="K329" i="1"/>
  <c r="L328" i="1"/>
  <c r="C187" i="1"/>
  <c r="U1966" i="1" l="1"/>
  <c r="C188" i="1"/>
  <c r="K330" i="1"/>
  <c r="L329" i="1"/>
  <c r="U1976" i="1" l="1"/>
  <c r="K331" i="1"/>
  <c r="L330" i="1"/>
  <c r="C189" i="1"/>
  <c r="U1986" i="1" l="1"/>
  <c r="C190" i="1"/>
  <c r="K332" i="1"/>
  <c r="L331" i="1"/>
  <c r="U1996" i="1" l="1"/>
  <c r="K333" i="1"/>
  <c r="L332" i="1"/>
  <c r="C191" i="1"/>
  <c r="U2006" i="1" l="1"/>
  <c r="C192" i="1"/>
  <c r="K334" i="1"/>
  <c r="L333" i="1"/>
  <c r="U2016" i="1" l="1"/>
  <c r="K335" i="1"/>
  <c r="L334" i="1"/>
  <c r="C193" i="1"/>
  <c r="U2026" i="1" l="1"/>
  <c r="C194" i="1"/>
  <c r="K336" i="1"/>
  <c r="L335" i="1"/>
  <c r="U2036" i="1" l="1"/>
  <c r="K337" i="1"/>
  <c r="L336" i="1"/>
  <c r="C195" i="1"/>
  <c r="U2046" i="1" l="1"/>
  <c r="C196" i="1"/>
  <c r="K338" i="1"/>
  <c r="L337" i="1"/>
  <c r="U2056" i="1" l="1"/>
  <c r="K339" i="1"/>
  <c r="L338" i="1"/>
  <c r="C197" i="1"/>
  <c r="U2066" i="1" l="1"/>
  <c r="C198" i="1"/>
  <c r="K340" i="1"/>
  <c r="L339" i="1"/>
  <c r="U2076" i="1" l="1"/>
  <c r="K341" i="1"/>
  <c r="L340" i="1"/>
  <c r="C199" i="1"/>
  <c r="U2086" i="1" l="1"/>
  <c r="C200" i="1"/>
  <c r="K342" i="1"/>
  <c r="L341" i="1"/>
  <c r="U2096" i="1" l="1"/>
  <c r="K343" i="1"/>
  <c r="L342" i="1"/>
  <c r="C201" i="1"/>
  <c r="U2106" i="1" l="1"/>
  <c r="C202" i="1"/>
  <c r="K344" i="1"/>
  <c r="L343" i="1"/>
  <c r="U2116" i="1" l="1"/>
  <c r="K345" i="1"/>
  <c r="L344" i="1"/>
  <c r="C203" i="1"/>
  <c r="U2126" i="1" l="1"/>
  <c r="C204" i="1"/>
  <c r="K346" i="1"/>
  <c r="L345" i="1"/>
  <c r="U2136" i="1" l="1"/>
  <c r="K347" i="1"/>
  <c r="L346" i="1"/>
  <c r="C205" i="1"/>
  <c r="U2146" i="1" l="1"/>
  <c r="C206" i="1"/>
  <c r="K348" i="1"/>
  <c r="L347" i="1"/>
  <c r="U2156" i="1" l="1"/>
  <c r="C207" i="1"/>
  <c r="K349" i="1"/>
  <c r="L348" i="1"/>
  <c r="U2166" i="1" l="1"/>
  <c r="K350" i="1"/>
  <c r="L349" i="1"/>
  <c r="C208" i="1"/>
  <c r="U2176" i="1" l="1"/>
  <c r="C209" i="1"/>
  <c r="K351" i="1"/>
  <c r="L350" i="1"/>
  <c r="U2186" i="1" l="1"/>
  <c r="K352" i="1"/>
  <c r="L351" i="1"/>
  <c r="C210" i="1"/>
  <c r="U2196" i="1" l="1"/>
  <c r="C211" i="1"/>
  <c r="K353" i="1"/>
  <c r="L352" i="1"/>
  <c r="U2206" i="1" l="1"/>
  <c r="K354" i="1"/>
  <c r="L353" i="1"/>
  <c r="C212" i="1"/>
  <c r="U2216" i="1" l="1"/>
  <c r="C213" i="1"/>
  <c r="K355" i="1"/>
  <c r="K356" i="1" s="1"/>
  <c r="K357" i="1" s="1"/>
  <c r="L354" i="1"/>
  <c r="L355" i="1" s="1"/>
  <c r="L356" i="1" s="1"/>
  <c r="U2226" i="1" l="1"/>
  <c r="K358" i="1"/>
  <c r="L357" i="1"/>
  <c r="C214" i="1"/>
  <c r="U2236" i="1" l="1"/>
  <c r="C215" i="1"/>
  <c r="K359" i="1"/>
  <c r="L358" i="1"/>
  <c r="U2246" i="1" l="1"/>
  <c r="K360" i="1"/>
  <c r="L359" i="1"/>
  <c r="C216" i="1"/>
  <c r="U2256" i="1" l="1"/>
  <c r="C217" i="1"/>
  <c r="K361" i="1"/>
  <c r="L360" i="1"/>
  <c r="U2266" i="1" l="1"/>
  <c r="K362" i="1"/>
  <c r="L361" i="1"/>
  <c r="C218" i="1"/>
  <c r="U2276" i="1" l="1"/>
  <c r="C219" i="1"/>
  <c r="K363" i="1"/>
  <c r="L362" i="1"/>
  <c r="U2286" i="1" l="1"/>
  <c r="K364" i="1"/>
  <c r="L363" i="1"/>
  <c r="C220" i="1"/>
  <c r="U2296" i="1" l="1"/>
  <c r="C221" i="1"/>
  <c r="K365" i="1"/>
  <c r="L364" i="1"/>
  <c r="U2306" i="1" l="1"/>
  <c r="K366" i="1"/>
  <c r="L365" i="1"/>
  <c r="C222" i="1"/>
  <c r="U2316" i="1" l="1"/>
  <c r="C223" i="1"/>
  <c r="K367" i="1"/>
  <c r="L366" i="1"/>
  <c r="U2326" i="1" l="1"/>
  <c r="K368" i="1"/>
  <c r="L367" i="1"/>
  <c r="C224" i="1"/>
  <c r="U2336" i="1" l="1"/>
  <c r="C225" i="1"/>
  <c r="K369" i="1"/>
  <c r="L368" i="1"/>
  <c r="U2346" i="1" l="1"/>
  <c r="K370" i="1"/>
  <c r="L369" i="1"/>
  <c r="C226" i="1"/>
  <c r="U2356" i="1" l="1"/>
  <c r="C227" i="1"/>
  <c r="K371" i="1"/>
  <c r="L370" i="1"/>
  <c r="U2366" i="1" l="1"/>
  <c r="K372" i="1"/>
  <c r="L371" i="1"/>
  <c r="C228" i="1"/>
  <c r="U2376" i="1" l="1"/>
  <c r="C229" i="1"/>
  <c r="K373" i="1"/>
  <c r="L372" i="1"/>
  <c r="U2386" i="1" l="1"/>
  <c r="K374" i="1"/>
  <c r="L373" i="1"/>
  <c r="C230" i="1"/>
  <c r="U2396" i="1" l="1"/>
  <c r="C231" i="1"/>
  <c r="K375" i="1"/>
  <c r="L374" i="1"/>
  <c r="U2406" i="1" l="1"/>
  <c r="K376" i="1"/>
  <c r="L375" i="1"/>
  <c r="C232" i="1"/>
  <c r="U2416" i="1" l="1"/>
  <c r="C233" i="1"/>
  <c r="K377" i="1"/>
  <c r="L376" i="1"/>
  <c r="U2426" i="1" l="1"/>
  <c r="K378" i="1"/>
  <c r="L377" i="1"/>
  <c r="C234" i="1"/>
  <c r="U2436" i="1" l="1"/>
  <c r="C235" i="1"/>
  <c r="K379" i="1"/>
  <c r="L378" i="1"/>
  <c r="U2446" i="1" l="1"/>
  <c r="K380" i="1"/>
  <c r="L379" i="1"/>
  <c r="C236" i="1"/>
  <c r="U2456" i="1" l="1"/>
  <c r="C237" i="1"/>
  <c r="K381" i="1"/>
  <c r="L380" i="1"/>
  <c r="U2466" i="1" l="1"/>
  <c r="K382" i="1"/>
  <c r="L381" i="1"/>
  <c r="C238" i="1"/>
  <c r="U2476" i="1" l="1"/>
  <c r="C239" i="1"/>
  <c r="K383" i="1"/>
  <c r="L382" i="1"/>
  <c r="U2486" i="1" l="1"/>
  <c r="K384" i="1"/>
  <c r="L383" i="1"/>
  <c r="C240" i="1"/>
  <c r="U2496" i="1" l="1"/>
  <c r="C241" i="1"/>
  <c r="K385" i="1"/>
  <c r="L384" i="1"/>
  <c r="U2506" i="1" l="1"/>
  <c r="K386" i="1"/>
  <c r="L385" i="1"/>
  <c r="C242" i="1"/>
  <c r="U2516" i="1" l="1"/>
  <c r="C243" i="1"/>
  <c r="K387" i="1"/>
  <c r="L386" i="1"/>
  <c r="U2526" i="1" l="1"/>
  <c r="K388" i="1"/>
  <c r="L387" i="1"/>
  <c r="C244" i="1"/>
  <c r="U2536" i="1" l="1"/>
  <c r="C245" i="1"/>
  <c r="K389" i="1"/>
  <c r="L388" i="1"/>
  <c r="U2546" i="1" l="1"/>
  <c r="K390" i="1"/>
  <c r="L389" i="1"/>
  <c r="C246" i="1"/>
  <c r="U2556" i="1" l="1"/>
  <c r="C247" i="1"/>
  <c r="K391" i="1"/>
  <c r="L390" i="1"/>
  <c r="U2566" i="1" l="1"/>
  <c r="K392" i="1"/>
  <c r="L391" i="1"/>
  <c r="C248" i="1"/>
  <c r="U2576" i="1" l="1"/>
  <c r="C249" i="1"/>
  <c r="K393" i="1"/>
  <c r="L392" i="1"/>
  <c r="U2586" i="1" l="1"/>
  <c r="K394" i="1"/>
  <c r="L393" i="1"/>
  <c r="C250" i="1"/>
  <c r="U2596" i="1" l="1"/>
  <c r="C251" i="1"/>
  <c r="K395" i="1"/>
  <c r="L394" i="1"/>
  <c r="U2606" i="1" l="1"/>
  <c r="K396" i="1"/>
  <c r="L395" i="1"/>
  <c r="C252" i="1"/>
  <c r="U2616" i="1" l="1"/>
  <c r="C253" i="1"/>
  <c r="K397" i="1"/>
  <c r="L396" i="1"/>
  <c r="U2626" i="1" l="1"/>
  <c r="K398" i="1"/>
  <c r="L397" i="1"/>
  <c r="C254" i="1"/>
  <c r="U2636" i="1" l="1"/>
  <c r="C255" i="1"/>
  <c r="K399" i="1"/>
  <c r="L398" i="1"/>
  <c r="U2646" i="1" l="1"/>
  <c r="K400" i="1"/>
  <c r="L399" i="1"/>
  <c r="C256" i="1"/>
  <c r="U2656" i="1" l="1"/>
  <c r="C257" i="1"/>
  <c r="K401" i="1"/>
  <c r="L400" i="1"/>
  <c r="U2666" i="1" l="1"/>
  <c r="K402" i="1"/>
  <c r="L401" i="1"/>
  <c r="C258" i="1"/>
  <c r="U2676" i="1" l="1"/>
  <c r="C259" i="1"/>
  <c r="K403" i="1"/>
  <c r="L402" i="1"/>
  <c r="U2686" i="1" l="1"/>
  <c r="K404" i="1"/>
  <c r="L403" i="1"/>
  <c r="C260" i="1"/>
  <c r="U2696" i="1" l="1"/>
  <c r="C261" i="1"/>
  <c r="K405" i="1"/>
  <c r="L404" i="1"/>
  <c r="U2706" i="1" l="1"/>
  <c r="K406" i="1"/>
  <c r="L405" i="1"/>
  <c r="C262" i="1"/>
  <c r="U2716" i="1" l="1"/>
  <c r="C263" i="1"/>
  <c r="K407" i="1"/>
  <c r="L406" i="1"/>
  <c r="U2726" i="1" l="1"/>
  <c r="K408" i="1"/>
  <c r="L407" i="1"/>
  <c r="C264" i="1"/>
  <c r="U2736" i="1" l="1"/>
  <c r="C265" i="1"/>
  <c r="K409" i="1"/>
  <c r="L408" i="1"/>
  <c r="U2746" i="1" l="1"/>
  <c r="K410" i="1"/>
  <c r="L409" i="1"/>
  <c r="C266" i="1"/>
  <c r="U2756" i="1" l="1"/>
  <c r="C267" i="1"/>
  <c r="K411" i="1"/>
  <c r="L410" i="1"/>
  <c r="U2766" i="1" l="1"/>
  <c r="C268" i="1"/>
  <c r="K412" i="1"/>
  <c r="L411" i="1"/>
  <c r="U2776" i="1" l="1"/>
  <c r="K413" i="1"/>
  <c r="L412" i="1"/>
  <c r="C269" i="1"/>
  <c r="U2786" i="1" l="1"/>
  <c r="C270" i="1"/>
  <c r="K414" i="1"/>
  <c r="L413" i="1"/>
  <c r="U2796" i="1" l="1"/>
  <c r="K415" i="1"/>
  <c r="L414" i="1"/>
  <c r="C271" i="1"/>
  <c r="U2806" i="1" l="1"/>
  <c r="C272" i="1"/>
  <c r="K416" i="1"/>
  <c r="L415" i="1"/>
  <c r="U2816" i="1" l="1"/>
  <c r="K417" i="1"/>
  <c r="L416" i="1"/>
  <c r="C273" i="1"/>
  <c r="U2826" i="1" l="1"/>
  <c r="C274" i="1"/>
  <c r="K418" i="1"/>
  <c r="L417" i="1"/>
  <c r="U2836" i="1" l="1"/>
  <c r="K419" i="1"/>
  <c r="L418" i="1"/>
  <c r="C275" i="1"/>
  <c r="U2846" i="1" l="1"/>
  <c r="C276" i="1"/>
  <c r="K420" i="1"/>
  <c r="L419" i="1"/>
  <c r="U2856" i="1" l="1"/>
  <c r="K421" i="1"/>
  <c r="K422" i="1" s="1"/>
  <c r="K423" i="1" s="1"/>
  <c r="L420" i="1"/>
  <c r="L421" i="1" s="1"/>
  <c r="L422" i="1" s="1"/>
  <c r="C277" i="1"/>
  <c r="U2866" i="1" l="1"/>
  <c r="C278" i="1"/>
  <c r="K424" i="1"/>
  <c r="L423" i="1"/>
  <c r="U2876" i="1" l="1"/>
  <c r="K425" i="1"/>
  <c r="L424" i="1"/>
  <c r="C279" i="1"/>
  <c r="U2886" i="1" l="1"/>
  <c r="C280" i="1"/>
  <c r="K426" i="1"/>
  <c r="L425" i="1"/>
  <c r="U2896" i="1" l="1"/>
  <c r="K427" i="1"/>
  <c r="L426" i="1"/>
  <c r="C281" i="1"/>
  <c r="U2906" i="1" l="1"/>
  <c r="C282" i="1"/>
  <c r="K428" i="1"/>
  <c r="L427" i="1"/>
  <c r="U2916" i="1" l="1"/>
  <c r="K429" i="1"/>
  <c r="L428" i="1"/>
  <c r="C283" i="1"/>
  <c r="U2926" i="1" l="1"/>
  <c r="C284" i="1"/>
  <c r="K430" i="1"/>
  <c r="L429" i="1"/>
  <c r="U2936" i="1" l="1"/>
  <c r="K431" i="1"/>
  <c r="L430" i="1"/>
  <c r="C285" i="1"/>
  <c r="U2946" i="1" l="1"/>
  <c r="C286" i="1"/>
  <c r="K432" i="1"/>
  <c r="L431" i="1"/>
  <c r="U2956" i="1" l="1"/>
  <c r="K433" i="1"/>
  <c r="L432" i="1"/>
  <c r="C287" i="1"/>
  <c r="U2966" i="1" l="1"/>
  <c r="C288" i="1"/>
  <c r="K434" i="1"/>
  <c r="L433" i="1"/>
  <c r="U2976" i="1" l="1"/>
  <c r="K435" i="1"/>
  <c r="L434" i="1"/>
  <c r="C289" i="1"/>
  <c r="U2986" i="1" l="1"/>
  <c r="C290" i="1"/>
  <c r="K436" i="1"/>
  <c r="L435" i="1"/>
  <c r="U2996" i="1" l="1"/>
  <c r="K437" i="1"/>
  <c r="L436" i="1"/>
  <c r="C291" i="1"/>
  <c r="U3006" i="1" l="1"/>
  <c r="C292" i="1"/>
  <c r="K438" i="1"/>
  <c r="L437" i="1"/>
  <c r="U3016" i="1" l="1"/>
  <c r="K439" i="1"/>
  <c r="L438" i="1"/>
  <c r="C293" i="1"/>
  <c r="U3026" i="1" l="1"/>
  <c r="C294" i="1"/>
  <c r="K440" i="1"/>
  <c r="L439" i="1"/>
  <c r="U3036" i="1" l="1"/>
  <c r="K441" i="1"/>
  <c r="L440" i="1"/>
  <c r="C295" i="1"/>
  <c r="U3046" i="1" l="1"/>
  <c r="C296" i="1"/>
  <c r="K442" i="1"/>
  <c r="L441" i="1"/>
  <c r="U3056" i="1" l="1"/>
  <c r="K443" i="1"/>
  <c r="L442" i="1"/>
  <c r="C297" i="1"/>
  <c r="U3066" i="1" l="1"/>
  <c r="C298" i="1"/>
  <c r="K444" i="1"/>
  <c r="L443" i="1"/>
  <c r="U3076" i="1" l="1"/>
  <c r="K445" i="1"/>
  <c r="L444" i="1"/>
  <c r="C299" i="1"/>
  <c r="U3086" i="1" l="1"/>
  <c r="C300" i="1"/>
  <c r="K446" i="1"/>
  <c r="L445" i="1"/>
  <c r="U3096" i="1" l="1"/>
  <c r="K447" i="1"/>
  <c r="L446" i="1"/>
  <c r="C301" i="1"/>
  <c r="U3106" i="1" l="1"/>
  <c r="C302" i="1"/>
  <c r="K448" i="1"/>
  <c r="L447" i="1"/>
  <c r="U3116" i="1" l="1"/>
  <c r="K449" i="1"/>
  <c r="L448" i="1"/>
  <c r="C303" i="1"/>
  <c r="U3126" i="1" l="1"/>
  <c r="C304" i="1"/>
  <c r="K450" i="1"/>
  <c r="L449" i="1"/>
  <c r="U3136" i="1" l="1"/>
  <c r="K451" i="1"/>
  <c r="L450" i="1"/>
  <c r="C305" i="1"/>
  <c r="U3146" i="1" l="1"/>
  <c r="K452" i="1"/>
  <c r="L451" i="1"/>
  <c r="U3156" i="1" l="1"/>
  <c r="K453" i="1"/>
  <c r="L452" i="1"/>
  <c r="U3166" i="1" l="1"/>
  <c r="K454" i="1"/>
  <c r="L453" i="1"/>
  <c r="U3176" i="1" l="1"/>
  <c r="K455" i="1"/>
  <c r="L454" i="1"/>
  <c r="U3186" i="1" l="1"/>
  <c r="K456" i="1"/>
  <c r="L455" i="1"/>
  <c r="U3196" i="1" l="1"/>
  <c r="K457" i="1"/>
  <c r="L456" i="1"/>
  <c r="U3206" i="1" l="1"/>
  <c r="K458" i="1"/>
  <c r="L457" i="1"/>
  <c r="U3216" i="1" l="1"/>
  <c r="K459" i="1"/>
  <c r="L458" i="1"/>
  <c r="U3226" i="1" l="1"/>
  <c r="K460" i="1"/>
  <c r="L459" i="1"/>
  <c r="U3236" i="1" l="1"/>
  <c r="K461" i="1"/>
  <c r="L460" i="1"/>
  <c r="U3246" i="1" l="1"/>
  <c r="K462" i="1"/>
  <c r="L461" i="1"/>
  <c r="U3256" i="1" l="1"/>
  <c r="K463" i="1"/>
  <c r="L462" i="1"/>
  <c r="U3266" i="1" l="1"/>
  <c r="K464" i="1"/>
  <c r="L463" i="1"/>
  <c r="U3276" i="1" l="1"/>
  <c r="K465" i="1"/>
  <c r="L464" i="1"/>
  <c r="U3286" i="1" l="1"/>
  <c r="K466" i="1"/>
  <c r="L465" i="1"/>
  <c r="U3296" i="1" l="1"/>
  <c r="K467" i="1"/>
  <c r="L466" i="1"/>
  <c r="U3306" i="1" l="1"/>
  <c r="K468" i="1"/>
  <c r="L467" i="1"/>
  <c r="U3316" i="1" l="1"/>
  <c r="K469" i="1"/>
  <c r="L468" i="1"/>
  <c r="U3326" i="1" l="1"/>
  <c r="K470" i="1"/>
  <c r="L469" i="1"/>
  <c r="U3336" i="1" l="1"/>
  <c r="K471" i="1"/>
  <c r="L470" i="1"/>
  <c r="U3346" i="1" l="1"/>
  <c r="K472" i="1"/>
  <c r="L471" i="1"/>
  <c r="U3356" i="1" l="1"/>
  <c r="K473" i="1"/>
  <c r="L472" i="1"/>
  <c r="U3366" i="1" l="1"/>
  <c r="K474" i="1"/>
  <c r="L473" i="1"/>
  <c r="U3376" i="1" l="1"/>
  <c r="K475" i="1"/>
  <c r="L474" i="1"/>
  <c r="U3386" i="1" l="1"/>
  <c r="K476" i="1"/>
  <c r="L475" i="1"/>
  <c r="U3396" i="1" l="1"/>
  <c r="K477" i="1"/>
  <c r="L476" i="1"/>
  <c r="U3406" i="1" l="1"/>
  <c r="K478" i="1"/>
  <c r="L477" i="1"/>
  <c r="U3416" i="1" l="1"/>
  <c r="K479" i="1"/>
  <c r="L478" i="1"/>
  <c r="U3426" i="1" l="1"/>
  <c r="K480" i="1"/>
  <c r="L479" i="1"/>
  <c r="U3436" i="1" l="1"/>
  <c r="K481" i="1"/>
  <c r="L480" i="1"/>
  <c r="U3446" i="1" l="1"/>
  <c r="K482" i="1"/>
  <c r="L481" i="1"/>
  <c r="U3456" i="1" l="1"/>
  <c r="K483" i="1"/>
  <c r="L482" i="1"/>
  <c r="U3466" i="1" l="1"/>
  <c r="K484" i="1"/>
  <c r="L483" i="1"/>
  <c r="U3476" i="1" l="1"/>
  <c r="K485" i="1"/>
  <c r="L484" i="1"/>
  <c r="U3486" i="1" l="1"/>
  <c r="K486" i="1"/>
  <c r="L485" i="1"/>
  <c r="U3496" i="1" l="1"/>
  <c r="K487" i="1"/>
  <c r="L486" i="1"/>
  <c r="U3506" i="1" l="1"/>
  <c r="K488" i="1"/>
  <c r="L487" i="1"/>
  <c r="U3516" i="1" l="1"/>
  <c r="K489" i="1"/>
  <c r="L488" i="1"/>
  <c r="U3526" i="1" l="1"/>
  <c r="K490" i="1"/>
  <c r="L489" i="1"/>
  <c r="U3536" i="1" l="1"/>
  <c r="K491" i="1"/>
  <c r="L490" i="1"/>
  <c r="U3546" i="1" l="1"/>
  <c r="K492" i="1"/>
  <c r="L491" i="1"/>
  <c r="U3556" i="1" l="1"/>
  <c r="K493" i="1"/>
  <c r="L492" i="1"/>
  <c r="U3566" i="1" l="1"/>
  <c r="K494" i="1"/>
  <c r="L493" i="1"/>
  <c r="U3576" i="1" l="1"/>
  <c r="K495" i="1"/>
  <c r="L494" i="1"/>
  <c r="U3586" i="1" l="1"/>
  <c r="K496" i="1"/>
  <c r="L495" i="1"/>
  <c r="U3596" i="1" l="1"/>
  <c r="K497" i="1"/>
  <c r="L496" i="1"/>
  <c r="U3606" i="1" l="1"/>
  <c r="K498" i="1"/>
  <c r="L497" i="1"/>
  <c r="U3616" i="1" l="1"/>
  <c r="K499" i="1"/>
  <c r="L498" i="1"/>
  <c r="U3626" i="1" l="1"/>
  <c r="K500" i="1"/>
  <c r="L499" i="1"/>
  <c r="U3636" i="1" l="1"/>
  <c r="K501" i="1"/>
  <c r="L500" i="1"/>
  <c r="U3646" i="1" l="1"/>
  <c r="K502" i="1"/>
  <c r="L501" i="1"/>
  <c r="U3656" i="1" l="1"/>
  <c r="K503" i="1"/>
  <c r="K504" i="1" s="1"/>
  <c r="L502" i="1"/>
  <c r="L503" i="1" s="1"/>
  <c r="U3666" i="1" l="1"/>
  <c r="K505" i="1"/>
  <c r="L504" i="1"/>
  <c r="U3676" i="1" l="1"/>
  <c r="K506" i="1"/>
  <c r="L505" i="1"/>
  <c r="U3686" i="1" l="1"/>
  <c r="K507" i="1"/>
  <c r="L506" i="1"/>
  <c r="U3696" i="1" l="1"/>
  <c r="K508" i="1"/>
  <c r="L507" i="1"/>
  <c r="U3706" i="1" l="1"/>
  <c r="K509" i="1"/>
  <c r="L508" i="1"/>
  <c r="U3716" i="1" l="1"/>
  <c r="K510" i="1"/>
  <c r="L509" i="1"/>
  <c r="U3726" i="1" l="1"/>
  <c r="K511" i="1"/>
  <c r="L510" i="1"/>
  <c r="U3736" i="1" l="1"/>
  <c r="K512" i="1"/>
  <c r="L511" i="1"/>
  <c r="U3746" i="1" l="1"/>
  <c r="K513" i="1"/>
  <c r="L512" i="1"/>
  <c r="U3756" i="1" l="1"/>
  <c r="K514" i="1"/>
  <c r="L513" i="1"/>
  <c r="U3766" i="1" l="1"/>
  <c r="K515" i="1"/>
  <c r="L514" i="1"/>
  <c r="U3776" i="1" l="1"/>
  <c r="K516" i="1"/>
  <c r="L515" i="1"/>
  <c r="U3786" i="1" l="1"/>
  <c r="K517" i="1"/>
  <c r="L516" i="1"/>
  <c r="U3796" i="1" l="1"/>
  <c r="K518" i="1"/>
  <c r="L517" i="1"/>
  <c r="U3806" i="1" l="1"/>
  <c r="K519" i="1"/>
  <c r="L518" i="1"/>
  <c r="U3816" i="1" l="1"/>
  <c r="K520" i="1"/>
  <c r="L519" i="1"/>
  <c r="U3826" i="1" l="1"/>
  <c r="K521" i="1"/>
  <c r="L520" i="1"/>
  <c r="U3836" i="1" l="1"/>
  <c r="K522" i="1"/>
  <c r="L521" i="1"/>
  <c r="U3846" i="1" l="1"/>
  <c r="K523" i="1"/>
  <c r="L522" i="1"/>
  <c r="U3856" i="1" l="1"/>
  <c r="K524" i="1"/>
  <c r="L523" i="1"/>
  <c r="U3866" i="1" l="1"/>
  <c r="K525" i="1"/>
  <c r="L524" i="1"/>
  <c r="U3876" i="1" l="1"/>
  <c r="K526" i="1"/>
  <c r="L525" i="1"/>
  <c r="U3886" i="1" l="1"/>
  <c r="K527" i="1"/>
  <c r="L526" i="1"/>
  <c r="U3896" i="1" l="1"/>
  <c r="K528" i="1"/>
  <c r="L527" i="1"/>
  <c r="U3906" i="1" l="1"/>
  <c r="K529" i="1"/>
  <c r="L528" i="1"/>
  <c r="U3916" i="1" l="1"/>
  <c r="K530" i="1"/>
  <c r="L529" i="1"/>
  <c r="U3926" i="1" l="1"/>
  <c r="K531" i="1"/>
  <c r="L530" i="1"/>
  <c r="U3936" i="1" l="1"/>
  <c r="K532" i="1"/>
  <c r="L531" i="1"/>
  <c r="U3946" i="1" l="1"/>
  <c r="K533" i="1"/>
  <c r="L532" i="1"/>
  <c r="U3956" i="1" l="1"/>
  <c r="K534" i="1"/>
  <c r="L533" i="1"/>
  <c r="U3966" i="1" l="1"/>
  <c r="K535" i="1"/>
  <c r="L534" i="1"/>
  <c r="U3976" i="1" l="1"/>
  <c r="K536" i="1"/>
  <c r="L535" i="1"/>
  <c r="U3986" i="1" l="1"/>
  <c r="K537" i="1"/>
  <c r="L536" i="1"/>
  <c r="U3996" i="1" l="1"/>
  <c r="K538" i="1"/>
  <c r="L537" i="1"/>
  <c r="U4006" i="1" l="1"/>
  <c r="K539" i="1"/>
  <c r="L538" i="1"/>
  <c r="U4016" i="1" l="1"/>
  <c r="K540" i="1"/>
  <c r="L539" i="1"/>
  <c r="U4026" i="1" l="1"/>
  <c r="K541" i="1"/>
  <c r="L540" i="1"/>
  <c r="U4036" i="1" l="1"/>
  <c r="K542" i="1"/>
  <c r="L541" i="1"/>
  <c r="U4046" i="1" l="1"/>
  <c r="K543" i="1"/>
  <c r="L542" i="1"/>
  <c r="U4056" i="1" l="1"/>
  <c r="K544" i="1"/>
  <c r="L543" i="1"/>
  <c r="U4066" i="1" l="1"/>
  <c r="K545" i="1"/>
  <c r="L544" i="1"/>
  <c r="U4076" i="1" l="1"/>
  <c r="K546" i="1"/>
  <c r="L545" i="1"/>
  <c r="U4086" i="1" l="1"/>
  <c r="K547" i="1"/>
  <c r="L546" i="1"/>
  <c r="U4096" i="1" l="1"/>
  <c r="K548" i="1"/>
  <c r="L547" i="1"/>
  <c r="U4106" i="1" l="1"/>
  <c r="K549" i="1"/>
  <c r="L548" i="1"/>
  <c r="U4116" i="1" l="1"/>
  <c r="K550" i="1"/>
  <c r="L549" i="1"/>
  <c r="U4126" i="1" l="1"/>
  <c r="K551" i="1"/>
  <c r="L550" i="1"/>
  <c r="U4136" i="1" l="1"/>
  <c r="K552" i="1"/>
  <c r="L551" i="1"/>
  <c r="U4146" i="1" l="1"/>
  <c r="K553" i="1"/>
  <c r="L552" i="1"/>
  <c r="U4156" i="1" l="1"/>
  <c r="K554" i="1"/>
  <c r="L553" i="1"/>
  <c r="U4166" i="1" l="1"/>
  <c r="K555" i="1"/>
  <c r="L554" i="1"/>
  <c r="U4176" i="1" l="1"/>
  <c r="K556" i="1"/>
  <c r="L555" i="1"/>
  <c r="U4186" i="1" l="1"/>
  <c r="K557" i="1"/>
  <c r="L556" i="1"/>
  <c r="U4196" i="1" l="1"/>
  <c r="K558" i="1"/>
  <c r="L557" i="1"/>
  <c r="U4206" i="1" l="1"/>
  <c r="K559" i="1"/>
  <c r="L558" i="1"/>
  <c r="U4216" i="1" l="1"/>
  <c r="K560" i="1"/>
  <c r="L559" i="1"/>
  <c r="U4226" i="1" l="1"/>
  <c r="K561" i="1"/>
  <c r="L560" i="1"/>
  <c r="U4236" i="1" l="1"/>
  <c r="K562" i="1"/>
  <c r="L561" i="1"/>
  <c r="U4246" i="1" l="1"/>
  <c r="K563" i="1"/>
  <c r="L562" i="1"/>
  <c r="U4256" i="1" l="1"/>
  <c r="K564" i="1"/>
  <c r="K565" i="1" s="1"/>
  <c r="L563" i="1"/>
  <c r="L564" i="1" s="1"/>
  <c r="U4266" i="1" l="1"/>
  <c r="K566" i="1"/>
  <c r="L565" i="1"/>
  <c r="U4276" i="1" l="1"/>
  <c r="K567" i="1"/>
  <c r="L566" i="1"/>
  <c r="U4286" i="1" l="1"/>
  <c r="K568" i="1"/>
  <c r="L567" i="1"/>
  <c r="U4296" i="1" l="1"/>
  <c r="K569" i="1"/>
  <c r="L568" i="1"/>
  <c r="U4306" i="1" l="1"/>
  <c r="K570" i="1"/>
  <c r="L569" i="1"/>
  <c r="U4316" i="1" l="1"/>
  <c r="K571" i="1"/>
  <c r="L570" i="1"/>
  <c r="U4326" i="1" l="1"/>
  <c r="K572" i="1"/>
  <c r="L571" i="1"/>
  <c r="U4336" i="1" l="1"/>
  <c r="K573" i="1"/>
  <c r="L572" i="1"/>
  <c r="U4346" i="1" l="1"/>
  <c r="K574" i="1"/>
  <c r="L573" i="1"/>
  <c r="U4356" i="1" l="1"/>
  <c r="K575" i="1"/>
  <c r="L574" i="1"/>
  <c r="U4366" i="1" l="1"/>
  <c r="K576" i="1"/>
  <c r="L575" i="1"/>
  <c r="U4376" i="1" l="1"/>
  <c r="K577" i="1"/>
  <c r="L576" i="1"/>
  <c r="U4386" i="1" l="1"/>
  <c r="K578" i="1"/>
  <c r="L577" i="1"/>
  <c r="U4396" i="1" l="1"/>
  <c r="K579" i="1"/>
  <c r="L578" i="1"/>
  <c r="U4406" i="1" l="1"/>
  <c r="K580" i="1"/>
  <c r="L579" i="1"/>
  <c r="U4416" i="1" l="1"/>
  <c r="K581" i="1"/>
  <c r="L580" i="1"/>
  <c r="U4426" i="1" l="1"/>
  <c r="K582" i="1"/>
  <c r="L581" i="1"/>
  <c r="U4436" i="1" l="1"/>
  <c r="K583" i="1"/>
  <c r="L582" i="1"/>
  <c r="U4446" i="1" l="1"/>
  <c r="K584" i="1"/>
  <c r="L583" i="1"/>
  <c r="U4456" i="1" l="1"/>
  <c r="K585" i="1"/>
  <c r="L584" i="1"/>
  <c r="U4466" i="1" l="1"/>
  <c r="K586" i="1"/>
  <c r="L585" i="1"/>
  <c r="U4476" i="1" l="1"/>
  <c r="K587" i="1"/>
  <c r="L586" i="1"/>
  <c r="U4486" i="1" l="1"/>
  <c r="K588" i="1"/>
  <c r="L587" i="1"/>
  <c r="U4496" i="1" l="1"/>
  <c r="K589" i="1"/>
  <c r="L588" i="1"/>
  <c r="U4506" i="1" l="1"/>
  <c r="K590" i="1"/>
  <c r="L589" i="1"/>
  <c r="U4516" i="1" l="1"/>
  <c r="K591" i="1"/>
  <c r="L590" i="1"/>
  <c r="U4526" i="1" l="1"/>
  <c r="K592" i="1"/>
  <c r="L591" i="1"/>
  <c r="U4536" i="1" l="1"/>
  <c r="K593" i="1"/>
  <c r="L592" i="1"/>
  <c r="U4546" i="1" l="1"/>
  <c r="K594" i="1"/>
  <c r="L593" i="1"/>
  <c r="U4556" i="1" l="1"/>
  <c r="K595" i="1"/>
  <c r="L594" i="1"/>
  <c r="U4566" i="1" l="1"/>
  <c r="K596" i="1"/>
  <c r="L595" i="1"/>
  <c r="U4576" i="1" l="1"/>
  <c r="K597" i="1"/>
  <c r="L596" i="1"/>
  <c r="U4586" i="1" l="1"/>
  <c r="K598" i="1"/>
  <c r="L597" i="1"/>
  <c r="U4596" i="1" l="1"/>
  <c r="K599" i="1"/>
  <c r="L598" i="1"/>
  <c r="U4606" i="1" l="1"/>
  <c r="K600" i="1"/>
  <c r="L599" i="1"/>
  <c r="U4616" i="1" l="1"/>
  <c r="K601" i="1"/>
  <c r="L600" i="1"/>
  <c r="U4626" i="1" l="1"/>
  <c r="K602" i="1"/>
  <c r="L601" i="1"/>
  <c r="U4636" i="1" l="1"/>
  <c r="K603" i="1"/>
  <c r="L602" i="1"/>
  <c r="U4646" i="1" l="1"/>
  <c r="K604" i="1"/>
  <c r="L603" i="1"/>
  <c r="U4656" i="1" l="1"/>
  <c r="K605" i="1"/>
  <c r="L604" i="1"/>
  <c r="U4666" i="1" l="1"/>
  <c r="K606" i="1"/>
  <c r="L605" i="1"/>
  <c r="U4676" i="1" l="1"/>
  <c r="K607" i="1"/>
  <c r="L606" i="1"/>
  <c r="U4686" i="1" l="1"/>
  <c r="K608" i="1"/>
  <c r="L607" i="1"/>
  <c r="U4696" i="1" l="1"/>
  <c r="K609" i="1"/>
  <c r="L608" i="1"/>
  <c r="U4706" i="1" l="1"/>
  <c r="K610" i="1"/>
  <c r="L609" i="1"/>
  <c r="U4716" i="1" l="1"/>
  <c r="K611" i="1"/>
  <c r="L610" i="1"/>
  <c r="U4726" i="1" l="1"/>
  <c r="K612" i="1"/>
  <c r="L611" i="1"/>
  <c r="U4736" i="1" l="1"/>
  <c r="K613" i="1"/>
  <c r="L612" i="1"/>
  <c r="U4746" i="1" l="1"/>
  <c r="K614" i="1"/>
  <c r="L613" i="1"/>
  <c r="U4756" i="1" l="1"/>
  <c r="K615" i="1"/>
  <c r="L614" i="1"/>
  <c r="U4766" i="1" l="1"/>
  <c r="K616" i="1"/>
  <c r="L615" i="1"/>
  <c r="U4776" i="1" l="1"/>
  <c r="K617" i="1"/>
  <c r="L616" i="1"/>
  <c r="U4786" i="1" l="1"/>
  <c r="K618" i="1"/>
  <c r="L617" i="1"/>
  <c r="U4796" i="1" l="1"/>
  <c r="K619" i="1"/>
  <c r="L618" i="1"/>
  <c r="U4806" i="1" l="1"/>
  <c r="K620" i="1"/>
  <c r="L619" i="1"/>
  <c r="U4816" i="1" l="1"/>
  <c r="K621" i="1"/>
  <c r="L620" i="1"/>
  <c r="U4826" i="1" l="1"/>
  <c r="K622" i="1"/>
  <c r="L621" i="1"/>
  <c r="U4836" i="1" l="1"/>
  <c r="K623" i="1"/>
  <c r="L622" i="1"/>
  <c r="U4846" i="1" l="1"/>
  <c r="K624" i="1"/>
  <c r="L623" i="1"/>
  <c r="U4856" i="1" l="1"/>
  <c r="K625" i="1"/>
  <c r="L624" i="1"/>
  <c r="U4866" i="1" l="1"/>
  <c r="K626" i="1"/>
  <c r="L625" i="1"/>
  <c r="U4876" i="1" l="1"/>
  <c r="K627" i="1"/>
  <c r="L626" i="1"/>
  <c r="U4886" i="1" l="1"/>
  <c r="K628" i="1"/>
  <c r="L627" i="1"/>
  <c r="U4896" i="1" l="1"/>
  <c r="K629" i="1"/>
  <c r="L628" i="1"/>
  <c r="U4906" i="1" l="1"/>
  <c r="K630" i="1"/>
  <c r="L629" i="1"/>
  <c r="U4916" i="1" l="1"/>
  <c r="K631" i="1"/>
  <c r="L630" i="1"/>
  <c r="U4926" i="1" l="1"/>
  <c r="K632" i="1"/>
  <c r="L631" i="1"/>
  <c r="U4936" i="1" l="1"/>
  <c r="K633" i="1"/>
  <c r="L632" i="1"/>
  <c r="U4946" i="1" l="1"/>
  <c r="K634" i="1"/>
  <c r="L633" i="1"/>
  <c r="U4956" i="1" l="1"/>
  <c r="K635" i="1"/>
  <c r="L634" i="1"/>
  <c r="U4966" i="1" l="1"/>
  <c r="K636" i="1"/>
  <c r="L635" i="1"/>
  <c r="U4976" i="1" l="1"/>
  <c r="K637" i="1"/>
  <c r="L636" i="1"/>
  <c r="U4986" i="1" l="1"/>
  <c r="K638" i="1"/>
  <c r="L637" i="1"/>
  <c r="U4996" i="1" l="1"/>
  <c r="K639" i="1"/>
  <c r="L638" i="1"/>
  <c r="U5006" i="1" l="1"/>
  <c r="K640" i="1"/>
  <c r="L639" i="1"/>
  <c r="U5016" i="1" l="1"/>
  <c r="K641" i="1"/>
  <c r="L640" i="1"/>
  <c r="U5026" i="1" l="1"/>
  <c r="K642" i="1"/>
  <c r="L641" i="1"/>
  <c r="U5036" i="1" l="1"/>
  <c r="K643" i="1"/>
  <c r="K644" i="1" s="1"/>
  <c r="L642" i="1"/>
  <c r="L643" i="1" s="1"/>
  <c r="U5046" i="1" l="1"/>
  <c r="K645" i="1"/>
  <c r="L644" i="1"/>
  <c r="U5056" i="1" l="1"/>
  <c r="K646" i="1"/>
  <c r="L645" i="1"/>
  <c r="U5066" i="1" l="1"/>
  <c r="K647" i="1"/>
  <c r="L646" i="1"/>
  <c r="U5076" i="1" l="1"/>
  <c r="K648" i="1"/>
  <c r="L647" i="1"/>
  <c r="U5086" i="1" l="1"/>
  <c r="K649" i="1"/>
  <c r="L648" i="1"/>
  <c r="U5096" i="1" l="1"/>
  <c r="K650" i="1"/>
  <c r="L649" i="1"/>
  <c r="U5106" i="1" l="1"/>
  <c r="K651" i="1"/>
  <c r="L650" i="1"/>
  <c r="U5116" i="1" l="1"/>
  <c r="K652" i="1"/>
  <c r="L651" i="1"/>
  <c r="U5126" i="1" l="1"/>
  <c r="K653" i="1"/>
  <c r="L652" i="1"/>
  <c r="U5136" i="1" l="1"/>
  <c r="K654" i="1"/>
  <c r="L653" i="1"/>
  <c r="U5146" i="1" l="1"/>
  <c r="K655" i="1"/>
  <c r="L654" i="1"/>
  <c r="U5156" i="1" l="1"/>
  <c r="K656" i="1"/>
  <c r="L655" i="1"/>
  <c r="U5166" i="1" l="1"/>
  <c r="K657" i="1"/>
  <c r="L656" i="1"/>
  <c r="U5176" i="1" l="1"/>
  <c r="K658" i="1"/>
  <c r="L657" i="1"/>
  <c r="U5186" i="1" l="1"/>
  <c r="K659" i="1"/>
  <c r="L658" i="1"/>
  <c r="U5196" i="1" l="1"/>
  <c r="K660" i="1"/>
  <c r="L659" i="1"/>
  <c r="U5206" i="1" l="1"/>
  <c r="K661" i="1"/>
  <c r="L660" i="1"/>
  <c r="U5216" i="1" l="1"/>
  <c r="K662" i="1"/>
  <c r="L661" i="1"/>
  <c r="U5226" i="1" l="1"/>
  <c r="K663" i="1"/>
  <c r="L662" i="1"/>
  <c r="U5236" i="1" l="1"/>
  <c r="K664" i="1"/>
  <c r="L663" i="1"/>
  <c r="U5246" i="1" l="1"/>
  <c r="K665" i="1"/>
  <c r="L664" i="1"/>
  <c r="U5256" i="1" l="1"/>
  <c r="K666" i="1"/>
  <c r="L665" i="1"/>
  <c r="U5266" i="1" l="1"/>
  <c r="K667" i="1"/>
  <c r="L666" i="1"/>
  <c r="U5276" i="1" l="1"/>
  <c r="K668" i="1"/>
  <c r="L667" i="1"/>
  <c r="U5286" i="1" l="1"/>
  <c r="K669" i="1"/>
  <c r="L668" i="1"/>
  <c r="U5296" i="1" l="1"/>
  <c r="K670" i="1"/>
  <c r="L669" i="1"/>
  <c r="U5306" i="1" l="1"/>
  <c r="K671" i="1"/>
  <c r="L670" i="1"/>
  <c r="U5316" i="1" l="1"/>
  <c r="K672" i="1"/>
  <c r="L671" i="1"/>
  <c r="U5326" i="1" l="1"/>
  <c r="K673" i="1"/>
  <c r="L672" i="1"/>
  <c r="U5336" i="1" l="1"/>
  <c r="K674" i="1"/>
  <c r="L673" i="1"/>
  <c r="U5346" i="1" l="1"/>
  <c r="K675" i="1"/>
  <c r="L674" i="1"/>
  <c r="U5356" i="1" l="1"/>
  <c r="K676" i="1"/>
  <c r="L675" i="1"/>
  <c r="U5366" i="1" l="1"/>
  <c r="K677" i="1"/>
  <c r="L676" i="1"/>
  <c r="U5376" i="1" l="1"/>
  <c r="K678" i="1"/>
  <c r="L677" i="1"/>
  <c r="U5386" i="1" l="1"/>
  <c r="K679" i="1"/>
  <c r="L678" i="1"/>
  <c r="U5396" i="1" l="1"/>
  <c r="K680" i="1"/>
  <c r="L679" i="1"/>
  <c r="U5406" i="1" l="1"/>
  <c r="K681" i="1"/>
  <c r="L680" i="1"/>
  <c r="U5416" i="1" l="1"/>
  <c r="K682" i="1"/>
  <c r="L681" i="1"/>
  <c r="U5426" i="1" l="1"/>
  <c r="K683" i="1"/>
  <c r="L682" i="1"/>
  <c r="U5436" i="1" l="1"/>
  <c r="K684" i="1"/>
  <c r="L683" i="1"/>
  <c r="U5446" i="1" l="1"/>
  <c r="K685" i="1"/>
  <c r="L684" i="1"/>
  <c r="U5456" i="1" l="1"/>
  <c r="K686" i="1"/>
  <c r="L685" i="1"/>
  <c r="U5466" i="1" l="1"/>
  <c r="K687" i="1"/>
  <c r="L686" i="1"/>
  <c r="U5476" i="1" l="1"/>
  <c r="K688" i="1"/>
  <c r="L687" i="1"/>
  <c r="U5486" i="1" l="1"/>
  <c r="K689" i="1"/>
  <c r="L688" i="1"/>
  <c r="U5496" i="1" l="1"/>
  <c r="K690" i="1"/>
  <c r="L689" i="1"/>
  <c r="U5506" i="1" l="1"/>
  <c r="K691" i="1"/>
  <c r="L690" i="1"/>
  <c r="U5516" i="1" l="1"/>
  <c r="K692" i="1"/>
  <c r="L691" i="1"/>
  <c r="U5526" i="1" l="1"/>
  <c r="K693" i="1"/>
  <c r="L692" i="1"/>
  <c r="U5536" i="1" l="1"/>
  <c r="K694" i="1"/>
  <c r="L693" i="1"/>
  <c r="U5546" i="1" l="1"/>
  <c r="K695" i="1"/>
  <c r="L694" i="1"/>
  <c r="U5556" i="1" l="1"/>
  <c r="K696" i="1"/>
  <c r="L695" i="1"/>
  <c r="U5566" i="1" l="1"/>
  <c r="K697" i="1"/>
  <c r="L696" i="1"/>
  <c r="U5576" i="1" l="1"/>
  <c r="K698" i="1"/>
  <c r="L697" i="1"/>
  <c r="U5586" i="1" l="1"/>
  <c r="K699" i="1"/>
  <c r="L698" i="1"/>
  <c r="U5596" i="1" l="1"/>
  <c r="K700" i="1"/>
  <c r="L699" i="1"/>
  <c r="U5606" i="1" l="1"/>
  <c r="K701" i="1"/>
  <c r="L700" i="1"/>
  <c r="U5616" i="1" l="1"/>
  <c r="K702" i="1"/>
  <c r="L701" i="1"/>
  <c r="U5626" i="1" l="1"/>
  <c r="K703" i="1"/>
  <c r="L702" i="1"/>
  <c r="U5636" i="1" l="1"/>
  <c r="K704" i="1"/>
  <c r="L703" i="1"/>
  <c r="U5646" i="1" l="1"/>
  <c r="K705" i="1"/>
  <c r="L704" i="1"/>
  <c r="U5656" i="1" l="1"/>
  <c r="K706" i="1"/>
  <c r="L705" i="1"/>
  <c r="U5666" i="1" l="1"/>
  <c r="K707" i="1"/>
  <c r="L706" i="1"/>
  <c r="U5676" i="1" l="1"/>
  <c r="K708" i="1"/>
  <c r="L707" i="1"/>
  <c r="U5686" i="1" l="1"/>
  <c r="K709" i="1"/>
  <c r="L708" i="1"/>
  <c r="U5696" i="1" l="1"/>
  <c r="K710" i="1"/>
  <c r="L709" i="1"/>
  <c r="U5706" i="1" l="1"/>
  <c r="K711" i="1"/>
  <c r="L710" i="1"/>
  <c r="U5716" i="1" l="1"/>
  <c r="K712" i="1"/>
  <c r="L711" i="1"/>
  <c r="U5726" i="1" l="1"/>
  <c r="K713" i="1"/>
  <c r="L712" i="1"/>
  <c r="U5736" i="1" l="1"/>
  <c r="K714" i="1"/>
  <c r="L713" i="1"/>
  <c r="U5746" i="1" l="1"/>
  <c r="K715" i="1"/>
  <c r="L714" i="1"/>
  <c r="U5756" i="1" l="1"/>
  <c r="K716" i="1"/>
  <c r="L715" i="1"/>
  <c r="U5766" i="1" l="1"/>
  <c r="K717" i="1"/>
  <c r="L716" i="1"/>
  <c r="U5776" i="1" l="1"/>
  <c r="K718" i="1"/>
  <c r="L717" i="1"/>
  <c r="U5786" i="1" l="1"/>
  <c r="K719" i="1"/>
  <c r="L718" i="1"/>
  <c r="U5796" i="1" l="1"/>
  <c r="K720" i="1"/>
  <c r="L719" i="1"/>
  <c r="U5806" i="1" l="1"/>
  <c r="K721" i="1"/>
  <c r="L720" i="1"/>
  <c r="U5816" i="1" l="1"/>
  <c r="K722" i="1"/>
  <c r="K723" i="1" s="1"/>
  <c r="L721" i="1"/>
  <c r="L722" i="1" s="1"/>
  <c r="U5826" i="1" l="1"/>
  <c r="K724" i="1"/>
  <c r="L723" i="1"/>
  <c r="U5836" i="1" l="1"/>
  <c r="K725" i="1"/>
  <c r="L724" i="1"/>
  <c r="U5846" i="1" l="1"/>
  <c r="K726" i="1"/>
  <c r="L725" i="1"/>
  <c r="U5856" i="1" l="1"/>
  <c r="K727" i="1"/>
  <c r="L726" i="1"/>
  <c r="U5866" i="1" l="1"/>
  <c r="K728" i="1"/>
  <c r="L727" i="1"/>
  <c r="U5876" i="1" l="1"/>
  <c r="K729" i="1"/>
  <c r="L728" i="1"/>
  <c r="U5886" i="1" l="1"/>
  <c r="K730" i="1"/>
  <c r="L729" i="1"/>
  <c r="U5896" i="1" l="1"/>
  <c r="K731" i="1"/>
  <c r="L730" i="1"/>
  <c r="U5906" i="1" l="1"/>
  <c r="K732" i="1"/>
  <c r="L731" i="1"/>
  <c r="U5916" i="1" l="1"/>
  <c r="K733" i="1"/>
  <c r="L732" i="1"/>
  <c r="U5926" i="1" l="1"/>
  <c r="K734" i="1"/>
  <c r="L733" i="1"/>
  <c r="U5936" i="1" l="1"/>
  <c r="K735" i="1"/>
  <c r="L734" i="1"/>
  <c r="U5946" i="1" l="1"/>
  <c r="K736" i="1"/>
  <c r="L735" i="1"/>
  <c r="U5956" i="1" l="1"/>
  <c r="K737" i="1"/>
  <c r="L736" i="1"/>
  <c r="U5966" i="1" l="1"/>
  <c r="K738" i="1"/>
  <c r="L737" i="1"/>
  <c r="U5976" i="1" l="1"/>
  <c r="K739" i="1"/>
  <c r="L738" i="1"/>
  <c r="U5986" i="1" l="1"/>
  <c r="K740" i="1"/>
  <c r="L739" i="1"/>
  <c r="U5996" i="1" l="1"/>
  <c r="K741" i="1"/>
  <c r="L740" i="1"/>
  <c r="U6006" i="1" l="1"/>
  <c r="K742" i="1"/>
  <c r="L741" i="1"/>
  <c r="U6016" i="1" l="1"/>
  <c r="K743" i="1"/>
  <c r="L742" i="1"/>
  <c r="U6026" i="1" l="1"/>
  <c r="K744" i="1"/>
  <c r="L743" i="1"/>
  <c r="U6036" i="1" l="1"/>
  <c r="K745" i="1"/>
  <c r="L744" i="1"/>
  <c r="U6046" i="1" l="1"/>
  <c r="K746" i="1"/>
  <c r="L745" i="1"/>
  <c r="U6056" i="1" l="1"/>
  <c r="K747" i="1"/>
  <c r="L746" i="1"/>
  <c r="U6066" i="1" l="1"/>
  <c r="K748" i="1"/>
  <c r="L747" i="1"/>
  <c r="U6076" i="1" l="1"/>
  <c r="K749" i="1"/>
  <c r="L748" i="1"/>
  <c r="U6086" i="1" l="1"/>
  <c r="K750" i="1"/>
  <c r="L749" i="1"/>
  <c r="U6096" i="1" l="1"/>
  <c r="K751" i="1"/>
  <c r="L750" i="1"/>
  <c r="U6106" i="1" l="1"/>
  <c r="K752" i="1"/>
  <c r="L751" i="1"/>
  <c r="U6116" i="1" l="1"/>
  <c r="K753" i="1"/>
  <c r="L752" i="1"/>
  <c r="U6136" i="1" l="1"/>
  <c r="U6126" i="1"/>
  <c r="K754" i="1"/>
  <c r="L753" i="1"/>
  <c r="K755" i="1" l="1"/>
  <c r="L754" i="1"/>
  <c r="K756" i="1" l="1"/>
  <c r="L755" i="1"/>
  <c r="K757" i="1" l="1"/>
  <c r="L756" i="1"/>
  <c r="K758" i="1" l="1"/>
  <c r="L757" i="1"/>
  <c r="K759" i="1" l="1"/>
  <c r="L758" i="1"/>
  <c r="K760" i="1" l="1"/>
  <c r="L759" i="1"/>
  <c r="K761" i="1" l="1"/>
  <c r="L760" i="1"/>
  <c r="K762" i="1" l="1"/>
  <c r="L761" i="1"/>
  <c r="K763" i="1" l="1"/>
  <c r="L762" i="1"/>
  <c r="K764" i="1" l="1"/>
  <c r="L763" i="1"/>
  <c r="K765" i="1" l="1"/>
  <c r="L764" i="1"/>
  <c r="K766" i="1" l="1"/>
  <c r="L765" i="1"/>
  <c r="K767" i="1" l="1"/>
  <c r="L766" i="1"/>
  <c r="K768" i="1" l="1"/>
  <c r="L767" i="1"/>
  <c r="K769" i="1" l="1"/>
  <c r="L768" i="1"/>
  <c r="K770" i="1" l="1"/>
  <c r="L769" i="1"/>
  <c r="K771" i="1" l="1"/>
  <c r="L770" i="1"/>
  <c r="K772" i="1" l="1"/>
  <c r="L771" i="1"/>
  <c r="K773" i="1" l="1"/>
  <c r="L772" i="1"/>
  <c r="K774" i="1" l="1"/>
  <c r="L773" i="1"/>
  <c r="K775" i="1" l="1"/>
  <c r="L774" i="1"/>
  <c r="K776" i="1" l="1"/>
  <c r="L775" i="1"/>
  <c r="K777" i="1" l="1"/>
  <c r="L776" i="1"/>
  <c r="K778" i="1" l="1"/>
  <c r="L777" i="1"/>
  <c r="K779" i="1" l="1"/>
  <c r="K780" i="1" s="1"/>
  <c r="L778" i="1"/>
  <c r="L779" i="1" s="1"/>
  <c r="K781" i="1" l="1"/>
  <c r="L780" i="1"/>
  <c r="K782" i="1" l="1"/>
  <c r="L781" i="1"/>
  <c r="K783" i="1" l="1"/>
  <c r="L782" i="1"/>
  <c r="K784" i="1" l="1"/>
  <c r="L783" i="1"/>
  <c r="K785" i="1" l="1"/>
  <c r="L784" i="1"/>
  <c r="K786" i="1" l="1"/>
  <c r="L785" i="1"/>
  <c r="K787" i="1" l="1"/>
  <c r="L786" i="1"/>
  <c r="K788" i="1" l="1"/>
  <c r="L787" i="1"/>
  <c r="K789" i="1" l="1"/>
  <c r="L788" i="1"/>
  <c r="K790" i="1" l="1"/>
  <c r="L789" i="1"/>
  <c r="K791" i="1" l="1"/>
  <c r="L790" i="1"/>
  <c r="K792" i="1" l="1"/>
  <c r="L791" i="1"/>
  <c r="K793" i="1" l="1"/>
  <c r="L792" i="1"/>
  <c r="K794" i="1" l="1"/>
  <c r="L793" i="1"/>
  <c r="K795" i="1" l="1"/>
  <c r="L794" i="1"/>
  <c r="K796" i="1" l="1"/>
  <c r="L795" i="1"/>
  <c r="K797" i="1" l="1"/>
  <c r="L796" i="1"/>
  <c r="K798" i="1" l="1"/>
  <c r="L797" i="1"/>
  <c r="K799" i="1" l="1"/>
  <c r="L798" i="1"/>
  <c r="K800" i="1" l="1"/>
  <c r="L799" i="1"/>
  <c r="K801" i="1" l="1"/>
  <c r="L800" i="1"/>
  <c r="K802" i="1" l="1"/>
  <c r="L801" i="1"/>
  <c r="K803" i="1" l="1"/>
  <c r="L802" i="1"/>
  <c r="K804" i="1" l="1"/>
  <c r="L803" i="1"/>
  <c r="K805" i="1" l="1"/>
  <c r="L804" i="1"/>
  <c r="K806" i="1" l="1"/>
  <c r="L805" i="1"/>
  <c r="K807" i="1" l="1"/>
  <c r="L806" i="1"/>
  <c r="K808" i="1" l="1"/>
  <c r="L807" i="1"/>
  <c r="K809" i="1" l="1"/>
  <c r="L808" i="1"/>
  <c r="K810" i="1" l="1"/>
  <c r="L809" i="1"/>
  <c r="K811" i="1" l="1"/>
  <c r="L810" i="1"/>
  <c r="K812" i="1" l="1"/>
  <c r="L811" i="1"/>
  <c r="K813" i="1" l="1"/>
  <c r="L812" i="1"/>
  <c r="K814" i="1" l="1"/>
  <c r="L813" i="1"/>
  <c r="K815" i="1" l="1"/>
  <c r="L814" i="1"/>
  <c r="K816" i="1" l="1"/>
  <c r="L815" i="1"/>
  <c r="K817" i="1" l="1"/>
  <c r="L816" i="1"/>
  <c r="K818" i="1" l="1"/>
  <c r="L817" i="1"/>
  <c r="K819" i="1" l="1"/>
  <c r="L818" i="1"/>
  <c r="K820" i="1" l="1"/>
  <c r="L819" i="1"/>
  <c r="K821" i="1" l="1"/>
  <c r="L820" i="1"/>
  <c r="K822" i="1" l="1"/>
  <c r="L821" i="1"/>
  <c r="K823" i="1" l="1"/>
  <c r="L822" i="1"/>
  <c r="K824" i="1" l="1"/>
  <c r="L823" i="1"/>
  <c r="K825" i="1" l="1"/>
  <c r="L824" i="1"/>
  <c r="K826" i="1" l="1"/>
  <c r="L825" i="1"/>
  <c r="K827" i="1" l="1"/>
  <c r="L826" i="1"/>
  <c r="K828" i="1" l="1"/>
  <c r="L827" i="1"/>
  <c r="K829" i="1" l="1"/>
  <c r="L828" i="1"/>
  <c r="K830" i="1" l="1"/>
  <c r="L829" i="1"/>
  <c r="K831" i="1" l="1"/>
  <c r="L830" i="1"/>
  <c r="K832" i="1" l="1"/>
  <c r="L831" i="1"/>
  <c r="K833" i="1" l="1"/>
  <c r="L832" i="1"/>
  <c r="K834" i="1" l="1"/>
  <c r="L833" i="1"/>
  <c r="K835" i="1" l="1"/>
  <c r="L834" i="1"/>
  <c r="K836" i="1" l="1"/>
  <c r="L835" i="1"/>
  <c r="K837" i="1" l="1"/>
  <c r="L836" i="1"/>
  <c r="K838" i="1" l="1"/>
  <c r="L837" i="1"/>
  <c r="K839" i="1" l="1"/>
  <c r="L838" i="1"/>
  <c r="K840" i="1" l="1"/>
  <c r="K841" i="1" s="1"/>
  <c r="L839" i="1"/>
  <c r="L840" i="1" s="1"/>
  <c r="K842" i="1" l="1"/>
  <c r="L841" i="1"/>
  <c r="K843" i="1" l="1"/>
  <c r="L842" i="1"/>
  <c r="K844" i="1" l="1"/>
  <c r="L843" i="1"/>
  <c r="K845" i="1" l="1"/>
  <c r="L844" i="1"/>
  <c r="K846" i="1" l="1"/>
  <c r="L845" i="1"/>
  <c r="K847" i="1" l="1"/>
  <c r="L846" i="1"/>
  <c r="K848" i="1" l="1"/>
  <c r="L847" i="1"/>
  <c r="K849" i="1" l="1"/>
  <c r="L848" i="1"/>
  <c r="K850" i="1" l="1"/>
  <c r="L849" i="1"/>
  <c r="K851" i="1" l="1"/>
  <c r="L850" i="1"/>
  <c r="K852" i="1" l="1"/>
  <c r="L851" i="1"/>
  <c r="K853" i="1" l="1"/>
  <c r="L852" i="1"/>
  <c r="K854" i="1" l="1"/>
  <c r="L853" i="1"/>
  <c r="K855" i="1" l="1"/>
  <c r="L854" i="1"/>
  <c r="K856" i="1" l="1"/>
  <c r="L855" i="1"/>
  <c r="K857" i="1" l="1"/>
  <c r="L856" i="1"/>
  <c r="K858" i="1" l="1"/>
  <c r="L857" i="1"/>
  <c r="K859" i="1" l="1"/>
  <c r="L858" i="1"/>
  <c r="K860" i="1" l="1"/>
  <c r="L859" i="1"/>
  <c r="K861" i="1" l="1"/>
  <c r="L860" i="1"/>
  <c r="K862" i="1" l="1"/>
  <c r="L861" i="1"/>
  <c r="K863" i="1" l="1"/>
  <c r="L862" i="1"/>
  <c r="K864" i="1" l="1"/>
  <c r="L863" i="1"/>
  <c r="K865" i="1" l="1"/>
  <c r="L864" i="1"/>
  <c r="K866" i="1" l="1"/>
  <c r="L865" i="1"/>
  <c r="K867" i="1" l="1"/>
  <c r="L866" i="1"/>
  <c r="K868" i="1" l="1"/>
  <c r="L867" i="1"/>
  <c r="K869" i="1" l="1"/>
  <c r="L868" i="1"/>
  <c r="K870" i="1" l="1"/>
  <c r="L869" i="1"/>
  <c r="K871" i="1" l="1"/>
  <c r="L870" i="1"/>
  <c r="K872" i="1" l="1"/>
  <c r="L871" i="1"/>
  <c r="K873" i="1" l="1"/>
  <c r="L872" i="1"/>
  <c r="K874" i="1" l="1"/>
  <c r="L873" i="1"/>
  <c r="K875" i="1" l="1"/>
  <c r="L874" i="1"/>
  <c r="K876" i="1" l="1"/>
  <c r="L875" i="1"/>
  <c r="K877" i="1" l="1"/>
  <c r="L876" i="1"/>
  <c r="K878" i="1" l="1"/>
  <c r="L877" i="1"/>
  <c r="K879" i="1" l="1"/>
  <c r="L878" i="1"/>
  <c r="K880" i="1" l="1"/>
  <c r="L879" i="1"/>
  <c r="K881" i="1" l="1"/>
  <c r="L880" i="1"/>
  <c r="K882" i="1" l="1"/>
  <c r="L881" i="1"/>
  <c r="K883" i="1" l="1"/>
  <c r="L882" i="1"/>
  <c r="K884" i="1" l="1"/>
  <c r="L883" i="1"/>
  <c r="K885" i="1" l="1"/>
  <c r="L884" i="1"/>
  <c r="K886" i="1" l="1"/>
  <c r="L885" i="1"/>
  <c r="K887" i="1" l="1"/>
  <c r="L886" i="1"/>
  <c r="K888" i="1" l="1"/>
  <c r="L887" i="1"/>
  <c r="K889" i="1" l="1"/>
  <c r="L888" i="1"/>
  <c r="K890" i="1" l="1"/>
  <c r="L889" i="1"/>
  <c r="K891" i="1" l="1"/>
  <c r="L890" i="1"/>
  <c r="K892" i="1" l="1"/>
  <c r="L891" i="1"/>
  <c r="K893" i="1" l="1"/>
  <c r="L892" i="1"/>
  <c r="K894" i="1" l="1"/>
  <c r="L893" i="1"/>
  <c r="K895" i="1" l="1"/>
  <c r="L894" i="1"/>
  <c r="K896" i="1" l="1"/>
  <c r="L895" i="1"/>
  <c r="K897" i="1" l="1"/>
  <c r="L896" i="1"/>
  <c r="K898" i="1" l="1"/>
  <c r="L897" i="1"/>
  <c r="K899" i="1" l="1"/>
  <c r="L898" i="1"/>
  <c r="K900" i="1" l="1"/>
  <c r="L899" i="1"/>
  <c r="K901" i="1" l="1"/>
  <c r="L900" i="1"/>
  <c r="K902" i="1" l="1"/>
  <c r="L901" i="1"/>
  <c r="K903" i="1" l="1"/>
  <c r="L902" i="1"/>
  <c r="K904" i="1" l="1"/>
  <c r="L903" i="1"/>
  <c r="K905" i="1" l="1"/>
  <c r="K906" i="1" s="1"/>
  <c r="L904" i="1"/>
  <c r="L905" i="1" s="1"/>
  <c r="K907" i="1" l="1"/>
  <c r="L906" i="1"/>
  <c r="K908" i="1" l="1"/>
  <c r="L907" i="1"/>
  <c r="K909" i="1" l="1"/>
  <c r="L908" i="1"/>
  <c r="K910" i="1" l="1"/>
  <c r="L909" i="1"/>
  <c r="K911" i="1" l="1"/>
  <c r="L910" i="1"/>
  <c r="K912" i="1" l="1"/>
  <c r="L911" i="1"/>
  <c r="K913" i="1" l="1"/>
  <c r="L912" i="1"/>
  <c r="K914" i="1" l="1"/>
  <c r="L913" i="1"/>
  <c r="K915" i="1" l="1"/>
  <c r="L914" i="1"/>
  <c r="K916" i="1" l="1"/>
  <c r="L915" i="1"/>
  <c r="K917" i="1" l="1"/>
  <c r="L916" i="1"/>
  <c r="K918" i="1" l="1"/>
  <c r="L917" i="1"/>
  <c r="K919" i="1" l="1"/>
  <c r="L918" i="1"/>
  <c r="K920" i="1" l="1"/>
  <c r="L919" i="1"/>
  <c r="K921" i="1" l="1"/>
  <c r="L920" i="1"/>
  <c r="K922" i="1" l="1"/>
  <c r="L921" i="1"/>
  <c r="K923" i="1" l="1"/>
  <c r="L922" i="1"/>
  <c r="K924" i="1" l="1"/>
  <c r="L923" i="1"/>
  <c r="K925" i="1" l="1"/>
  <c r="L924" i="1"/>
  <c r="K926" i="1" l="1"/>
  <c r="L925" i="1"/>
  <c r="K927" i="1" l="1"/>
  <c r="L926" i="1"/>
  <c r="K928" i="1" l="1"/>
  <c r="L927" i="1"/>
  <c r="K929" i="1" l="1"/>
  <c r="L928" i="1"/>
  <c r="K930" i="1" l="1"/>
  <c r="L929" i="1"/>
  <c r="K931" i="1" l="1"/>
  <c r="L930" i="1"/>
  <c r="K932" i="1" l="1"/>
  <c r="L931" i="1"/>
  <c r="K933" i="1" l="1"/>
  <c r="L932" i="1"/>
  <c r="K934" i="1" l="1"/>
  <c r="L933" i="1"/>
  <c r="K935" i="1" l="1"/>
  <c r="L934" i="1"/>
  <c r="K936" i="1" l="1"/>
  <c r="L935" i="1"/>
  <c r="K937" i="1" l="1"/>
  <c r="L936" i="1"/>
  <c r="K938" i="1" l="1"/>
  <c r="L937" i="1"/>
  <c r="K939" i="1" l="1"/>
  <c r="L938" i="1"/>
  <c r="K940" i="1" l="1"/>
  <c r="L939" i="1"/>
  <c r="K941" i="1" l="1"/>
  <c r="L940" i="1"/>
  <c r="K942" i="1" l="1"/>
  <c r="L941" i="1"/>
  <c r="K943" i="1" l="1"/>
  <c r="L942" i="1"/>
  <c r="K944" i="1" l="1"/>
  <c r="L943" i="1"/>
  <c r="K945" i="1" l="1"/>
  <c r="L944" i="1"/>
  <c r="K946" i="1" l="1"/>
  <c r="L945" i="1"/>
  <c r="K947" i="1" l="1"/>
  <c r="L946" i="1"/>
  <c r="K948" i="1" l="1"/>
  <c r="L947" i="1"/>
  <c r="K949" i="1" l="1"/>
  <c r="L948" i="1"/>
  <c r="K950" i="1" l="1"/>
  <c r="L949" i="1"/>
  <c r="K951" i="1" l="1"/>
  <c r="L950" i="1"/>
  <c r="K952" i="1" l="1"/>
  <c r="L951" i="1"/>
  <c r="K953" i="1" l="1"/>
  <c r="L952" i="1"/>
  <c r="K954" i="1" l="1"/>
  <c r="L953" i="1"/>
  <c r="K955" i="1" l="1"/>
  <c r="L954" i="1"/>
  <c r="K956" i="1" l="1"/>
  <c r="L955" i="1"/>
  <c r="K957" i="1" l="1"/>
  <c r="L956" i="1"/>
  <c r="K958" i="1" l="1"/>
  <c r="L957" i="1"/>
  <c r="K959" i="1" l="1"/>
  <c r="L958" i="1"/>
  <c r="K960" i="1" l="1"/>
  <c r="L959" i="1"/>
  <c r="K961" i="1" l="1"/>
  <c r="L960" i="1"/>
  <c r="K962" i="1" l="1"/>
  <c r="L961" i="1"/>
  <c r="K963" i="1" l="1"/>
  <c r="L962" i="1"/>
  <c r="K964" i="1" l="1"/>
  <c r="L963" i="1"/>
  <c r="K965" i="1" l="1"/>
  <c r="L964" i="1"/>
  <c r="K966" i="1" l="1"/>
  <c r="L965" i="1"/>
  <c r="K967" i="1" l="1"/>
  <c r="L966" i="1"/>
  <c r="K968" i="1" l="1"/>
  <c r="L967" i="1"/>
  <c r="K969" i="1" l="1"/>
  <c r="L968" i="1"/>
  <c r="K970" i="1" l="1"/>
  <c r="L969" i="1"/>
  <c r="K971" i="1" l="1"/>
  <c r="L970" i="1"/>
  <c r="K972" i="1" l="1"/>
  <c r="L971" i="1"/>
  <c r="K973" i="1" l="1"/>
  <c r="L972" i="1"/>
  <c r="K974" i="1" l="1"/>
  <c r="K975" i="1" s="1"/>
  <c r="L973" i="1"/>
  <c r="L974" i="1" s="1"/>
  <c r="K976" i="1" l="1"/>
  <c r="L975" i="1"/>
  <c r="K977" i="1" l="1"/>
  <c r="L976" i="1"/>
  <c r="K978" i="1" l="1"/>
  <c r="L977" i="1"/>
  <c r="K979" i="1" l="1"/>
  <c r="L978" i="1"/>
  <c r="K980" i="1" l="1"/>
  <c r="L979" i="1"/>
  <c r="K981" i="1" l="1"/>
  <c r="L980" i="1"/>
  <c r="K982" i="1" l="1"/>
  <c r="L981" i="1"/>
  <c r="K983" i="1" l="1"/>
  <c r="L982" i="1"/>
  <c r="K984" i="1" l="1"/>
  <c r="L983" i="1"/>
  <c r="K985" i="1" l="1"/>
  <c r="L984" i="1"/>
  <c r="K986" i="1" l="1"/>
  <c r="L985" i="1"/>
  <c r="K987" i="1" l="1"/>
  <c r="L986" i="1"/>
  <c r="K988" i="1" l="1"/>
  <c r="L987" i="1"/>
  <c r="K989" i="1" l="1"/>
  <c r="L988" i="1"/>
  <c r="K990" i="1" l="1"/>
  <c r="L989" i="1"/>
  <c r="K991" i="1" l="1"/>
  <c r="L990" i="1"/>
  <c r="K992" i="1" l="1"/>
  <c r="L991" i="1"/>
  <c r="K993" i="1" l="1"/>
  <c r="L992" i="1"/>
  <c r="K994" i="1" l="1"/>
  <c r="L993" i="1"/>
  <c r="K995" i="1" l="1"/>
  <c r="L994" i="1"/>
  <c r="K996" i="1" l="1"/>
  <c r="L995" i="1"/>
  <c r="K997" i="1" l="1"/>
  <c r="L996" i="1"/>
  <c r="K998" i="1" l="1"/>
  <c r="L997" i="1"/>
  <c r="K999" i="1" l="1"/>
  <c r="L998" i="1"/>
  <c r="K1000" i="1" l="1"/>
  <c r="L999" i="1"/>
  <c r="K1001" i="1" l="1"/>
  <c r="L1000" i="1"/>
  <c r="K1002" i="1" l="1"/>
  <c r="L1001" i="1"/>
  <c r="K1003" i="1" l="1"/>
  <c r="L1002" i="1"/>
  <c r="K1004" i="1" l="1"/>
  <c r="L1003" i="1"/>
  <c r="K1005" i="1" l="1"/>
  <c r="L1004" i="1"/>
  <c r="K1006" i="1" l="1"/>
  <c r="L1005" i="1"/>
  <c r="K1007" i="1" l="1"/>
  <c r="L1006" i="1"/>
  <c r="K1008" i="1" l="1"/>
  <c r="L1007" i="1"/>
  <c r="K1009" i="1" l="1"/>
  <c r="L1008" i="1"/>
  <c r="K1010" i="1" l="1"/>
  <c r="L1009" i="1"/>
  <c r="K1011" i="1" l="1"/>
  <c r="K1012" i="1" s="1"/>
  <c r="L1010" i="1"/>
  <c r="L1011" i="1" s="1"/>
  <c r="K1013" i="1" l="1"/>
  <c r="L1012" i="1"/>
  <c r="K1014" i="1" l="1"/>
  <c r="L1013" i="1"/>
  <c r="K1015" i="1" l="1"/>
  <c r="L1014" i="1"/>
  <c r="K1016" i="1" l="1"/>
  <c r="L1015" i="1"/>
  <c r="K1017" i="1" l="1"/>
  <c r="L1016" i="1"/>
  <c r="K1018" i="1" l="1"/>
  <c r="L1017" i="1"/>
  <c r="K1019" i="1" l="1"/>
  <c r="L1018" i="1"/>
  <c r="K1020" i="1" l="1"/>
  <c r="L1019" i="1"/>
  <c r="K1021" i="1" l="1"/>
  <c r="L1020" i="1"/>
  <c r="K1022" i="1" l="1"/>
  <c r="L1021" i="1"/>
  <c r="K1023" i="1" l="1"/>
  <c r="L1022" i="1"/>
  <c r="K1024" i="1" l="1"/>
  <c r="L1023" i="1"/>
  <c r="K1025" i="1" l="1"/>
  <c r="L1024" i="1"/>
  <c r="D7" i="1" l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V99" i="1" s="1"/>
  <c r="W99" i="1" s="1"/>
  <c r="D103" i="1"/>
  <c r="D107" i="1"/>
  <c r="D111" i="1"/>
  <c r="D115" i="1"/>
  <c r="V115" i="1" s="1"/>
  <c r="W115" i="1" s="1"/>
  <c r="D119" i="1"/>
  <c r="D123" i="1"/>
  <c r="D127" i="1"/>
  <c r="D131" i="1"/>
  <c r="V131" i="1" s="1"/>
  <c r="W131" i="1" s="1"/>
  <c r="D135" i="1"/>
  <c r="D139" i="1"/>
  <c r="D143" i="1"/>
  <c r="D147" i="1"/>
  <c r="V147" i="1" s="1"/>
  <c r="W147" i="1" s="1"/>
  <c r="D151" i="1"/>
  <c r="D155" i="1"/>
  <c r="D159" i="1"/>
  <c r="D163" i="1"/>
  <c r="V163" i="1" s="1"/>
  <c r="W163" i="1" s="1"/>
  <c r="D167" i="1"/>
  <c r="D171" i="1"/>
  <c r="D175" i="1"/>
  <c r="D179" i="1"/>
  <c r="V179" i="1" s="1"/>
  <c r="W179" i="1" s="1"/>
  <c r="D183" i="1"/>
  <c r="D187" i="1"/>
  <c r="D191" i="1"/>
  <c r="D195" i="1"/>
  <c r="V195" i="1" s="1"/>
  <c r="W195" i="1" s="1"/>
  <c r="D199" i="1"/>
  <c r="D203" i="1"/>
  <c r="D207" i="1"/>
  <c r="D211" i="1"/>
  <c r="D18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V112" i="1" s="1"/>
  <c r="W112" i="1" s="1"/>
  <c r="D116" i="1"/>
  <c r="D120" i="1"/>
  <c r="D124" i="1"/>
  <c r="D128" i="1"/>
  <c r="V128" i="1" s="1"/>
  <c r="W128" i="1" s="1"/>
  <c r="D132" i="1"/>
  <c r="D136" i="1"/>
  <c r="D140" i="1"/>
  <c r="D144" i="1"/>
  <c r="V144" i="1" s="1"/>
  <c r="W144" i="1" s="1"/>
  <c r="D148" i="1"/>
  <c r="D152" i="1"/>
  <c r="D156" i="1"/>
  <c r="D160" i="1"/>
  <c r="V160" i="1" s="1"/>
  <c r="W160" i="1" s="1"/>
  <c r="D164" i="1"/>
  <c r="D168" i="1"/>
  <c r="D172" i="1"/>
  <c r="D176" i="1"/>
  <c r="V176" i="1" s="1"/>
  <c r="W176" i="1" s="1"/>
  <c r="D180" i="1"/>
  <c r="D184" i="1"/>
  <c r="D188" i="1"/>
  <c r="D192" i="1"/>
  <c r="V192" i="1" s="1"/>
  <c r="W192" i="1" s="1"/>
  <c r="D196" i="1"/>
  <c r="D200" i="1"/>
  <c r="D204" i="1"/>
  <c r="D208" i="1"/>
  <c r="D212" i="1"/>
  <c r="D14" i="1"/>
  <c r="D26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V105" i="1" s="1"/>
  <c r="W105" i="1" s="1"/>
  <c r="D109" i="1"/>
  <c r="D113" i="1"/>
  <c r="D117" i="1"/>
  <c r="D121" i="1"/>
  <c r="V121" i="1" s="1"/>
  <c r="W121" i="1" s="1"/>
  <c r="D125" i="1"/>
  <c r="D129" i="1"/>
  <c r="D133" i="1"/>
  <c r="D137" i="1"/>
  <c r="V137" i="1" s="1"/>
  <c r="W137" i="1" s="1"/>
  <c r="D141" i="1"/>
  <c r="D145" i="1"/>
  <c r="D149" i="1"/>
  <c r="D153" i="1"/>
  <c r="V153" i="1" s="1"/>
  <c r="W153" i="1" s="1"/>
  <c r="D157" i="1"/>
  <c r="D161" i="1"/>
  <c r="D165" i="1"/>
  <c r="D169" i="1"/>
  <c r="V169" i="1" s="1"/>
  <c r="W169" i="1" s="1"/>
  <c r="D173" i="1"/>
  <c r="D177" i="1"/>
  <c r="V177" i="1" s="1"/>
  <c r="W177" i="1" s="1"/>
  <c r="D181" i="1"/>
  <c r="D185" i="1"/>
  <c r="V185" i="1" s="1"/>
  <c r="W185" i="1" s="1"/>
  <c r="D189" i="1"/>
  <c r="D193" i="1"/>
  <c r="V193" i="1" s="1"/>
  <c r="W193" i="1" s="1"/>
  <c r="D197" i="1"/>
  <c r="D201" i="1"/>
  <c r="D205" i="1"/>
  <c r="D209" i="1"/>
  <c r="D10" i="1"/>
  <c r="D22" i="1"/>
  <c r="D30" i="1"/>
  <c r="D46" i="1"/>
  <c r="D62" i="1"/>
  <c r="D78" i="1"/>
  <c r="D94" i="1"/>
  <c r="D110" i="1"/>
  <c r="V110" i="1" s="1"/>
  <c r="W110" i="1" s="1"/>
  <c r="D126" i="1"/>
  <c r="V126" i="1" s="1"/>
  <c r="W126" i="1" s="1"/>
  <c r="D142" i="1"/>
  <c r="V142" i="1" s="1"/>
  <c r="W142" i="1" s="1"/>
  <c r="D158" i="1"/>
  <c r="V158" i="1" s="1"/>
  <c r="W158" i="1" s="1"/>
  <c r="D174" i="1"/>
  <c r="V174" i="1" s="1"/>
  <c r="W174" i="1" s="1"/>
  <c r="D190" i="1"/>
  <c r="V190" i="1" s="1"/>
  <c r="W190" i="1" s="1"/>
  <c r="D206" i="1"/>
  <c r="D6" i="1"/>
  <c r="V6" i="1" s="1"/>
  <c r="W6" i="1" s="1"/>
  <c r="D38" i="1"/>
  <c r="D54" i="1"/>
  <c r="D86" i="1"/>
  <c r="D102" i="1"/>
  <c r="V102" i="1" s="1"/>
  <c r="W102" i="1" s="1"/>
  <c r="D118" i="1"/>
  <c r="V118" i="1" s="1"/>
  <c r="W118" i="1" s="1"/>
  <c r="D134" i="1"/>
  <c r="V134" i="1" s="1"/>
  <c r="W134" i="1" s="1"/>
  <c r="D150" i="1"/>
  <c r="V150" i="1" s="1"/>
  <c r="W150" i="1" s="1"/>
  <c r="D166" i="1"/>
  <c r="V166" i="1" s="1"/>
  <c r="W166" i="1" s="1"/>
  <c r="D182" i="1"/>
  <c r="V182" i="1" s="1"/>
  <c r="W182" i="1" s="1"/>
  <c r="D198" i="1"/>
  <c r="V198" i="1" s="1"/>
  <c r="W198" i="1" s="1"/>
  <c r="D42" i="1"/>
  <c r="D74" i="1"/>
  <c r="D90" i="1"/>
  <c r="D122" i="1"/>
  <c r="V122" i="1" s="1"/>
  <c r="W122" i="1" s="1"/>
  <c r="D154" i="1"/>
  <c r="V154" i="1" s="1"/>
  <c r="W154" i="1" s="1"/>
  <c r="D170" i="1"/>
  <c r="V170" i="1" s="1"/>
  <c r="W170" i="1" s="1"/>
  <c r="D202" i="1"/>
  <c r="D34" i="1"/>
  <c r="D50" i="1"/>
  <c r="D66" i="1"/>
  <c r="D82" i="1"/>
  <c r="D98" i="1"/>
  <c r="V98" i="1" s="1"/>
  <c r="W98" i="1" s="1"/>
  <c r="D114" i="1"/>
  <c r="V114" i="1" s="1"/>
  <c r="W114" i="1" s="1"/>
  <c r="D130" i="1"/>
  <c r="V130" i="1" s="1"/>
  <c r="W130" i="1" s="1"/>
  <c r="D146" i="1"/>
  <c r="V146" i="1" s="1"/>
  <c r="W146" i="1" s="1"/>
  <c r="D162" i="1"/>
  <c r="V162" i="1" s="1"/>
  <c r="W162" i="1" s="1"/>
  <c r="D178" i="1"/>
  <c r="V178" i="1" s="1"/>
  <c r="W178" i="1" s="1"/>
  <c r="D194" i="1"/>
  <c r="V194" i="1" s="1"/>
  <c r="W194" i="1" s="1"/>
  <c r="D210" i="1"/>
  <c r="D70" i="1"/>
  <c r="D58" i="1"/>
  <c r="D106" i="1"/>
  <c r="V106" i="1" s="1"/>
  <c r="W106" i="1" s="1"/>
  <c r="D138" i="1"/>
  <c r="V138" i="1" s="1"/>
  <c r="W138" i="1" s="1"/>
  <c r="D186" i="1"/>
  <c r="V186" i="1" s="1"/>
  <c r="W186" i="1" s="1"/>
  <c r="V7" i="1"/>
  <c r="W7" i="1" s="1"/>
  <c r="V100" i="1"/>
  <c r="W100" i="1" s="1"/>
  <c r="V101" i="1"/>
  <c r="W101" i="1" s="1"/>
  <c r="V103" i="1"/>
  <c r="W103" i="1" s="1"/>
  <c r="V104" i="1"/>
  <c r="W104" i="1" s="1"/>
  <c r="V107" i="1"/>
  <c r="W107" i="1" s="1"/>
  <c r="V108" i="1"/>
  <c r="W108" i="1" s="1"/>
  <c r="V109" i="1"/>
  <c r="W109" i="1" s="1"/>
  <c r="V111" i="1"/>
  <c r="W111" i="1" s="1"/>
  <c r="V113" i="1"/>
  <c r="W113" i="1" s="1"/>
  <c r="V116" i="1"/>
  <c r="W116" i="1" s="1"/>
  <c r="V117" i="1"/>
  <c r="W117" i="1" s="1"/>
  <c r="V119" i="1"/>
  <c r="W119" i="1" s="1"/>
  <c r="V120" i="1"/>
  <c r="W120" i="1" s="1"/>
  <c r="V123" i="1"/>
  <c r="W123" i="1" s="1"/>
  <c r="V124" i="1"/>
  <c r="W124" i="1" s="1"/>
  <c r="V125" i="1"/>
  <c r="W125" i="1" s="1"/>
  <c r="V127" i="1"/>
  <c r="W127" i="1" s="1"/>
  <c r="V129" i="1"/>
  <c r="W129" i="1" s="1"/>
  <c r="V132" i="1"/>
  <c r="W132" i="1" s="1"/>
  <c r="V133" i="1"/>
  <c r="W133" i="1" s="1"/>
  <c r="V135" i="1"/>
  <c r="W135" i="1" s="1"/>
  <c r="V136" i="1"/>
  <c r="W136" i="1" s="1"/>
  <c r="V139" i="1"/>
  <c r="W139" i="1" s="1"/>
  <c r="V140" i="1"/>
  <c r="W140" i="1" s="1"/>
  <c r="V141" i="1"/>
  <c r="W141" i="1" s="1"/>
  <c r="V143" i="1"/>
  <c r="W143" i="1" s="1"/>
  <c r="V145" i="1"/>
  <c r="W145" i="1" s="1"/>
  <c r="V148" i="1"/>
  <c r="W148" i="1" s="1"/>
  <c r="V149" i="1"/>
  <c r="W149" i="1" s="1"/>
  <c r="V151" i="1"/>
  <c r="W151" i="1" s="1"/>
  <c r="V152" i="1"/>
  <c r="W152" i="1" s="1"/>
  <c r="V155" i="1"/>
  <c r="W155" i="1" s="1"/>
  <c r="V156" i="1"/>
  <c r="W156" i="1" s="1"/>
  <c r="V157" i="1"/>
  <c r="W157" i="1" s="1"/>
  <c r="V159" i="1"/>
  <c r="W159" i="1" s="1"/>
  <c r="V161" i="1"/>
  <c r="W161" i="1" s="1"/>
  <c r="V164" i="1"/>
  <c r="W164" i="1" s="1"/>
  <c r="V165" i="1"/>
  <c r="W165" i="1" s="1"/>
  <c r="V167" i="1"/>
  <c r="W167" i="1" s="1"/>
  <c r="V168" i="1"/>
  <c r="W168" i="1" s="1"/>
  <c r="V171" i="1"/>
  <c r="W171" i="1" s="1"/>
  <c r="V172" i="1"/>
  <c r="W172" i="1" s="1"/>
  <c r="V173" i="1"/>
  <c r="W173" i="1" s="1"/>
  <c r="V175" i="1"/>
  <c r="W175" i="1" s="1"/>
  <c r="V180" i="1"/>
  <c r="W180" i="1" s="1"/>
  <c r="V181" i="1"/>
  <c r="W181" i="1" s="1"/>
  <c r="V183" i="1"/>
  <c r="W183" i="1" s="1"/>
  <c r="V184" i="1"/>
  <c r="W184" i="1" s="1"/>
  <c r="V187" i="1"/>
  <c r="W187" i="1" s="1"/>
  <c r="V188" i="1"/>
  <c r="W188" i="1" s="1"/>
  <c r="V189" i="1"/>
  <c r="W189" i="1" s="1"/>
  <c r="V191" i="1"/>
  <c r="W191" i="1" s="1"/>
  <c r="V196" i="1"/>
  <c r="W196" i="1" s="1"/>
  <c r="V197" i="1"/>
  <c r="W197" i="1" s="1"/>
  <c r="K1026" i="1"/>
  <c r="L1025" i="1"/>
  <c r="V8" i="1" l="1"/>
  <c r="W8" i="1" s="1"/>
  <c r="V40" i="1"/>
  <c r="V36" i="1"/>
  <c r="W36" i="1" s="1"/>
  <c r="V18" i="1"/>
  <c r="W18" i="1" s="1"/>
  <c r="V9" i="1"/>
  <c r="W9" i="1" s="1"/>
  <c r="K1027" i="1"/>
  <c r="L1026" i="1"/>
  <c r="V37" i="1" l="1"/>
  <c r="V19" i="1"/>
  <c r="V10" i="1"/>
  <c r="V33" i="1"/>
  <c r="V41" i="1"/>
  <c r="W40" i="1"/>
  <c r="K1028" i="1"/>
  <c r="L1027" i="1"/>
  <c r="W37" i="1" l="1"/>
  <c r="V38" i="1"/>
  <c r="W19" i="1"/>
  <c r="V20" i="1"/>
  <c r="W10" i="1"/>
  <c r="V11" i="1"/>
  <c r="V42" i="1"/>
  <c r="W41" i="1"/>
  <c r="V34" i="1"/>
  <c r="W33" i="1"/>
  <c r="K1029" i="1"/>
  <c r="L1028" i="1"/>
  <c r="W38" i="1" l="1"/>
  <c r="V39" i="1"/>
  <c r="W39" i="1" s="1"/>
  <c r="W34" i="1"/>
  <c r="V35" i="1"/>
  <c r="W35" i="1" s="1"/>
  <c r="V29" i="1"/>
  <c r="W20" i="1"/>
  <c r="V21" i="1"/>
  <c r="V43" i="1"/>
  <c r="W42" i="1"/>
  <c r="W11" i="1"/>
  <c r="V12" i="1"/>
  <c r="K1030" i="1"/>
  <c r="L1029" i="1"/>
  <c r="W29" i="1" l="1"/>
  <c r="V30" i="1"/>
  <c r="W21" i="1"/>
  <c r="V22" i="1"/>
  <c r="V44" i="1"/>
  <c r="W43" i="1"/>
  <c r="W12" i="1"/>
  <c r="V13" i="1"/>
  <c r="K1031" i="1"/>
  <c r="L1030" i="1"/>
  <c r="W30" i="1" l="1"/>
  <c r="V31" i="1"/>
  <c r="W22" i="1"/>
  <c r="V23" i="1"/>
  <c r="V65" i="1"/>
  <c r="W13" i="1"/>
  <c r="V14" i="1"/>
  <c r="V45" i="1"/>
  <c r="W44" i="1"/>
  <c r="K1032" i="1"/>
  <c r="L1031" i="1"/>
  <c r="W31" i="1" l="1"/>
  <c r="V32" i="1"/>
  <c r="W32" i="1" s="1"/>
  <c r="W23" i="1"/>
  <c r="V24" i="1"/>
  <c r="V56" i="1"/>
  <c r="W65" i="1"/>
  <c r="V66" i="1"/>
  <c r="W14" i="1"/>
  <c r="V15" i="1"/>
  <c r="V46" i="1"/>
  <c r="W45" i="1"/>
  <c r="K1033" i="1"/>
  <c r="L1032" i="1"/>
  <c r="W24" i="1" l="1"/>
  <c r="V25" i="1"/>
  <c r="W15" i="1"/>
  <c r="V16" i="1"/>
  <c r="W56" i="1"/>
  <c r="V57" i="1"/>
  <c r="W66" i="1"/>
  <c r="V67" i="1"/>
  <c r="V47" i="1"/>
  <c r="W46" i="1"/>
  <c r="K1034" i="1"/>
  <c r="L1033" i="1"/>
  <c r="W25" i="1" l="1"/>
  <c r="V26" i="1"/>
  <c r="W16" i="1"/>
  <c r="V17" i="1"/>
  <c r="W17" i="1" s="1"/>
  <c r="W57" i="1"/>
  <c r="V58" i="1"/>
  <c r="V68" i="1"/>
  <c r="W67" i="1"/>
  <c r="V48" i="1"/>
  <c r="W47" i="1"/>
  <c r="K1035" i="1"/>
  <c r="L1034" i="1"/>
  <c r="W26" i="1" l="1"/>
  <c r="V27" i="1"/>
  <c r="W58" i="1"/>
  <c r="V59" i="1"/>
  <c r="V69" i="1"/>
  <c r="W68" i="1"/>
  <c r="W48" i="1"/>
  <c r="V49" i="1"/>
  <c r="K1036" i="1"/>
  <c r="L1035" i="1"/>
  <c r="W27" i="1" l="1"/>
  <c r="V28" i="1"/>
  <c r="W28" i="1" s="1"/>
  <c r="W59" i="1"/>
  <c r="V60" i="1"/>
  <c r="W69" i="1"/>
  <c r="V70" i="1"/>
  <c r="V50" i="1"/>
  <c r="W49" i="1"/>
  <c r="K1037" i="1"/>
  <c r="L1036" i="1"/>
  <c r="W60" i="1" l="1"/>
  <c r="V61" i="1"/>
  <c r="W70" i="1"/>
  <c r="V71" i="1"/>
  <c r="W50" i="1"/>
  <c r="V51" i="1"/>
  <c r="K1038" i="1"/>
  <c r="L1037" i="1"/>
  <c r="W61" i="1" l="1"/>
  <c r="V62" i="1"/>
  <c r="W71" i="1"/>
  <c r="V72" i="1"/>
  <c r="W51" i="1"/>
  <c r="V52" i="1"/>
  <c r="K1039" i="1"/>
  <c r="L1038" i="1"/>
  <c r="W62" i="1" l="1"/>
  <c r="V63" i="1"/>
  <c r="W72" i="1"/>
  <c r="V73" i="1"/>
  <c r="V53" i="1"/>
  <c r="W52" i="1"/>
  <c r="K1040" i="1"/>
  <c r="L1039" i="1"/>
  <c r="W63" i="1" l="1"/>
  <c r="V64" i="1"/>
  <c r="W64" i="1" s="1"/>
  <c r="W53" i="1"/>
  <c r="V54" i="1"/>
  <c r="W73" i="1"/>
  <c r="V74" i="1"/>
  <c r="K1041" i="1"/>
  <c r="L1040" i="1"/>
  <c r="W54" i="1" l="1"/>
  <c r="V55" i="1"/>
  <c r="W55" i="1" s="1"/>
  <c r="W74" i="1"/>
  <c r="V75" i="1"/>
  <c r="K1042" i="1"/>
  <c r="L1041" i="1"/>
  <c r="W75" i="1" l="1"/>
  <c r="V76" i="1"/>
  <c r="K1043" i="1"/>
  <c r="L1042" i="1"/>
  <c r="W76" i="1" l="1"/>
  <c r="V77" i="1"/>
  <c r="K1044" i="1"/>
  <c r="L1043" i="1"/>
  <c r="W77" i="1" l="1"/>
  <c r="V78" i="1"/>
  <c r="K1045" i="1"/>
  <c r="L1044" i="1"/>
  <c r="W78" i="1" l="1"/>
  <c r="V79" i="1"/>
  <c r="K1046" i="1"/>
  <c r="L1045" i="1"/>
  <c r="W79" i="1" l="1"/>
  <c r="V80" i="1"/>
  <c r="K1047" i="1"/>
  <c r="L1046" i="1"/>
  <c r="W80" i="1" l="1"/>
  <c r="V81" i="1"/>
  <c r="K1048" i="1"/>
  <c r="L1047" i="1"/>
  <c r="W81" i="1" l="1"/>
  <c r="V82" i="1"/>
  <c r="K1049" i="1"/>
  <c r="L1048" i="1"/>
  <c r="W82" i="1" l="1"/>
  <c r="V83" i="1"/>
  <c r="K1050" i="1"/>
  <c r="K1051" i="1" s="1"/>
  <c r="L1049" i="1"/>
  <c r="L1050" i="1" s="1"/>
  <c r="W83" i="1" l="1"/>
  <c r="V84" i="1"/>
  <c r="K1052" i="1"/>
  <c r="L1051" i="1"/>
  <c r="W84" i="1" l="1"/>
  <c r="V85" i="1"/>
  <c r="K1053" i="1"/>
  <c r="L1052" i="1"/>
  <c r="W85" i="1" l="1"/>
  <c r="V86" i="1"/>
  <c r="K1054" i="1"/>
  <c r="L1053" i="1"/>
  <c r="W86" i="1" l="1"/>
  <c r="V87" i="1"/>
  <c r="K1055" i="1"/>
  <c r="L1054" i="1"/>
  <c r="W87" i="1" l="1"/>
  <c r="V88" i="1"/>
  <c r="K1056" i="1"/>
  <c r="L1055" i="1"/>
  <c r="W88" i="1" l="1"/>
  <c r="V89" i="1"/>
  <c r="K1057" i="1"/>
  <c r="L1056" i="1"/>
  <c r="W89" i="1" l="1"/>
  <c r="V90" i="1"/>
  <c r="K1058" i="1"/>
  <c r="L1057" i="1"/>
  <c r="W90" i="1" l="1"/>
  <c r="V91" i="1"/>
  <c r="K1059" i="1"/>
  <c r="L1058" i="1"/>
  <c r="W91" i="1" l="1"/>
  <c r="V92" i="1"/>
  <c r="K1060" i="1"/>
  <c r="L1059" i="1"/>
  <c r="W92" i="1" l="1"/>
  <c r="V93" i="1"/>
  <c r="K1061" i="1"/>
  <c r="L1060" i="1"/>
  <c r="W93" i="1" l="1"/>
  <c r="V94" i="1"/>
  <c r="K1062" i="1"/>
  <c r="L1061" i="1"/>
  <c r="W94" i="1" l="1"/>
  <c r="V95" i="1"/>
  <c r="K1063" i="1"/>
  <c r="L1062" i="1"/>
  <c r="W95" i="1" l="1"/>
  <c r="V96" i="1"/>
  <c r="K1064" i="1"/>
  <c r="L1063" i="1"/>
  <c r="W96" i="1" l="1"/>
  <c r="V97" i="1"/>
  <c r="W97" i="1" s="1"/>
  <c r="K1065" i="1"/>
  <c r="L1064" i="1"/>
  <c r="K1066" i="1" l="1"/>
  <c r="L1065" i="1"/>
  <c r="K1067" i="1" l="1"/>
  <c r="L1066" i="1"/>
  <c r="K1068" i="1" l="1"/>
  <c r="L1067" i="1"/>
  <c r="K1069" i="1" l="1"/>
  <c r="L1068" i="1"/>
  <c r="K1070" i="1" l="1"/>
  <c r="L1069" i="1"/>
  <c r="K1071" i="1" l="1"/>
  <c r="L1070" i="1"/>
  <c r="K1072" i="1" l="1"/>
  <c r="L1071" i="1"/>
  <c r="K1073" i="1" l="1"/>
  <c r="L1072" i="1"/>
  <c r="K1074" i="1" l="1"/>
  <c r="L1073" i="1"/>
  <c r="K1075" i="1" l="1"/>
  <c r="L1074" i="1"/>
  <c r="K1076" i="1" l="1"/>
  <c r="L1075" i="1"/>
  <c r="K1077" i="1" l="1"/>
  <c r="L1076" i="1"/>
  <c r="K1078" i="1" l="1"/>
  <c r="L1077" i="1"/>
  <c r="K1079" i="1" l="1"/>
  <c r="L1078" i="1"/>
  <c r="K1080" i="1" l="1"/>
  <c r="L1079" i="1"/>
  <c r="K1081" i="1" l="1"/>
  <c r="L1080" i="1"/>
  <c r="K1082" i="1" l="1"/>
  <c r="L1081" i="1"/>
  <c r="K1083" i="1" l="1"/>
  <c r="L1082" i="1"/>
  <c r="K1084" i="1" l="1"/>
  <c r="L1083" i="1"/>
  <c r="K1085" i="1" l="1"/>
  <c r="L1084" i="1"/>
  <c r="K1086" i="1" l="1"/>
  <c r="L1085" i="1"/>
  <c r="K1087" i="1" l="1"/>
  <c r="L1086" i="1"/>
  <c r="K1088" i="1" l="1"/>
  <c r="L1087" i="1"/>
  <c r="K1089" i="1" l="1"/>
  <c r="L1088" i="1"/>
  <c r="K1090" i="1" l="1"/>
  <c r="L1089" i="1"/>
  <c r="K1091" i="1" l="1"/>
  <c r="K1092" i="1" s="1"/>
  <c r="L1090" i="1"/>
  <c r="L1091" i="1" s="1"/>
  <c r="K1093" i="1" l="1"/>
  <c r="L1092" i="1"/>
  <c r="K1094" i="1" l="1"/>
  <c r="L1093" i="1"/>
  <c r="K1095" i="1" l="1"/>
  <c r="L1094" i="1"/>
  <c r="K1096" i="1" l="1"/>
  <c r="L1095" i="1"/>
  <c r="K1097" i="1" l="1"/>
  <c r="L1096" i="1"/>
  <c r="K1098" i="1" l="1"/>
  <c r="L1097" i="1"/>
  <c r="K1099" i="1" l="1"/>
  <c r="L1098" i="1"/>
  <c r="K1100" i="1" l="1"/>
  <c r="L1099" i="1"/>
  <c r="K1101" i="1" l="1"/>
  <c r="L1100" i="1"/>
  <c r="K1102" i="1" l="1"/>
  <c r="L1101" i="1"/>
  <c r="K1103" i="1" l="1"/>
  <c r="L1102" i="1"/>
  <c r="K1104" i="1" l="1"/>
  <c r="L1103" i="1"/>
  <c r="K1105" i="1" l="1"/>
  <c r="L1104" i="1"/>
  <c r="K1106" i="1" l="1"/>
  <c r="L1105" i="1"/>
  <c r="K1107" i="1" l="1"/>
  <c r="L1106" i="1"/>
  <c r="K1108" i="1" l="1"/>
  <c r="L1107" i="1"/>
  <c r="K1109" i="1" l="1"/>
  <c r="L1108" i="1"/>
  <c r="K1110" i="1" l="1"/>
  <c r="L1109" i="1"/>
  <c r="K1111" i="1" l="1"/>
  <c r="L1110" i="1"/>
  <c r="K1112" i="1" l="1"/>
  <c r="L1111" i="1"/>
  <c r="K1113" i="1" l="1"/>
  <c r="L1112" i="1"/>
  <c r="K1114" i="1" l="1"/>
  <c r="L1113" i="1"/>
  <c r="K1115" i="1" l="1"/>
  <c r="L1114" i="1"/>
  <c r="K1116" i="1" l="1"/>
  <c r="L1115" i="1"/>
  <c r="K1117" i="1" l="1"/>
  <c r="L1116" i="1"/>
  <c r="K1118" i="1" l="1"/>
  <c r="L1117" i="1"/>
  <c r="K1119" i="1" l="1"/>
  <c r="L1118" i="1"/>
  <c r="K1120" i="1" l="1"/>
  <c r="L1119" i="1"/>
  <c r="K1121" i="1" l="1"/>
  <c r="L1120" i="1"/>
  <c r="K1122" i="1" l="1"/>
  <c r="L1121" i="1"/>
  <c r="K1123" i="1" l="1"/>
  <c r="L1122" i="1"/>
  <c r="K1124" i="1" l="1"/>
  <c r="L1123" i="1"/>
  <c r="K1125" i="1" l="1"/>
  <c r="L1124" i="1"/>
  <c r="K1126" i="1" l="1"/>
  <c r="L1125" i="1"/>
  <c r="K1127" i="1" l="1"/>
  <c r="L1126" i="1"/>
  <c r="K1128" i="1" l="1"/>
  <c r="L1127" i="1"/>
  <c r="K1129" i="1" l="1"/>
  <c r="L1128" i="1"/>
  <c r="K1130" i="1" l="1"/>
  <c r="L1129" i="1"/>
  <c r="K1131" i="1" l="1"/>
  <c r="L1130" i="1"/>
  <c r="K1132" i="1" l="1"/>
  <c r="L1131" i="1"/>
  <c r="K1133" i="1" l="1"/>
  <c r="L1132" i="1"/>
  <c r="K1134" i="1" l="1"/>
  <c r="L1133" i="1"/>
  <c r="K1135" i="1" l="1"/>
  <c r="L1134" i="1"/>
  <c r="K1136" i="1" l="1"/>
  <c r="L1135" i="1"/>
  <c r="K1137" i="1" l="1"/>
  <c r="L1136" i="1"/>
  <c r="K1138" i="1" l="1"/>
  <c r="L1137" i="1"/>
  <c r="K1139" i="1" l="1"/>
  <c r="L1138" i="1"/>
  <c r="K1140" i="1" l="1"/>
  <c r="L1139" i="1"/>
  <c r="K1141" i="1" l="1"/>
  <c r="L1140" i="1"/>
  <c r="K1142" i="1" l="1"/>
  <c r="K1143" i="1" s="1"/>
  <c r="L1141" i="1"/>
  <c r="L1142" i="1" s="1"/>
  <c r="K1144" i="1" l="1"/>
  <c r="L1143" i="1"/>
  <c r="K1145" i="1" l="1"/>
  <c r="L1144" i="1"/>
  <c r="K1146" i="1" l="1"/>
  <c r="L1145" i="1"/>
  <c r="K1147" i="1" l="1"/>
  <c r="L1146" i="1"/>
  <c r="K1148" i="1" l="1"/>
  <c r="L1147" i="1"/>
  <c r="K1149" i="1" l="1"/>
  <c r="L1148" i="1"/>
  <c r="K1150" i="1" l="1"/>
  <c r="L1149" i="1"/>
  <c r="K1151" i="1" l="1"/>
  <c r="L1150" i="1"/>
  <c r="K1152" i="1" l="1"/>
  <c r="L1151" i="1"/>
  <c r="K1153" i="1" l="1"/>
  <c r="L1152" i="1"/>
  <c r="K1154" i="1" l="1"/>
  <c r="L1153" i="1"/>
  <c r="K1155" i="1" l="1"/>
  <c r="L1154" i="1"/>
  <c r="K1156" i="1" l="1"/>
  <c r="L1155" i="1"/>
  <c r="K1157" i="1" l="1"/>
  <c r="L1156" i="1"/>
  <c r="K1158" i="1" l="1"/>
  <c r="L1157" i="1"/>
  <c r="K1159" i="1" l="1"/>
  <c r="L1158" i="1"/>
  <c r="K1160" i="1" l="1"/>
  <c r="L1159" i="1"/>
  <c r="K1161" i="1" l="1"/>
  <c r="L1160" i="1"/>
  <c r="K1162" i="1" l="1"/>
  <c r="L1161" i="1"/>
  <c r="K1163" i="1" l="1"/>
  <c r="L1162" i="1"/>
  <c r="K1164" i="1" l="1"/>
  <c r="L1163" i="1"/>
  <c r="K1165" i="1" l="1"/>
  <c r="L1164" i="1"/>
  <c r="K1166" i="1" l="1"/>
  <c r="L1165" i="1"/>
  <c r="K1167" i="1" l="1"/>
  <c r="L1166" i="1"/>
  <c r="K1168" i="1" l="1"/>
  <c r="L1167" i="1"/>
  <c r="K1169" i="1" l="1"/>
  <c r="L1168" i="1"/>
  <c r="K1170" i="1" l="1"/>
  <c r="L1169" i="1"/>
  <c r="K1171" i="1" l="1"/>
  <c r="L1170" i="1"/>
  <c r="K1172" i="1" l="1"/>
  <c r="L1171" i="1"/>
  <c r="K1173" i="1" l="1"/>
  <c r="L1172" i="1"/>
  <c r="K1174" i="1" l="1"/>
  <c r="L1173" i="1"/>
  <c r="K1175" i="1" l="1"/>
  <c r="L1174" i="1"/>
  <c r="K1176" i="1" l="1"/>
  <c r="L1175" i="1"/>
  <c r="K1177" i="1" l="1"/>
  <c r="L1176" i="1"/>
  <c r="K1178" i="1" l="1"/>
  <c r="L1177" i="1"/>
  <c r="K1179" i="1" l="1"/>
  <c r="L1178" i="1"/>
  <c r="K1180" i="1" l="1"/>
  <c r="L1179" i="1"/>
  <c r="K1181" i="1" l="1"/>
  <c r="L1180" i="1"/>
  <c r="K1182" i="1" l="1"/>
  <c r="L1181" i="1"/>
  <c r="K1183" i="1" l="1"/>
  <c r="L1182" i="1"/>
  <c r="K1184" i="1" l="1"/>
  <c r="L1183" i="1"/>
  <c r="K1185" i="1" l="1"/>
  <c r="L1184" i="1"/>
  <c r="K1186" i="1" l="1"/>
  <c r="L1185" i="1"/>
  <c r="K1187" i="1" l="1"/>
  <c r="L1186" i="1"/>
  <c r="K1188" i="1" l="1"/>
  <c r="L1187" i="1"/>
  <c r="K1189" i="1" l="1"/>
  <c r="L1188" i="1"/>
  <c r="K1190" i="1" l="1"/>
  <c r="L1189" i="1"/>
  <c r="K1191" i="1" l="1"/>
  <c r="L1190" i="1"/>
  <c r="K1192" i="1" l="1"/>
  <c r="L1191" i="1"/>
  <c r="K1193" i="1" l="1"/>
  <c r="L1192" i="1"/>
  <c r="K1194" i="1" l="1"/>
  <c r="L1193" i="1"/>
  <c r="K1195" i="1" l="1"/>
  <c r="L1194" i="1"/>
  <c r="K1196" i="1" l="1"/>
  <c r="L1195" i="1"/>
  <c r="K1197" i="1" l="1"/>
  <c r="L1196" i="1"/>
  <c r="K1198" i="1" l="1"/>
  <c r="L1197" i="1"/>
  <c r="K1199" i="1" l="1"/>
  <c r="L1198" i="1"/>
  <c r="K1200" i="1" l="1"/>
  <c r="L1199" i="1"/>
  <c r="K1201" i="1" l="1"/>
  <c r="L1200" i="1"/>
  <c r="K1202" i="1" l="1"/>
  <c r="L1201" i="1"/>
  <c r="K1203" i="1" l="1"/>
  <c r="K1204" i="1" s="1"/>
  <c r="L1202" i="1"/>
  <c r="L1203" i="1" s="1"/>
  <c r="K1205" i="1" l="1"/>
  <c r="L1204" i="1"/>
  <c r="K1206" i="1" l="1"/>
  <c r="L1205" i="1"/>
  <c r="K1207" i="1" l="1"/>
  <c r="L1206" i="1"/>
  <c r="K1208" i="1" l="1"/>
  <c r="L1207" i="1"/>
  <c r="K1209" i="1" l="1"/>
  <c r="L1208" i="1"/>
  <c r="K1210" i="1" l="1"/>
  <c r="L1209" i="1"/>
  <c r="K1211" i="1" l="1"/>
  <c r="L1210" i="1"/>
  <c r="K1212" i="1" l="1"/>
  <c r="L1211" i="1"/>
  <c r="K1213" i="1" l="1"/>
  <c r="L1212" i="1"/>
  <c r="K1214" i="1" l="1"/>
  <c r="L1213" i="1"/>
  <c r="K1215" i="1" l="1"/>
  <c r="L1214" i="1"/>
  <c r="K1216" i="1" l="1"/>
  <c r="L1215" i="1"/>
  <c r="K1217" i="1" l="1"/>
  <c r="L1216" i="1"/>
  <c r="K1218" i="1" l="1"/>
  <c r="L1217" i="1"/>
  <c r="K1219" i="1" l="1"/>
  <c r="L1218" i="1"/>
  <c r="K1220" i="1" l="1"/>
  <c r="L1219" i="1"/>
  <c r="K1221" i="1" l="1"/>
  <c r="L1220" i="1"/>
  <c r="K1222" i="1" l="1"/>
  <c r="L1221" i="1"/>
  <c r="K1223" i="1" l="1"/>
  <c r="L1222" i="1"/>
  <c r="K1224" i="1" l="1"/>
  <c r="L1223" i="1"/>
  <c r="K1225" i="1" l="1"/>
  <c r="L1224" i="1"/>
  <c r="K1226" i="1" l="1"/>
  <c r="L1225" i="1"/>
  <c r="K1227" i="1" l="1"/>
  <c r="L1226" i="1"/>
  <c r="K1228" i="1" l="1"/>
  <c r="L1227" i="1"/>
  <c r="K1229" i="1" l="1"/>
  <c r="L1228" i="1"/>
  <c r="K1230" i="1" l="1"/>
  <c r="L1229" i="1"/>
  <c r="K1231" i="1" l="1"/>
  <c r="L1230" i="1"/>
  <c r="K1232" i="1" l="1"/>
  <c r="L1231" i="1"/>
  <c r="K1233" i="1" l="1"/>
  <c r="L1232" i="1"/>
  <c r="K1234" i="1" l="1"/>
  <c r="L1233" i="1"/>
  <c r="K1235" i="1" l="1"/>
  <c r="L1234" i="1"/>
  <c r="K1236" i="1" l="1"/>
  <c r="L1235" i="1"/>
  <c r="K1237" i="1" l="1"/>
  <c r="L1236" i="1"/>
  <c r="K1238" i="1" l="1"/>
  <c r="L1237" i="1"/>
  <c r="K1239" i="1" l="1"/>
  <c r="L1238" i="1"/>
  <c r="K1240" i="1" l="1"/>
  <c r="L1239" i="1"/>
  <c r="K1241" i="1" l="1"/>
  <c r="L1240" i="1"/>
  <c r="K1242" i="1" l="1"/>
  <c r="L1241" i="1"/>
  <c r="K1243" i="1" l="1"/>
  <c r="L1242" i="1"/>
  <c r="K1244" i="1" l="1"/>
  <c r="L1243" i="1"/>
  <c r="K1245" i="1" l="1"/>
  <c r="L1244" i="1"/>
  <c r="K1246" i="1" l="1"/>
  <c r="L1245" i="1"/>
  <c r="K1247" i="1" l="1"/>
  <c r="L1246" i="1"/>
  <c r="K1248" i="1" l="1"/>
  <c r="L1247" i="1"/>
  <c r="K1249" i="1" l="1"/>
  <c r="L1248" i="1"/>
  <c r="K1250" i="1" l="1"/>
  <c r="L1249" i="1"/>
  <c r="K1251" i="1" l="1"/>
  <c r="L1250" i="1"/>
  <c r="K1252" i="1" l="1"/>
  <c r="L1251" i="1"/>
  <c r="K1253" i="1" l="1"/>
  <c r="L1252" i="1"/>
  <c r="K1254" i="1" l="1"/>
  <c r="L1253" i="1"/>
  <c r="K1255" i="1" l="1"/>
  <c r="L1254" i="1"/>
  <c r="K1256" i="1" l="1"/>
  <c r="L1255" i="1"/>
  <c r="K1257" i="1" l="1"/>
  <c r="L1256" i="1"/>
  <c r="K1258" i="1" l="1"/>
  <c r="L1257" i="1"/>
  <c r="K1259" i="1" l="1"/>
  <c r="L1258" i="1"/>
  <c r="K1260" i="1" l="1"/>
  <c r="L1259" i="1"/>
  <c r="K1261" i="1" l="1"/>
  <c r="L1260" i="1"/>
  <c r="K1262" i="1" l="1"/>
  <c r="L1261" i="1"/>
  <c r="K1263" i="1" l="1"/>
  <c r="L1262" i="1"/>
  <c r="K1264" i="1" l="1"/>
  <c r="L1263" i="1"/>
  <c r="K1265" i="1" l="1"/>
  <c r="L1264" i="1"/>
  <c r="K1266" i="1" l="1"/>
  <c r="L1265" i="1"/>
  <c r="K1267" i="1" l="1"/>
  <c r="L1266" i="1"/>
  <c r="K1268" i="1" l="1"/>
  <c r="L1267" i="1"/>
  <c r="K1269" i="1" l="1"/>
  <c r="L1268" i="1"/>
  <c r="K1270" i="1" l="1"/>
  <c r="L1269" i="1"/>
  <c r="K1271" i="1" l="1"/>
  <c r="L1270" i="1"/>
  <c r="K1272" i="1" l="1"/>
  <c r="L1271" i="1"/>
  <c r="K1273" i="1" l="1"/>
  <c r="L1272" i="1"/>
  <c r="K1274" i="1" l="1"/>
  <c r="K1275" i="1" s="1"/>
  <c r="L1273" i="1"/>
  <c r="L1274" i="1" s="1"/>
  <c r="K1276" i="1" l="1"/>
  <c r="L1275" i="1"/>
  <c r="K1277" i="1" l="1"/>
  <c r="L1276" i="1"/>
  <c r="K1278" i="1" l="1"/>
  <c r="L1277" i="1"/>
  <c r="K1279" i="1" l="1"/>
  <c r="L1278" i="1"/>
  <c r="K1280" i="1" l="1"/>
  <c r="L1279" i="1"/>
  <c r="K1281" i="1" l="1"/>
  <c r="L1280" i="1"/>
  <c r="D213" i="1" s="1"/>
  <c r="D215" i="1" l="1"/>
  <c r="D231" i="1"/>
  <c r="D247" i="1"/>
  <c r="D225" i="1"/>
  <c r="D228" i="1"/>
  <c r="D244" i="1"/>
  <c r="D214" i="1"/>
  <c r="D219" i="1"/>
  <c r="D235" i="1"/>
  <c r="V235" i="1" s="1"/>
  <c r="W235" i="1" s="1"/>
  <c r="D237" i="1"/>
  <c r="D216" i="1"/>
  <c r="D232" i="1"/>
  <c r="D229" i="1"/>
  <c r="V229" i="1" s="1"/>
  <c r="W229" i="1" s="1"/>
  <c r="D221" i="1"/>
  <c r="D230" i="1"/>
  <c r="D218" i="1"/>
  <c r="D223" i="1"/>
  <c r="D239" i="1"/>
  <c r="D220" i="1"/>
  <c r="D236" i="1"/>
  <c r="D241" i="1"/>
  <c r="V241" i="1" s="1"/>
  <c r="W241" i="1" s="1"/>
  <c r="D233" i="1"/>
  <c r="D222" i="1"/>
  <c r="D226" i="1"/>
  <c r="V226" i="1" s="1"/>
  <c r="W226" i="1" s="1"/>
  <c r="D227" i="1"/>
  <c r="V227" i="1" s="1"/>
  <c r="W227" i="1" s="1"/>
  <c r="D243" i="1"/>
  <c r="D217" i="1"/>
  <c r="D224" i="1"/>
  <c r="D240" i="1"/>
  <c r="D245" i="1"/>
  <c r="D238" i="1"/>
  <c r="D234" i="1"/>
  <c r="D242" i="1"/>
  <c r="V242" i="1" s="1"/>
  <c r="W242" i="1" s="1"/>
  <c r="D246" i="1"/>
  <c r="V201" i="1"/>
  <c r="W201" i="1" s="1"/>
  <c r="V205" i="1"/>
  <c r="W205" i="1" s="1"/>
  <c r="V209" i="1"/>
  <c r="W209" i="1" s="1"/>
  <c r="V213" i="1"/>
  <c r="W213" i="1" s="1"/>
  <c r="V217" i="1"/>
  <c r="W217" i="1" s="1"/>
  <c r="V221" i="1"/>
  <c r="W221" i="1" s="1"/>
  <c r="V225" i="1"/>
  <c r="W225" i="1" s="1"/>
  <c r="V233" i="1"/>
  <c r="W233" i="1" s="1"/>
  <c r="V237" i="1"/>
  <c r="W237" i="1" s="1"/>
  <c r="V245" i="1"/>
  <c r="W245" i="1" s="1"/>
  <c r="V202" i="1"/>
  <c r="W202" i="1" s="1"/>
  <c r="V206" i="1"/>
  <c r="W206" i="1" s="1"/>
  <c r="V210" i="1"/>
  <c r="W210" i="1" s="1"/>
  <c r="V214" i="1"/>
  <c r="W214" i="1" s="1"/>
  <c r="V218" i="1"/>
  <c r="W218" i="1" s="1"/>
  <c r="V222" i="1"/>
  <c r="W222" i="1" s="1"/>
  <c r="V230" i="1"/>
  <c r="W230" i="1" s="1"/>
  <c r="V234" i="1"/>
  <c r="W234" i="1" s="1"/>
  <c r="V238" i="1"/>
  <c r="W238" i="1" s="1"/>
  <c r="V246" i="1"/>
  <c r="W246" i="1" s="1"/>
  <c r="V199" i="1"/>
  <c r="W199" i="1" s="1"/>
  <c r="V203" i="1"/>
  <c r="W203" i="1" s="1"/>
  <c r="V207" i="1"/>
  <c r="W207" i="1" s="1"/>
  <c r="V211" i="1"/>
  <c r="W211" i="1" s="1"/>
  <c r="V215" i="1"/>
  <c r="W215" i="1" s="1"/>
  <c r="V219" i="1"/>
  <c r="W219" i="1" s="1"/>
  <c r="V223" i="1"/>
  <c r="W223" i="1" s="1"/>
  <c r="V231" i="1"/>
  <c r="W231" i="1" s="1"/>
  <c r="V239" i="1"/>
  <c r="W239" i="1" s="1"/>
  <c r="V243" i="1"/>
  <c r="W243" i="1" s="1"/>
  <c r="V200" i="1"/>
  <c r="W200" i="1" s="1"/>
  <c r="V204" i="1"/>
  <c r="W204" i="1" s="1"/>
  <c r="V208" i="1"/>
  <c r="W208" i="1" s="1"/>
  <c r="V212" i="1"/>
  <c r="W212" i="1" s="1"/>
  <c r="V216" i="1"/>
  <c r="W216" i="1" s="1"/>
  <c r="V220" i="1"/>
  <c r="W220" i="1" s="1"/>
  <c r="V224" i="1"/>
  <c r="W224" i="1" s="1"/>
  <c r="V228" i="1"/>
  <c r="W228" i="1" s="1"/>
  <c r="V232" i="1"/>
  <c r="W232" i="1" s="1"/>
  <c r="V236" i="1"/>
  <c r="W236" i="1" s="1"/>
  <c r="V240" i="1"/>
  <c r="W240" i="1" s="1"/>
  <c r="V244" i="1"/>
  <c r="W244" i="1" s="1"/>
  <c r="K1282" i="1"/>
  <c r="L1281" i="1"/>
  <c r="K1283" i="1" l="1"/>
  <c r="L1282" i="1"/>
  <c r="K1284" i="1" l="1"/>
  <c r="L1283" i="1"/>
  <c r="K1285" i="1" l="1"/>
  <c r="L1284" i="1"/>
  <c r="K1286" i="1" l="1"/>
  <c r="L1285" i="1"/>
  <c r="K1287" i="1" l="1"/>
  <c r="L1286" i="1"/>
  <c r="K1288" i="1" l="1"/>
  <c r="L1287" i="1"/>
  <c r="K1289" i="1" l="1"/>
  <c r="L1288" i="1"/>
  <c r="K1290" i="1" l="1"/>
  <c r="L1289" i="1"/>
  <c r="K1291" i="1" l="1"/>
  <c r="L1290" i="1"/>
  <c r="K1292" i="1" l="1"/>
  <c r="L1291" i="1"/>
  <c r="K1293" i="1" l="1"/>
  <c r="L1292" i="1"/>
  <c r="K1294" i="1" l="1"/>
  <c r="L1293" i="1"/>
  <c r="K1295" i="1" l="1"/>
  <c r="L1294" i="1"/>
  <c r="K1296" i="1" l="1"/>
  <c r="L1295" i="1"/>
  <c r="K1297" i="1" l="1"/>
  <c r="L1296" i="1"/>
  <c r="K1298" i="1" l="1"/>
  <c r="L1297" i="1"/>
  <c r="K1299" i="1" l="1"/>
  <c r="L1298" i="1"/>
  <c r="K1300" i="1" l="1"/>
  <c r="L1299" i="1"/>
  <c r="K1301" i="1" l="1"/>
  <c r="L1300" i="1"/>
  <c r="K1302" i="1" l="1"/>
  <c r="L1301" i="1"/>
  <c r="K1303" i="1" l="1"/>
  <c r="L1302" i="1"/>
  <c r="K1304" i="1" l="1"/>
  <c r="L1303" i="1"/>
  <c r="K1305" i="1" l="1"/>
  <c r="L1304" i="1"/>
  <c r="K1306" i="1" l="1"/>
  <c r="L1305" i="1"/>
  <c r="K1307" i="1" l="1"/>
  <c r="L1306" i="1"/>
  <c r="K1308" i="1" l="1"/>
  <c r="L1307" i="1"/>
  <c r="K1309" i="1" l="1"/>
  <c r="L1308" i="1"/>
  <c r="K1310" i="1" l="1"/>
  <c r="L1309" i="1"/>
  <c r="K1311" i="1" l="1"/>
  <c r="L1310" i="1"/>
  <c r="K1312" i="1" l="1"/>
  <c r="L1311" i="1"/>
  <c r="K1313" i="1" l="1"/>
  <c r="L1312" i="1"/>
  <c r="D249" i="1" l="1"/>
  <c r="D252" i="1"/>
  <c r="D250" i="1"/>
  <c r="D251" i="1"/>
  <c r="V251" i="1" s="1"/>
  <c r="W251" i="1" s="1"/>
  <c r="D248" i="1"/>
  <c r="V249" i="1"/>
  <c r="W249" i="1" s="1"/>
  <c r="V250" i="1"/>
  <c r="W250" i="1" s="1"/>
  <c r="V247" i="1"/>
  <c r="W247" i="1" s="1"/>
  <c r="V248" i="1"/>
  <c r="W248" i="1" s="1"/>
  <c r="K1314" i="1"/>
  <c r="L1314" i="1" s="1"/>
  <c r="L1313" i="1"/>
  <c r="D279" i="1" l="1"/>
  <c r="D288" i="1"/>
  <c r="D268" i="1"/>
  <c r="D276" i="1"/>
  <c r="D301" i="1"/>
  <c r="D290" i="1"/>
  <c r="D266" i="1"/>
  <c r="D256" i="1"/>
  <c r="D300" i="1"/>
  <c r="D283" i="1"/>
  <c r="D304" i="1"/>
  <c r="D277" i="1"/>
  <c r="D294" i="1"/>
  <c r="D291" i="1"/>
  <c r="D297" i="1"/>
  <c r="D273" i="1"/>
  <c r="D272" i="1"/>
  <c r="D269" i="1"/>
  <c r="D257" i="1"/>
  <c r="D261" i="1"/>
  <c r="D303" i="1"/>
  <c r="D265" i="1"/>
  <c r="D262" i="1"/>
  <c r="D264" i="1"/>
  <c r="D274" i="1"/>
  <c r="D282" i="1"/>
  <c r="D286" i="1"/>
  <c r="D271" i="1"/>
  <c r="D258" i="1"/>
  <c r="D263" i="1"/>
  <c r="D305" i="1"/>
  <c r="D296" i="1"/>
  <c r="D260" i="1"/>
  <c r="D259" i="1"/>
  <c r="D298" i="1"/>
  <c r="D295" i="1"/>
  <c r="D284" i="1"/>
  <c r="D285" i="1"/>
  <c r="D292" i="1"/>
  <c r="D278" i="1"/>
  <c r="D289" i="1"/>
  <c r="D270" i="1"/>
  <c r="D254" i="1"/>
  <c r="D302" i="1"/>
  <c r="D275" i="1"/>
  <c r="D255" i="1"/>
  <c r="D299" i="1"/>
  <c r="D253" i="1"/>
  <c r="D281" i="1"/>
  <c r="D280" i="1"/>
  <c r="D293" i="1"/>
  <c r="D287" i="1"/>
  <c r="D267" i="1"/>
  <c r="V298" i="1"/>
  <c r="W298" i="1" s="1"/>
  <c r="V296" i="1"/>
  <c r="W296" i="1" s="1"/>
  <c r="V303" i="1"/>
  <c r="W303" i="1" s="1"/>
  <c r="V274" i="1"/>
  <c r="W274" i="1" s="1"/>
  <c r="V261" i="1"/>
  <c r="W261" i="1" s="1"/>
  <c r="V289" i="1"/>
  <c r="W289" i="1" s="1"/>
  <c r="V267" i="1"/>
  <c r="W267" i="1" s="1"/>
  <c r="V260" i="1"/>
  <c r="W260" i="1" s="1"/>
  <c r="V280" i="1"/>
  <c r="W280" i="1" s="1"/>
  <c r="V286" i="1"/>
  <c r="W286" i="1" s="1"/>
  <c r="V290" i="1"/>
  <c r="W290" i="1" s="1"/>
  <c r="V299" i="1"/>
  <c r="W299" i="1" s="1"/>
  <c r="V258" i="1"/>
  <c r="W258" i="1" s="1"/>
  <c r="V273" i="1"/>
  <c r="W273" i="1" s="1"/>
  <c r="V288" i="1"/>
  <c r="W288" i="1" s="1"/>
  <c r="V259" i="1"/>
  <c r="W259" i="1" s="1"/>
  <c r="V275" i="1"/>
  <c r="W275" i="1" s="1"/>
  <c r="V253" i="1"/>
  <c r="W253" i="1" s="1"/>
  <c r="V268" i="1"/>
  <c r="W268" i="1" s="1"/>
  <c r="V294" i="1"/>
  <c r="W294" i="1" s="1"/>
  <c r="V297" i="1"/>
  <c r="W297" i="1" s="1"/>
  <c r="V264" i="1"/>
  <c r="W264" i="1" s="1"/>
  <c r="V282" i="1"/>
  <c r="W282" i="1" s="1"/>
  <c r="V293" i="1"/>
  <c r="W293" i="1" s="1"/>
  <c r="V292" i="1"/>
  <c r="W292" i="1" s="1"/>
  <c r="V263" i="1"/>
  <c r="W263" i="1" s="1"/>
  <c r="V287" i="1"/>
  <c r="W287" i="1" s="1"/>
  <c r="V257" i="1"/>
  <c r="W257" i="1" s="1"/>
  <c r="V272" i="1"/>
  <c r="W272" i="1" s="1"/>
  <c r="V291" i="1"/>
  <c r="W291" i="1" s="1"/>
  <c r="V301" i="1"/>
  <c r="W301" i="1" s="1"/>
  <c r="V279" i="1"/>
  <c r="W279" i="1" s="1"/>
  <c r="V252" i="1"/>
  <c r="W252" i="1" s="1"/>
  <c r="V266" i="1"/>
  <c r="W266" i="1" s="1"/>
  <c r="V281" i="1"/>
  <c r="W281" i="1" s="1"/>
  <c r="V302" i="1"/>
  <c r="W302" i="1" s="1"/>
  <c r="V262" i="1"/>
  <c r="W262" i="1" s="1"/>
  <c r="V277" i="1"/>
  <c r="W277" i="1" s="1"/>
  <c r="V276" i="1"/>
  <c r="W276" i="1" s="1"/>
  <c r="V278" i="1"/>
  <c r="W278" i="1" s="1"/>
  <c r="V295" i="1"/>
  <c r="W295" i="1" s="1"/>
  <c r="V256" i="1"/>
  <c r="W256" i="1" s="1"/>
  <c r="V270" i="1"/>
  <c r="W270" i="1" s="1"/>
  <c r="V285" i="1"/>
  <c r="W285" i="1" s="1"/>
  <c r="V300" i="1"/>
  <c r="W300" i="1" s="1"/>
  <c r="V271" i="1"/>
  <c r="W271" i="1" s="1"/>
  <c r="V265" i="1"/>
  <c r="W265" i="1" s="1"/>
  <c r="V304" i="1"/>
  <c r="W304" i="1" s="1"/>
  <c r="V283" i="1"/>
  <c r="W283" i="1" s="1"/>
  <c r="V254" i="1"/>
  <c r="W254" i="1" s="1"/>
  <c r="V269" i="1"/>
  <c r="W269" i="1" s="1"/>
  <c r="V284" i="1"/>
  <c r="W284" i="1" s="1"/>
  <c r="V255" i="1"/>
  <c r="W255" i="1" s="1"/>
</calcChain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rFont val="宋体"/>
            <family val="3"/>
            <charset val="134"/>
          </rPr>
          <t>组id+自增id（5位）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5" authorId="0">
      <text>
        <r>
          <rPr>
            <b/>
            <sz val="9"/>
            <rFont val="宋体"/>
            <family val="3"/>
            <charset val="134"/>
          </rPr>
          <t>1=帮会活跃任务
2=帮会每日奖励任务</t>
        </r>
        <r>
          <rPr>
            <sz val="9"/>
            <rFont val="宋体"/>
            <family val="3"/>
            <charset val="134"/>
          </rPr>
          <t xml:space="preserve">
3=西游历练
4=主线任务
5=师徒
6=道馆任务</t>
        </r>
      </text>
    </comment>
    <comment ref="H5" authorId="0">
      <text>
        <r>
          <rPr>
            <sz val="9"/>
            <rFont val="宋体"/>
            <family val="3"/>
            <charset val="134"/>
          </rPr>
          <t xml:space="preserve">类型_起始值_结束值
1=等级
</t>
        </r>
      </text>
    </comment>
    <comment ref="M5" authorId="0">
      <text>
        <r>
          <rPr>
            <b/>
            <sz val="9"/>
            <rFont val="宋体"/>
            <family val="3"/>
            <charset val="134"/>
          </rPr>
          <t>组id+自增id（5位）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35的商店类型
我增加了一下只能买一次永的的东西</t>
        </r>
      </text>
    </comment>
    <comment ref="I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35的商店类型
我增加了一下只能买一次永的的东西</t>
        </r>
      </text>
    </comment>
  </commentList>
</comments>
</file>

<file path=xl/sharedStrings.xml><?xml version="1.0" encoding="utf-8"?>
<sst xmlns="http://schemas.openxmlformats.org/spreadsheetml/2006/main" count="7495" uniqueCount="4589">
  <si>
    <t/>
  </si>
  <si>
    <t>通过遭遇战</t>
    <phoneticPr fontId="2" type="noConversion"/>
  </si>
  <si>
    <t>凯那海滩1-1</t>
  </si>
  <si>
    <t>凯那海滩1-4</t>
  </si>
  <si>
    <t>凯那海滩1-7</t>
  </si>
  <si>
    <t>凯那海滩1-10</t>
  </si>
  <si>
    <t>凯那海滩2-1</t>
  </si>
  <si>
    <t>凯那海滩2-4</t>
  </si>
  <si>
    <t>凯那海滩2-7</t>
  </si>
  <si>
    <t>凯那海滩2-10</t>
  </si>
  <si>
    <t>凯那海滩3-1</t>
  </si>
  <si>
    <t>凯那海滩3-4</t>
  </si>
  <si>
    <t>凯那海滩3-7</t>
  </si>
  <si>
    <t>凯那海滩3-10</t>
  </si>
  <si>
    <t>凯那海滩4-1</t>
  </si>
  <si>
    <t>凯那海滩4-4</t>
  </si>
  <si>
    <t>凯那海滩4-7</t>
  </si>
  <si>
    <t>凯那海滩4-10</t>
  </si>
  <si>
    <t>凯那海滩5-1</t>
  </si>
  <si>
    <t>凯那海滩5-4</t>
  </si>
  <si>
    <t>凯那海滩5-7</t>
  </si>
  <si>
    <t>凯那海滩5-10</t>
  </si>
  <si>
    <t>凯那市场1-1</t>
  </si>
  <si>
    <t>凯那市场1-4</t>
  </si>
  <si>
    <t>凯那市场1-7</t>
  </si>
  <si>
    <t>凯那市场1-10</t>
  </si>
  <si>
    <t>凯那市场2-1</t>
  </si>
  <si>
    <t>凯那市场2-4</t>
  </si>
  <si>
    <t>凯那市场2-7</t>
  </si>
  <si>
    <t>凯那市场2-10</t>
  </si>
  <si>
    <t>凯那市场3-1</t>
  </si>
  <si>
    <t>凯那市场3-4</t>
  </si>
  <si>
    <t>凯那市场3-7</t>
  </si>
  <si>
    <t>凯那市场3-10</t>
  </si>
  <si>
    <t>凯那市场4-1</t>
  </si>
  <si>
    <t>凯那市场4-4</t>
  </si>
  <si>
    <t>凯那市场4-7</t>
  </si>
  <si>
    <t>凯那市场4-10</t>
  </si>
  <si>
    <t>凯那市场5-1</t>
  </si>
  <si>
    <t>凯那市场5-4</t>
  </si>
  <si>
    <t>凯那市场5-7</t>
  </si>
  <si>
    <t>凯那市场5-10</t>
  </si>
  <si>
    <t>凯那市场6-1</t>
  </si>
  <si>
    <t>凯那市场6-4</t>
  </si>
  <si>
    <t>凯那市场6-7</t>
  </si>
  <si>
    <t>凯那市场6-10</t>
  </si>
  <si>
    <t>凯那市场7-1</t>
  </si>
  <si>
    <t>凯那市场7-4</t>
  </si>
  <si>
    <t>凯那市场7-7</t>
  </si>
  <si>
    <t>凯那市场7-10</t>
  </si>
  <si>
    <t>凯那市场8-1</t>
  </si>
  <si>
    <t>凯那市场8-4</t>
  </si>
  <si>
    <t>凯那市场8-7</t>
  </si>
  <si>
    <t>凯那市场8-10</t>
  </si>
  <si>
    <t>发电厂1-1</t>
  </si>
  <si>
    <t>发电厂1-4</t>
  </si>
  <si>
    <t>发电厂1-7</t>
  </si>
  <si>
    <t>发电厂1-10</t>
  </si>
  <si>
    <t>发电厂2-1</t>
  </si>
  <si>
    <t>发电厂2-4</t>
  </si>
  <si>
    <t>发电厂2-7</t>
  </si>
  <si>
    <t>发电厂2-10</t>
  </si>
  <si>
    <t>发电厂3-1</t>
  </si>
  <si>
    <t>发电厂3-4</t>
  </si>
  <si>
    <t>发电厂3-7</t>
  </si>
  <si>
    <t>发电厂3-10</t>
  </si>
  <si>
    <t>发电厂4-1</t>
  </si>
  <si>
    <t>发电厂4-4</t>
  </si>
  <si>
    <t>发电厂4-7</t>
  </si>
  <si>
    <t>发电厂4-10</t>
  </si>
  <si>
    <t>发电厂5-1</t>
  </si>
  <si>
    <t>发电厂5-4</t>
  </si>
  <si>
    <t>发电厂5-7</t>
  </si>
  <si>
    <t>发电厂5-10</t>
  </si>
  <si>
    <t>发电厂6-1</t>
  </si>
  <si>
    <t>发电厂6-4</t>
  </si>
  <si>
    <t>发电厂6-7</t>
  </si>
  <si>
    <t>发电厂6-10</t>
  </si>
  <si>
    <t>发电厂7-1</t>
  </si>
  <si>
    <t>发电厂7-4</t>
  </si>
  <si>
    <t>发电厂7-7</t>
  </si>
  <si>
    <t>发电厂7-10</t>
  </si>
  <si>
    <t>发电厂8-1</t>
  </si>
  <si>
    <t>发电厂8-4</t>
  </si>
  <si>
    <t>发电厂8-7</t>
  </si>
  <si>
    <t>发电厂8-10</t>
  </si>
  <si>
    <t>烟囱山1-1</t>
  </si>
  <si>
    <t>烟囱山1-4</t>
  </si>
  <si>
    <t>烟囱山1-7</t>
  </si>
  <si>
    <t>烟囱山1-10</t>
  </si>
  <si>
    <t>烟囱山2-1</t>
  </si>
  <si>
    <t>烟囱山2-4</t>
  </si>
  <si>
    <t>烟囱山2-7</t>
  </si>
  <si>
    <t>烟囱山2-10</t>
  </si>
  <si>
    <t>烟囱山3-1</t>
  </si>
  <si>
    <t>烟囱山3-4</t>
  </si>
  <si>
    <t>烟囱山3-7</t>
  </si>
  <si>
    <t>烟囱山3-10</t>
  </si>
  <si>
    <t>烟囱山4-1</t>
  </si>
  <si>
    <t>烟囱山4-4</t>
  </si>
  <si>
    <t>烟囱山4-7</t>
  </si>
  <si>
    <t>烟囱山4-10</t>
  </si>
  <si>
    <t>烟囱山5-1</t>
  </si>
  <si>
    <t>烟囱山5-4</t>
  </si>
  <si>
    <t>烟囱山5-7</t>
  </si>
  <si>
    <t>烟囱山5-10</t>
  </si>
  <si>
    <t>烟囱山6-1</t>
  </si>
  <si>
    <t>烟囱山6-4</t>
  </si>
  <si>
    <t>烟囱山6-7</t>
  </si>
  <si>
    <t>烟囱山6-10</t>
  </si>
  <si>
    <t>烟囱山7-1</t>
  </si>
  <si>
    <t>烟囱山7-4</t>
  </si>
  <si>
    <t>烟囱山7-7</t>
  </si>
  <si>
    <t>烟囱山7-10</t>
  </si>
  <si>
    <t>烟囱山8-1</t>
  </si>
  <si>
    <t>烟囱山8-4</t>
  </si>
  <si>
    <t>烟囱山8-7</t>
  </si>
  <si>
    <t>烟囱山8-10</t>
  </si>
  <si>
    <t>烟囱山9-1</t>
  </si>
  <si>
    <t>烟囱山9-4</t>
  </si>
  <si>
    <t>烟囱山9-7</t>
  </si>
  <si>
    <t>烟囱山9-10</t>
  </si>
  <si>
    <t>烟囱山10-1</t>
  </si>
  <si>
    <t>烟囱山10-4</t>
  </si>
  <si>
    <t>烟囱山10-7</t>
  </si>
  <si>
    <t>烟囱山10-10</t>
  </si>
  <si>
    <t>沙漠遗迹1-3</t>
  </si>
  <si>
    <t>沙漠遗迹1-6</t>
  </si>
  <si>
    <t>沙漠遗迹1-10</t>
  </si>
  <si>
    <t>沙漠遗迹2-3</t>
  </si>
  <si>
    <t>沙漠遗迹2-6</t>
  </si>
  <si>
    <t>沙漠遗迹2-10</t>
  </si>
  <si>
    <t>沙漠遗迹3-3</t>
  </si>
  <si>
    <t>沙漠遗迹3-6</t>
  </si>
  <si>
    <t>沙漠遗迹3-10</t>
  </si>
  <si>
    <t>沙漠遗迹4-3</t>
  </si>
  <si>
    <t>沙漠遗迹4-6</t>
  </si>
  <si>
    <t>沙漠遗迹4-10</t>
  </si>
  <si>
    <t>沙漠遗迹5-3</t>
  </si>
  <si>
    <t>沙漠遗迹5-6</t>
  </si>
  <si>
    <t>沙漠遗迹5-10</t>
  </si>
  <si>
    <t>沙漠遗迹6-3</t>
  </si>
  <si>
    <t>沙漠遗迹6-6</t>
  </si>
  <si>
    <t>沙漠遗迹6-10</t>
  </si>
  <si>
    <t>沙漠遗迹7-3</t>
  </si>
  <si>
    <t>沙漠遗迹7-6</t>
  </si>
  <si>
    <t>沙漠遗迹7-10</t>
  </si>
  <si>
    <t>沙漠遗迹8-3</t>
  </si>
  <si>
    <t>沙漠遗迹8-6</t>
  </si>
  <si>
    <t>沙漠遗迹8-10</t>
  </si>
  <si>
    <t>沙漠遗迹9-3</t>
  </si>
  <si>
    <t>沙漠遗迹9-6</t>
  </si>
  <si>
    <t>沙漠遗迹9-10</t>
  </si>
  <si>
    <t>沙漠遗迹10-3</t>
  </si>
  <si>
    <t>沙漠遗迹10-6</t>
  </si>
  <si>
    <t>沙漠遗迹10-10</t>
  </si>
  <si>
    <t>流星瀑布1-3</t>
  </si>
  <si>
    <t>流星瀑布1-6</t>
  </si>
  <si>
    <t>流星瀑布1-10</t>
  </si>
  <si>
    <t>流星瀑布2-3</t>
  </si>
  <si>
    <t>流星瀑布2-6</t>
  </si>
  <si>
    <t>流星瀑布2-10</t>
  </si>
  <si>
    <t>流星瀑布3-3</t>
  </si>
  <si>
    <t>流星瀑布3-6</t>
  </si>
  <si>
    <t>流星瀑布3-10</t>
  </si>
  <si>
    <t>流星瀑布4-3</t>
  </si>
  <si>
    <t>流星瀑布4-6</t>
  </si>
  <si>
    <t>流星瀑布4-10</t>
  </si>
  <si>
    <t>流星瀑布5-3</t>
  </si>
  <si>
    <t>流星瀑布5-6</t>
  </si>
  <si>
    <t>流星瀑布5-10</t>
  </si>
  <si>
    <t>流星瀑布6-3</t>
  </si>
  <si>
    <t>流星瀑布6-6</t>
  </si>
  <si>
    <t>流星瀑布6-10</t>
  </si>
  <si>
    <t>流星瀑布7-3</t>
  </si>
  <si>
    <t>流星瀑布7-6</t>
  </si>
  <si>
    <t>流星瀑布7-10</t>
  </si>
  <si>
    <t>流星瀑布8-3</t>
  </si>
  <si>
    <t>流星瀑布8-6</t>
  </si>
  <si>
    <t>流星瀑布8-10</t>
  </si>
  <si>
    <t>流星瀑布9-3</t>
  </si>
  <si>
    <t>流星瀑布9-6</t>
  </si>
  <si>
    <t>流星瀑布9-10</t>
  </si>
  <si>
    <t>流星瀑布10-3</t>
  </si>
  <si>
    <t>流星瀑布10-6</t>
  </si>
  <si>
    <t>流星瀑布10-10</t>
  </si>
  <si>
    <t>流星瀑布11-3</t>
  </si>
  <si>
    <t>流星瀑布11-6</t>
  </si>
  <si>
    <t>流星瀑布11-10</t>
  </si>
  <si>
    <t>流星瀑布12-3</t>
  </si>
  <si>
    <t>流星瀑布12-6</t>
  </si>
  <si>
    <t>流星瀑布12-10</t>
  </si>
  <si>
    <t>流星瀑布13-3</t>
  </si>
  <si>
    <t>流星瀑布13-6</t>
  </si>
  <si>
    <t>流星瀑布13-10</t>
  </si>
  <si>
    <t>天气研究所1-3</t>
  </si>
  <si>
    <t>天气研究所1-6</t>
  </si>
  <si>
    <t>天气研究所1-10</t>
  </si>
  <si>
    <t>天气研究所2-3</t>
  </si>
  <si>
    <t>天气研究所2-6</t>
  </si>
  <si>
    <t>天气研究所2-10</t>
  </si>
  <si>
    <t>天气研究所3-3</t>
  </si>
  <si>
    <t>天气研究所3-6</t>
  </si>
  <si>
    <t>天气研究所3-10</t>
  </si>
  <si>
    <t>天气研究所4-3</t>
  </si>
  <si>
    <t>天气研究所4-6</t>
  </si>
  <si>
    <t>天气研究所4-10</t>
  </si>
  <si>
    <t>天气研究所5-3</t>
  </si>
  <si>
    <t>天气研究所5-6</t>
  </si>
  <si>
    <t>天气研究所5-10</t>
  </si>
  <si>
    <t>天气研究所6-3</t>
  </si>
  <si>
    <t>天气研究所6-6</t>
  </si>
  <si>
    <t>天气研究所6-10</t>
  </si>
  <si>
    <t>天气研究所7-3</t>
  </si>
  <si>
    <t>天气研究所7-6</t>
  </si>
  <si>
    <t>天气研究所7-10</t>
  </si>
  <si>
    <t>天气研究所8-3</t>
  </si>
  <si>
    <t>天气研究所8-6</t>
  </si>
  <si>
    <t>天气研究所8-10</t>
  </si>
  <si>
    <t>天气研究所9-3</t>
  </si>
  <si>
    <t>天气研究所9-6</t>
  </si>
  <si>
    <t>天气研究所9-10</t>
  </si>
  <si>
    <t>天气研究所10-3</t>
  </si>
  <si>
    <t>天气研究所10-6</t>
  </si>
  <si>
    <t>天气研究所10-10</t>
  </si>
  <si>
    <t>天气研究所11-3</t>
  </si>
  <si>
    <t>天气研究所11-6</t>
  </si>
  <si>
    <t>天气研究所11-10</t>
  </si>
  <si>
    <t>天气研究所12-3</t>
  </si>
  <si>
    <t>天气研究所12-6</t>
  </si>
  <si>
    <t>天气研究所12-10</t>
  </si>
  <si>
    <t>天气研究所13-3</t>
  </si>
  <si>
    <t>天气研究所13-6</t>
  </si>
  <si>
    <t>天气研究所13-10</t>
  </si>
  <si>
    <t>废弃工厂1-5</t>
  </si>
  <si>
    <t>废弃工厂1-10</t>
  </si>
  <si>
    <t>废弃工厂2-5</t>
  </si>
  <si>
    <t>废弃工厂2-10</t>
  </si>
  <si>
    <t>废弃工厂3-5</t>
  </si>
  <si>
    <t>废弃工厂3-10</t>
  </si>
  <si>
    <t>废弃工厂4-5</t>
  </si>
  <si>
    <t>废弃工厂4-10</t>
  </si>
  <si>
    <t>废弃工厂5-5</t>
  </si>
  <si>
    <t>废弃工厂5-10</t>
  </si>
  <si>
    <t>废弃工厂6-5</t>
  </si>
  <si>
    <t>废弃工厂6-10</t>
  </si>
  <si>
    <t>废弃工厂7-5</t>
  </si>
  <si>
    <t>废弃工厂7-10</t>
  </si>
  <si>
    <t>废弃工厂8-5</t>
  </si>
  <si>
    <t>废弃工厂8-10</t>
  </si>
  <si>
    <t>废弃工厂9-5</t>
  </si>
  <si>
    <t>废弃工厂9-10</t>
  </si>
  <si>
    <t>废弃工厂10-5</t>
  </si>
  <si>
    <t>废弃工厂10-10</t>
  </si>
  <si>
    <t>废弃工厂11-5</t>
  </si>
  <si>
    <t>废弃工厂11-10</t>
  </si>
  <si>
    <t>废弃工厂12-5</t>
  </si>
  <si>
    <t>废弃工厂12-10</t>
  </si>
  <si>
    <t>废弃工厂13-5</t>
  </si>
  <si>
    <t>废弃工厂13-10</t>
  </si>
  <si>
    <t>废弃工厂14-5</t>
  </si>
  <si>
    <t>废弃工厂14-10</t>
  </si>
  <si>
    <t>水静市外滩1-5</t>
  </si>
  <si>
    <t>水静市外滩1-10</t>
  </si>
  <si>
    <t>水静市外滩2-5</t>
  </si>
  <si>
    <t>水静市外滩2-10</t>
  </si>
  <si>
    <t>水静市外滩3-5</t>
  </si>
  <si>
    <t>水静市外滩3-10</t>
  </si>
  <si>
    <t>水静市外滩4-5</t>
  </si>
  <si>
    <t>水静市外滩4-10</t>
  </si>
  <si>
    <t>水静市外滩5-5</t>
  </si>
  <si>
    <t>水静市外滩5-10</t>
  </si>
  <si>
    <t>水静市外滩6-5</t>
  </si>
  <si>
    <t>水静市外滩6-10</t>
  </si>
  <si>
    <t>水静市外滩7-5</t>
  </si>
  <si>
    <t>水静市外滩7-10</t>
  </si>
  <si>
    <t>水静市外滩8-5</t>
  </si>
  <si>
    <t>水静市外滩8-10</t>
  </si>
  <si>
    <t>水静市外滩9-5</t>
  </si>
  <si>
    <t>水静市外滩9-10</t>
  </si>
  <si>
    <t>水静市外滩10-5</t>
  </si>
  <si>
    <t>水静市外滩10-10</t>
  </si>
  <si>
    <t>水静市外滩11-5</t>
  </si>
  <si>
    <t>水静市外滩11-10</t>
  </si>
  <si>
    <t>水静市外滩12-5</t>
  </si>
  <si>
    <t>水静市外滩12-10</t>
  </si>
  <si>
    <t>水静市外滩13-5</t>
  </si>
  <si>
    <t>水静市外滩13-10</t>
  </si>
  <si>
    <t>水静市外滩14-5</t>
  </si>
  <si>
    <t>水静市外滩14-10</t>
  </si>
  <si>
    <t>水静市外滩15-5</t>
  </si>
  <si>
    <t>水静市外滩15-10</t>
  </si>
  <si>
    <t>水舰队基地1-5</t>
  </si>
  <si>
    <t>水舰队基地1-10</t>
  </si>
  <si>
    <t>水舰队基地2-5</t>
  </si>
  <si>
    <t>水舰队基地2-10</t>
  </si>
  <si>
    <t>水舰队基地3-5</t>
  </si>
  <si>
    <t>水舰队基地3-10</t>
  </si>
  <si>
    <t>水舰队基地4-5</t>
  </si>
  <si>
    <t>水舰队基地4-10</t>
  </si>
  <si>
    <t>水舰队基地5-5</t>
  </si>
  <si>
    <t>水舰队基地5-10</t>
  </si>
  <si>
    <t>水舰队基地6-5</t>
  </si>
  <si>
    <t>水舰队基地6-10</t>
  </si>
  <si>
    <t>水舰队基地7-5</t>
  </si>
  <si>
    <t>水舰队基地7-10</t>
  </si>
  <si>
    <t>水舰队基地8-5</t>
  </si>
  <si>
    <t>水舰队基地8-10</t>
  </si>
  <si>
    <t>水舰队基地9-5</t>
  </si>
  <si>
    <t>水舰队基地9-10</t>
  </si>
  <si>
    <t>水舰队基地10-5</t>
  </si>
  <si>
    <t>水舰队基地10-10</t>
  </si>
  <si>
    <t>水舰队基地11-5</t>
  </si>
  <si>
    <t>水舰队基地11-10</t>
  </si>
  <si>
    <t>水舰队基地12-5</t>
  </si>
  <si>
    <t>水舰队基地12-10</t>
  </si>
  <si>
    <t>水舰队基地13-5</t>
  </si>
  <si>
    <t>水舰队基地13-10</t>
  </si>
  <si>
    <t>水舰队基地14-5</t>
  </si>
  <si>
    <t>水舰队基地14-10</t>
  </si>
  <si>
    <t>水舰队基地15-5</t>
  </si>
  <si>
    <t>水舰队基地15-10</t>
  </si>
  <si>
    <t>水舰队基地16-5</t>
  </si>
  <si>
    <t>水舰队基地16-10</t>
  </si>
  <si>
    <t>琉璃市1-5</t>
  </si>
  <si>
    <t>琉璃市1-10</t>
  </si>
  <si>
    <t>琉璃市2-5</t>
  </si>
  <si>
    <t>琉璃市2-10</t>
  </si>
  <si>
    <t>琉璃市3-5</t>
  </si>
  <si>
    <t>琉璃市3-10</t>
  </si>
  <si>
    <t>琉璃市4-5</t>
  </si>
  <si>
    <t>琉璃市4-10</t>
  </si>
  <si>
    <t>琉璃市5-5</t>
  </si>
  <si>
    <t>琉璃市5-10</t>
  </si>
  <si>
    <t>琉璃市6-5</t>
  </si>
  <si>
    <t>琉璃市6-10</t>
  </si>
  <si>
    <t>琉璃市7-5</t>
  </si>
  <si>
    <t>琉璃市7-10</t>
  </si>
  <si>
    <t>琉璃市8-5</t>
  </si>
  <si>
    <t>琉璃市8-10</t>
  </si>
  <si>
    <t>琉璃市9-5</t>
  </si>
  <si>
    <t>琉璃市9-10</t>
  </si>
  <si>
    <t>琉璃市10-5</t>
  </si>
  <si>
    <t>琉璃市10-10</t>
  </si>
  <si>
    <t>琉璃市11-5</t>
  </si>
  <si>
    <t>琉璃市11-10</t>
  </si>
  <si>
    <t>琉璃市12-5</t>
  </si>
  <si>
    <t>琉璃市12-10</t>
  </si>
  <si>
    <t>琉璃市13-5</t>
  </si>
  <si>
    <t>琉璃市13-10</t>
  </si>
  <si>
    <t>琉璃市14-5</t>
  </si>
  <si>
    <t>琉璃市14-10</t>
  </si>
  <si>
    <t>琉璃市15-5</t>
  </si>
  <si>
    <t>琉璃市15-10</t>
  </si>
  <si>
    <t>琉璃市16-5</t>
  </si>
  <si>
    <t>琉璃市16-10</t>
  </si>
  <si>
    <t>琉璃市17-5</t>
  </si>
  <si>
    <t>琉璃市17-10</t>
  </si>
  <si>
    <t>极冰挑战1-10</t>
  </si>
  <si>
    <t>极冰挑战2-10</t>
  </si>
  <si>
    <t>极冰挑战3-10</t>
  </si>
  <si>
    <t>极冰挑战4-10</t>
  </si>
  <si>
    <t>极冰挑战5-10</t>
  </si>
  <si>
    <t>极冰挑战6-10</t>
  </si>
  <si>
    <t>极冰挑战7-10</t>
  </si>
  <si>
    <t>极冰挑战8-10</t>
  </si>
  <si>
    <t>极冰挑战9-10</t>
  </si>
  <si>
    <t>极冰挑战10-10</t>
  </si>
  <si>
    <t>极冰挑战11-10</t>
  </si>
  <si>
    <t>极冰挑战12-10</t>
  </si>
  <si>
    <t>极冰挑战13-10</t>
  </si>
  <si>
    <t>极冰挑战14-10</t>
  </si>
  <si>
    <t>极冰挑战15-10</t>
  </si>
  <si>
    <t>极冰挑战16-10</t>
  </si>
  <si>
    <t>极冰挑战17-10</t>
  </si>
  <si>
    <t>极冰挑战18-10</t>
  </si>
  <si>
    <t>海地洞窟1-10</t>
  </si>
  <si>
    <t>海地洞窟2-10</t>
  </si>
  <si>
    <t>海地洞窟3-10</t>
  </si>
  <si>
    <t>海地洞窟4-10</t>
  </si>
  <si>
    <t>海地洞窟5-10</t>
  </si>
  <si>
    <t>海地洞窟6-10</t>
  </si>
  <si>
    <t>海地洞窟7-10</t>
  </si>
  <si>
    <t>海地洞窟8-10</t>
  </si>
  <si>
    <t>海地洞窟9-10</t>
  </si>
  <si>
    <t>海地洞窟10-10</t>
  </si>
  <si>
    <t>海地洞窟11-10</t>
  </si>
  <si>
    <t>海地洞窟12-10</t>
  </si>
  <si>
    <t>海地洞窟13-10</t>
  </si>
  <si>
    <t>海地洞窟14-10</t>
  </si>
  <si>
    <t>海地洞窟15-10</t>
  </si>
  <si>
    <t>海地洞窟16-10</t>
  </si>
  <si>
    <t>海地洞窟17-10</t>
  </si>
  <si>
    <t>海地洞窟18-10</t>
  </si>
  <si>
    <t>海地洞窟19-10</t>
  </si>
  <si>
    <t>冠军之路1-10</t>
  </si>
  <si>
    <t>冠军之路2-10</t>
  </si>
  <si>
    <t>冠军之路3-10</t>
  </si>
  <si>
    <t>冠军之路4-10</t>
  </si>
  <si>
    <t>冠军之路5-10</t>
  </si>
  <si>
    <t>冠军之路6-10</t>
  </si>
  <si>
    <t>冠军之路7-10</t>
  </si>
  <si>
    <t>冠军之路8-10</t>
  </si>
  <si>
    <t>冠军之路9-10</t>
  </si>
  <si>
    <t>冠军之路10-10</t>
  </si>
  <si>
    <t>冠军之路11-10</t>
  </si>
  <si>
    <t>冠军之路12-10</t>
  </si>
  <si>
    <t>冠军之路13-10</t>
  </si>
  <si>
    <t>冠军之路14-10</t>
  </si>
  <si>
    <t>冠军之路15-10</t>
  </si>
  <si>
    <t>冠军之路16-10</t>
  </si>
  <si>
    <t>冠军之路17-10</t>
  </si>
  <si>
    <t>冠军之路18-10</t>
  </si>
  <si>
    <t>冠军之路19-10</t>
  </si>
  <si>
    <t>冠军之路20-10</t>
  </si>
  <si>
    <t>幻之小岛1-10</t>
  </si>
  <si>
    <t>幻之小岛2-10</t>
  </si>
  <si>
    <t>幻之小岛3-10</t>
  </si>
  <si>
    <t>幻之小岛4-10</t>
  </si>
  <si>
    <t>幻之小岛5-10</t>
  </si>
  <si>
    <t>幻之小岛6-10</t>
  </si>
  <si>
    <t>幻之小岛7-10</t>
  </si>
  <si>
    <t>幻之小岛8-10</t>
  </si>
  <si>
    <t>幻之小岛9-10</t>
  </si>
  <si>
    <t>幻之小岛10-10</t>
  </si>
  <si>
    <t>幻之小岛11-10</t>
  </si>
  <si>
    <t>幻之小岛12-10</t>
  </si>
  <si>
    <t>幻之小岛13-10</t>
  </si>
  <si>
    <t>幻之小岛14-10</t>
  </si>
  <si>
    <t>幻之小岛15-10</t>
  </si>
  <si>
    <t>幻之小岛16-10</t>
  </si>
  <si>
    <t>幻之小岛17-10</t>
  </si>
  <si>
    <t>幻之小岛18-10</t>
  </si>
  <si>
    <t>幻之小岛19-10</t>
  </si>
  <si>
    <t>幻之小岛20-10</t>
  </si>
  <si>
    <t>幻之小岛21-10</t>
  </si>
  <si>
    <t>幻之小岛22-10</t>
  </si>
  <si>
    <t>幻之小岛23-10</t>
  </si>
  <si>
    <t>幻之小岛24-10</t>
  </si>
  <si>
    <t>幻之小岛25-10</t>
  </si>
  <si>
    <t>南方小岛1-10</t>
  </si>
  <si>
    <t>南方小岛2-10</t>
  </si>
  <si>
    <t>南方小岛3-10</t>
  </si>
  <si>
    <t>南方小岛4-10</t>
  </si>
  <si>
    <t>南方小岛5-10</t>
  </si>
  <si>
    <t>南方小岛6-10</t>
  </si>
  <si>
    <t>南方小岛7-10</t>
  </si>
  <si>
    <t>南方小岛8-10</t>
  </si>
  <si>
    <t>南方小岛9-10</t>
  </si>
  <si>
    <t>南方小岛10-10</t>
  </si>
  <si>
    <t>南方小岛11-10</t>
  </si>
  <si>
    <t>南方小岛12-10</t>
  </si>
  <si>
    <t>南方小岛13-10</t>
  </si>
  <si>
    <t>南方小岛14-10</t>
  </si>
  <si>
    <t>南方小岛15-10</t>
  </si>
  <si>
    <t>南方小岛16-10</t>
  </si>
  <si>
    <t>南方小岛17-10</t>
  </si>
  <si>
    <t>南方小岛18-10</t>
  </si>
  <si>
    <t>南方小岛19-10</t>
  </si>
  <si>
    <t>南方小岛20-10</t>
  </si>
  <si>
    <t>南方小岛21-10</t>
  </si>
  <si>
    <t>南方小岛22-10</t>
  </si>
  <si>
    <t>南方小岛23-10</t>
  </si>
  <si>
    <t>南方小岛24-10</t>
  </si>
  <si>
    <t>南方小岛25-10</t>
  </si>
  <si>
    <t>南方小岛26-10</t>
  </si>
  <si>
    <t>南方小岛27-10</t>
  </si>
  <si>
    <t>南方小岛28-10</t>
  </si>
  <si>
    <t>南方小岛29-10</t>
  </si>
  <si>
    <t>南方小岛30-10</t>
  </si>
  <si>
    <t>遥远孤岛1-10</t>
  </si>
  <si>
    <t>遥远孤岛2-10</t>
  </si>
  <si>
    <t>遥远孤岛3-10</t>
  </si>
  <si>
    <t>遥远孤岛4-10</t>
  </si>
  <si>
    <t>遥远孤岛5-10</t>
  </si>
  <si>
    <t>遥远孤岛6-10</t>
  </si>
  <si>
    <t>遥远孤岛7-10</t>
  </si>
  <si>
    <t>遥远孤岛8-10</t>
  </si>
  <si>
    <t>遥远孤岛9-10</t>
  </si>
  <si>
    <t>遥远孤岛10-10</t>
  </si>
  <si>
    <t>遥远孤岛11-10</t>
  </si>
  <si>
    <t>遥远孤岛12-10</t>
  </si>
  <si>
    <t>遥远孤岛13-10</t>
  </si>
  <si>
    <t>遥远孤岛14-10</t>
  </si>
  <si>
    <t>遥远孤岛15-10</t>
  </si>
  <si>
    <t>遥远孤岛16-10</t>
  </si>
  <si>
    <t>遥远孤岛17-10</t>
  </si>
  <si>
    <t>遥远孤岛18-10</t>
  </si>
  <si>
    <t>遥远孤岛19-10</t>
  </si>
  <si>
    <t>遥远孤岛20-10</t>
  </si>
  <si>
    <t>遥远孤岛21-10</t>
  </si>
  <si>
    <t>遥远孤岛22-10</t>
  </si>
  <si>
    <t>遥远孤岛23-10</t>
  </si>
  <si>
    <t>遥远孤岛24-10</t>
  </si>
  <si>
    <t>遥远孤岛25-10</t>
  </si>
  <si>
    <t>遥远孤岛26-10</t>
  </si>
  <si>
    <t>遥远孤岛27-10</t>
  </si>
  <si>
    <t>遥远孤岛28-10</t>
  </si>
  <si>
    <t>遥远孤岛29-10</t>
  </si>
  <si>
    <t>遥远孤岛30-10</t>
  </si>
  <si>
    <t>遥远孤岛31-10</t>
  </si>
  <si>
    <t>遥远孤岛32-10</t>
  </si>
  <si>
    <t>遥远孤岛33-10</t>
  </si>
  <si>
    <t>遥远孤岛34-10</t>
  </si>
  <si>
    <t>遥远孤岛35-10</t>
  </si>
  <si>
    <t>遥远孤岛53-10</t>
  </si>
  <si>
    <t>遥远孤岛54-10</t>
  </si>
  <si>
    <t>遥远孤岛55-10</t>
  </si>
  <si>
    <t>遥远孤岛56-10</t>
  </si>
  <si>
    <t>遥远孤岛57-10</t>
  </si>
  <si>
    <t>遥远孤岛58-10</t>
  </si>
  <si>
    <t>遥远孤岛59-10</t>
  </si>
  <si>
    <t>遥远孤岛60-10</t>
  </si>
  <si>
    <t>遥远孤岛61-10</t>
  </si>
  <si>
    <t>遥远孤岛62-10</t>
  </si>
  <si>
    <t>遥远孤岛63-10</t>
  </si>
  <si>
    <t>遥远孤岛64-10</t>
  </si>
  <si>
    <t>遥远孤岛65-10</t>
  </si>
  <si>
    <t>遥远孤岛66-10</t>
  </si>
  <si>
    <t>遥远孤岛67-10</t>
  </si>
  <si>
    <t>遥远孤岛68-10</t>
  </si>
  <si>
    <t>遥远孤岛69-10</t>
  </si>
  <si>
    <t>遥远孤岛70-10</t>
  </si>
  <si>
    <t>诞生岛1-10</t>
  </si>
  <si>
    <t>诞生岛2-10</t>
  </si>
  <si>
    <t>诞生岛3-10</t>
  </si>
  <si>
    <t>诞生岛4-10</t>
  </si>
  <si>
    <t>诞生岛5-10</t>
  </si>
  <si>
    <t>诞生岛6-10</t>
  </si>
  <si>
    <t>诞生岛7-10</t>
  </si>
  <si>
    <t>诞生岛8-10</t>
  </si>
  <si>
    <t>诞生岛9-10</t>
  </si>
  <si>
    <t>诞生岛10-10</t>
  </si>
  <si>
    <t>诞生岛11-10</t>
  </si>
  <si>
    <t>诞生岛12-10</t>
  </si>
  <si>
    <t>诞生岛13-10</t>
  </si>
  <si>
    <t>诞生岛14-10</t>
  </si>
  <si>
    <t>诞生岛15-10</t>
  </si>
  <si>
    <t>诞生岛16-10</t>
  </si>
  <si>
    <t>诞生岛17-10</t>
  </si>
  <si>
    <t>诞生岛18-10</t>
  </si>
  <si>
    <t>诞生岛19-10</t>
  </si>
  <si>
    <t>诞生岛20-10</t>
  </si>
  <si>
    <t>诞生岛21-10</t>
  </si>
  <si>
    <t>诞生岛22-10</t>
  </si>
  <si>
    <t>诞生岛23-10</t>
  </si>
  <si>
    <t>诞生岛24-10</t>
  </si>
  <si>
    <t>诞生岛25-10</t>
  </si>
  <si>
    <t>诞生岛26-10</t>
  </si>
  <si>
    <t>诞生岛27-10</t>
  </si>
  <si>
    <t>诞生岛28-10</t>
  </si>
  <si>
    <t>诞生岛29-10</t>
  </si>
  <si>
    <t>诞生岛30-10</t>
  </si>
  <si>
    <t>诞生岛31-10</t>
  </si>
  <si>
    <t>诞生岛32-10</t>
  </si>
  <si>
    <t>诞生岛33-10</t>
  </si>
  <si>
    <t>诞生岛34-10</t>
  </si>
  <si>
    <t>诞生岛35-10</t>
  </si>
  <si>
    <t>诞生岛36-10</t>
  </si>
  <si>
    <t>诞生岛37-10</t>
  </si>
  <si>
    <t>诞生岛38-10</t>
  </si>
  <si>
    <t>诞生岛39-10</t>
  </si>
  <si>
    <t>诞生岛40-10</t>
  </si>
  <si>
    <t>任务表</t>
  </si>
  <si>
    <t>任务组id</t>
  </si>
  <si>
    <t>领取条件</t>
  </si>
  <si>
    <t>未白镇1-1</t>
  </si>
  <si>
    <t>未白镇1-2</t>
  </si>
  <si>
    <t>未白镇1-3</t>
  </si>
  <si>
    <t>未白镇1-4</t>
  </si>
  <si>
    <t>未白镇1-5</t>
  </si>
  <si>
    <t>未白镇1-6</t>
  </si>
  <si>
    <t>未白镇1-7</t>
  </si>
  <si>
    <t>未白镇1-8</t>
  </si>
  <si>
    <t>未白镇1-9</t>
  </si>
  <si>
    <t>未白镇1-10</t>
  </si>
  <si>
    <t>橙华森林1-1</t>
  </si>
  <si>
    <t>橙华森林1-2</t>
  </si>
  <si>
    <t>橙华森林1-3</t>
  </si>
  <si>
    <t>橙华森林1-4</t>
  </si>
  <si>
    <t>橙华森林1-5</t>
  </si>
  <si>
    <t>橙华森林1-6</t>
  </si>
  <si>
    <t>橙华森林1-7</t>
  </si>
  <si>
    <t>橙华森林1-8</t>
  </si>
  <si>
    <t>橙华森林1-9</t>
  </si>
  <si>
    <t>橙华森林1-10</t>
  </si>
  <si>
    <t>橙华森林2-1</t>
  </si>
  <si>
    <t>橙华森林2-2</t>
  </si>
  <si>
    <t>橙华森林2-3</t>
  </si>
  <si>
    <t>橙华森林2-4</t>
  </si>
  <si>
    <t>橙华森林2-5</t>
  </si>
  <si>
    <t>橙华森林2-6</t>
  </si>
  <si>
    <t>橙华森林2-7</t>
  </si>
  <si>
    <t>橙华森林2-8</t>
  </si>
  <si>
    <t>橙华森林2-9</t>
  </si>
  <si>
    <t>橙华森林2-10</t>
  </si>
  <si>
    <t>橙华市1-1</t>
  </si>
  <si>
    <t>橙华市1-2</t>
  </si>
  <si>
    <t>橙华市1-3</t>
  </si>
  <si>
    <t>橙华市1-4</t>
  </si>
  <si>
    <t>橙华市1-5</t>
  </si>
  <si>
    <t>橙华市1-6</t>
  </si>
  <si>
    <t>橙华市1-7</t>
  </si>
  <si>
    <t>橙华市1-8</t>
  </si>
  <si>
    <t>橙华市1-9</t>
  </si>
  <si>
    <t>橙华市1-10</t>
  </si>
  <si>
    <t>橙华市2-1</t>
  </si>
  <si>
    <t>橙华市2-2</t>
  </si>
  <si>
    <t>橙华市2-3</t>
  </si>
  <si>
    <t>橙华市2-4</t>
  </si>
  <si>
    <t>橙华市2-5</t>
  </si>
  <si>
    <t>橙华市2-6</t>
  </si>
  <si>
    <t>橙华市2-7</t>
  </si>
  <si>
    <t>橙华市2-8</t>
  </si>
  <si>
    <t>橙华市2-9</t>
  </si>
  <si>
    <t>橙华市2-10</t>
  </si>
  <si>
    <t>橙华市3-1</t>
  </si>
  <si>
    <t>橙华市3-2</t>
  </si>
  <si>
    <t>橙华市3-3</t>
  </si>
  <si>
    <t>橙华市3-4</t>
  </si>
  <si>
    <t>橙华市3-5</t>
  </si>
  <si>
    <t>橙华市3-6</t>
  </si>
  <si>
    <t>橙华市3-7</t>
  </si>
  <si>
    <t>橙华市3-8</t>
  </si>
  <si>
    <t>橙华市3-9</t>
  </si>
  <si>
    <t>橙华市3-10</t>
  </si>
  <si>
    <t>卡娜兹市郊1-1</t>
  </si>
  <si>
    <t>卡娜兹市郊1-2</t>
  </si>
  <si>
    <t>卡娜兹市郊1-3</t>
  </si>
  <si>
    <t>卡娜兹市郊1-4</t>
  </si>
  <si>
    <t>卡娜兹市郊1-5</t>
  </si>
  <si>
    <t>卡娜兹市郊1-6</t>
  </si>
  <si>
    <t>卡娜兹市郊1-7</t>
  </si>
  <si>
    <t>卡娜兹市郊1-8</t>
  </si>
  <si>
    <t>卡娜兹市郊1-9</t>
  </si>
  <si>
    <t>卡娜兹市郊1-10</t>
  </si>
  <si>
    <t>卡娜兹市郊2-1</t>
  </si>
  <si>
    <t>卡娜兹市郊2-2</t>
  </si>
  <si>
    <t>卡娜兹市郊2-3</t>
  </si>
  <si>
    <t>卡娜兹市郊2-4</t>
  </si>
  <si>
    <t>卡娜兹市郊2-5</t>
  </si>
  <si>
    <t>卡娜兹市郊2-6</t>
  </si>
  <si>
    <t>卡娜兹市郊2-7</t>
  </si>
  <si>
    <t>卡娜兹市郊2-8</t>
  </si>
  <si>
    <t>卡娜兹市郊2-9</t>
  </si>
  <si>
    <t>卡娜兹市郊2-10</t>
  </si>
  <si>
    <t>卡娜兹市郊3-1</t>
  </si>
  <si>
    <t>卡娜兹市郊3-2</t>
  </si>
  <si>
    <t>卡娜兹市郊3-3</t>
  </si>
  <si>
    <t>卡娜兹市郊3-4</t>
  </si>
  <si>
    <t>卡娜兹市郊3-5</t>
  </si>
  <si>
    <t>卡娜兹市郊3-6</t>
  </si>
  <si>
    <t>卡娜兹市郊3-7</t>
  </si>
  <si>
    <t>卡娜兹市郊3-8</t>
  </si>
  <si>
    <t>卡娜兹市郊3-9</t>
  </si>
  <si>
    <t>卡娜兹市郊3-10</t>
  </si>
  <si>
    <t>卡娜兹市1-1</t>
  </si>
  <si>
    <t>卡娜兹市1-2</t>
  </si>
  <si>
    <t>卡娜兹市1-3</t>
  </si>
  <si>
    <t>卡娜兹市1-4</t>
  </si>
  <si>
    <t>卡娜兹市1-5</t>
  </si>
  <si>
    <t>卡娜兹市1-6</t>
  </si>
  <si>
    <t>卡娜兹市1-7</t>
  </si>
  <si>
    <t>卡娜兹市1-8</t>
  </si>
  <si>
    <t>卡娜兹市1-9</t>
  </si>
  <si>
    <t>卡娜兹市1-10</t>
  </si>
  <si>
    <t>卡娜兹市2-1</t>
  </si>
  <si>
    <t>卡娜兹市2-2</t>
  </si>
  <si>
    <t>卡娜兹市2-3</t>
  </si>
  <si>
    <t>卡娜兹市2-4</t>
  </si>
  <si>
    <t>卡娜兹市2-5</t>
  </si>
  <si>
    <t>卡娜兹市2-6</t>
  </si>
  <si>
    <t>卡娜兹市2-7</t>
  </si>
  <si>
    <t>卡娜兹市2-8</t>
  </si>
  <si>
    <t>卡娜兹市2-9</t>
  </si>
  <si>
    <t>卡娜兹市2-10</t>
  </si>
  <si>
    <t>卡娜兹市3-1</t>
  </si>
  <si>
    <t>卡娜兹市3-2</t>
  </si>
  <si>
    <t>卡娜兹市3-3</t>
  </si>
  <si>
    <t>卡娜兹市3-4</t>
  </si>
  <si>
    <t>卡娜兹市3-5</t>
  </si>
  <si>
    <t>卡娜兹市3-6</t>
  </si>
  <si>
    <t>卡娜兹市3-7</t>
  </si>
  <si>
    <t>卡娜兹市3-8</t>
  </si>
  <si>
    <t>卡娜兹市3-9</t>
  </si>
  <si>
    <t>卡娜兹市3-10</t>
  </si>
  <si>
    <t>哈奇小层1-1</t>
  </si>
  <si>
    <t>哈奇小层1-2</t>
  </si>
  <si>
    <t>哈奇小层1-3</t>
  </si>
  <si>
    <t>哈奇小层1-4</t>
  </si>
  <si>
    <t>哈奇小层1-5</t>
  </si>
  <si>
    <t>哈奇小层1-6</t>
  </si>
  <si>
    <t>哈奇小层1-7</t>
  </si>
  <si>
    <t>哈奇小层1-8</t>
  </si>
  <si>
    <t>哈奇小层1-9</t>
  </si>
  <si>
    <t>哈奇小层1-10</t>
  </si>
  <si>
    <t>哈奇小层2-1</t>
  </si>
  <si>
    <t>哈奇小层2-2</t>
  </si>
  <si>
    <t>哈奇小层2-3</t>
  </si>
  <si>
    <t>哈奇小层2-4</t>
  </si>
  <si>
    <t>哈奇小层2-5</t>
  </si>
  <si>
    <t>哈奇小层2-6</t>
  </si>
  <si>
    <t>哈奇小层2-7</t>
  </si>
  <si>
    <t>哈奇小层2-8</t>
  </si>
  <si>
    <t>哈奇小层2-9</t>
  </si>
  <si>
    <t>哈奇小层2-10</t>
  </si>
  <si>
    <t>哈奇小层3-1</t>
  </si>
  <si>
    <t>哈奇小层3-2</t>
  </si>
  <si>
    <t>哈奇小层3-3</t>
  </si>
  <si>
    <t>哈奇小层3-4</t>
  </si>
  <si>
    <t>哈奇小层3-5</t>
  </si>
  <si>
    <t>哈奇小层3-6</t>
  </si>
  <si>
    <t>哈奇小层3-7</t>
  </si>
  <si>
    <t>哈奇小层3-8</t>
  </si>
  <si>
    <t>哈奇小层3-9</t>
  </si>
  <si>
    <t>哈奇小层3-10</t>
  </si>
  <si>
    <t>哈奇小层4-1</t>
  </si>
  <si>
    <t>哈奇小层4-2</t>
  </si>
  <si>
    <t>哈奇小层4-3</t>
  </si>
  <si>
    <t>哈奇小层4-4</t>
  </si>
  <si>
    <t>哈奇小层4-5</t>
  </si>
  <si>
    <t>哈奇小层4-6</t>
  </si>
  <si>
    <t>哈奇小层4-7</t>
  </si>
  <si>
    <t>哈奇小层4-8</t>
  </si>
  <si>
    <t>哈奇小层4-9</t>
  </si>
  <si>
    <t>哈奇小层4-10</t>
  </si>
  <si>
    <t>哈奇小层5-1</t>
  </si>
  <si>
    <t>哈奇小层5-2</t>
  </si>
  <si>
    <t>哈奇小层5-3</t>
  </si>
  <si>
    <t>哈奇小层5-4</t>
  </si>
  <si>
    <t>哈奇小层5-5</t>
  </si>
  <si>
    <t>哈奇小层5-6</t>
  </si>
  <si>
    <t>哈奇小层5-7</t>
  </si>
  <si>
    <t>哈奇小层5-8</t>
  </si>
  <si>
    <t>哈奇小层5-9</t>
  </si>
  <si>
    <t>哈奇小层5-10</t>
  </si>
  <si>
    <t>凯那海滩1-2</t>
  </si>
  <si>
    <t>凯那海滩1-3</t>
  </si>
  <si>
    <t>凯那海滩1-5</t>
  </si>
  <si>
    <t>凯那海滩1-6</t>
  </si>
  <si>
    <t>凯那海滩1-8</t>
  </si>
  <si>
    <t>凯那海滩1-9</t>
  </si>
  <si>
    <t>凯那海滩2-2</t>
  </si>
  <si>
    <t>凯那海滩2-3</t>
  </si>
  <si>
    <t>凯那海滩2-5</t>
  </si>
  <si>
    <t>凯那海滩2-6</t>
  </si>
  <si>
    <t>凯那海滩2-8</t>
  </si>
  <si>
    <t>凯那海滩2-9</t>
  </si>
  <si>
    <t>凯那海滩3-2</t>
  </si>
  <si>
    <t>凯那海滩3-3</t>
  </si>
  <si>
    <t>凯那海滩3-5</t>
  </si>
  <si>
    <t>凯那海滩3-6</t>
  </si>
  <si>
    <t>凯那海滩3-8</t>
  </si>
  <si>
    <t>凯那海滩3-9</t>
  </si>
  <si>
    <t>凯那海滩4-2</t>
  </si>
  <si>
    <t>凯那海滩4-3</t>
  </si>
  <si>
    <t>凯那海滩4-5</t>
  </si>
  <si>
    <t>凯那海滩4-6</t>
  </si>
  <si>
    <t>凯那海滩4-8</t>
  </si>
  <si>
    <t>凯那海滩4-9</t>
  </si>
  <si>
    <t>凯那海滩5-2</t>
  </si>
  <si>
    <t>凯那海滩5-3</t>
  </si>
  <si>
    <t>凯那海滩5-5</t>
  </si>
  <si>
    <t>凯那海滩5-6</t>
  </si>
  <si>
    <t>凯那海滩5-8</t>
  </si>
  <si>
    <t>凯那海滩5-9</t>
  </si>
  <si>
    <t>凯那市场1-2</t>
  </si>
  <si>
    <t>凯那市场1-3</t>
  </si>
  <si>
    <t>凯那市场1-5</t>
  </si>
  <si>
    <t>凯那市场1-6</t>
  </si>
  <si>
    <t>凯那市场1-8</t>
  </si>
  <si>
    <t>凯那市场1-9</t>
  </si>
  <si>
    <t>凯那市场2-2</t>
  </si>
  <si>
    <t>凯那市场2-3</t>
  </si>
  <si>
    <t>凯那市场2-5</t>
  </si>
  <si>
    <t>凯那市场2-6</t>
  </si>
  <si>
    <t>凯那市场2-8</t>
  </si>
  <si>
    <t>凯那市场2-9</t>
  </si>
  <si>
    <t>凯那市场3-2</t>
  </si>
  <si>
    <t>凯那市场3-3</t>
  </si>
  <si>
    <t>凯那市场3-5</t>
  </si>
  <si>
    <t>凯那市场3-6</t>
  </si>
  <si>
    <t>凯那市场3-8</t>
  </si>
  <si>
    <t>凯那市场3-9</t>
  </si>
  <si>
    <t>凯那市场4-2</t>
  </si>
  <si>
    <t>凯那市场4-3</t>
  </si>
  <si>
    <t>凯那市场4-5</t>
  </si>
  <si>
    <t>凯那市场4-6</t>
  </si>
  <si>
    <t>凯那市场4-8</t>
  </si>
  <si>
    <t>凯那市场4-9</t>
  </si>
  <si>
    <t>凯那市场5-2</t>
  </si>
  <si>
    <t>凯那市场5-3</t>
  </si>
  <si>
    <t>凯那市场5-5</t>
  </si>
  <si>
    <t>凯那市场5-6</t>
  </si>
  <si>
    <t>凯那市场5-8</t>
  </si>
  <si>
    <t>凯那市场5-9</t>
  </si>
  <si>
    <t>凯那市场6-2</t>
  </si>
  <si>
    <t>凯那市场6-3</t>
  </si>
  <si>
    <t>凯那市场6-5</t>
  </si>
  <si>
    <t>凯那市场6-6</t>
  </si>
  <si>
    <t>凯那市场6-8</t>
  </si>
  <si>
    <t>凯那市场6-9</t>
  </si>
  <si>
    <t>凯那市场7-2</t>
  </si>
  <si>
    <t>凯那市场7-3</t>
  </si>
  <si>
    <t>凯那市场7-5</t>
  </si>
  <si>
    <t>凯那市场7-6</t>
  </si>
  <si>
    <t>凯那市场7-8</t>
  </si>
  <si>
    <t>凯那市场7-9</t>
  </si>
  <si>
    <t>凯那市场8-2</t>
  </si>
  <si>
    <t>凯那市场8-3</t>
  </si>
  <si>
    <t>凯那市场8-5</t>
  </si>
  <si>
    <t>凯那市场8-6</t>
  </si>
  <si>
    <t>凯那市场8-8</t>
  </si>
  <si>
    <t>凯那市场8-9</t>
  </si>
  <si>
    <t>发电厂1-2</t>
  </si>
  <si>
    <t>发电厂1-3</t>
  </si>
  <si>
    <t>发电厂1-5</t>
  </si>
  <si>
    <t>发电厂1-6</t>
  </si>
  <si>
    <t>发电厂1-8</t>
  </si>
  <si>
    <t>发电厂1-9</t>
  </si>
  <si>
    <t>发电厂2-2</t>
  </si>
  <si>
    <t>发电厂2-3</t>
  </si>
  <si>
    <t>发电厂2-5</t>
  </si>
  <si>
    <t>发电厂2-6</t>
  </si>
  <si>
    <t>发电厂2-8</t>
  </si>
  <si>
    <t>发电厂2-9</t>
  </si>
  <si>
    <t>发电厂3-2</t>
  </si>
  <si>
    <t>发电厂3-3</t>
  </si>
  <si>
    <t>发电厂3-5</t>
  </si>
  <si>
    <t>发电厂3-6</t>
  </si>
  <si>
    <t>发电厂3-8</t>
  </si>
  <si>
    <t>发电厂3-9</t>
  </si>
  <si>
    <t>发电厂4-2</t>
  </si>
  <si>
    <t>发电厂4-3</t>
  </si>
  <si>
    <t>发电厂4-5</t>
  </si>
  <si>
    <t>发电厂4-6</t>
  </si>
  <si>
    <t>发电厂4-8</t>
  </si>
  <si>
    <t>发电厂4-9</t>
  </si>
  <si>
    <t>发电厂5-2</t>
  </si>
  <si>
    <t>发电厂5-3</t>
  </si>
  <si>
    <t>发电厂5-5</t>
  </si>
  <si>
    <t>发电厂5-6</t>
  </si>
  <si>
    <t>发电厂5-8</t>
  </si>
  <si>
    <t>发电厂5-9</t>
  </si>
  <si>
    <t>发电厂6-2</t>
  </si>
  <si>
    <t>发电厂6-3</t>
  </si>
  <si>
    <t>发电厂6-5</t>
  </si>
  <si>
    <t>发电厂6-6</t>
  </si>
  <si>
    <t>发电厂6-8</t>
  </si>
  <si>
    <t>发电厂6-9</t>
  </si>
  <si>
    <t>发电厂7-2</t>
  </si>
  <si>
    <t>发电厂7-3</t>
  </si>
  <si>
    <t>发电厂7-5</t>
  </si>
  <si>
    <t>发电厂7-6</t>
  </si>
  <si>
    <t>发电厂7-8</t>
  </si>
  <si>
    <t>发电厂7-9</t>
  </si>
  <si>
    <t>发电厂8-2</t>
  </si>
  <si>
    <t>发电厂8-3</t>
  </si>
  <si>
    <t>发电厂8-5</t>
  </si>
  <si>
    <t>发电厂8-6</t>
  </si>
  <si>
    <t>发电厂8-8</t>
  </si>
  <si>
    <t>发电厂8-9</t>
  </si>
  <si>
    <t>烟囱山1-2</t>
  </si>
  <si>
    <t>烟囱山1-3</t>
  </si>
  <si>
    <t>烟囱山1-5</t>
  </si>
  <si>
    <t>烟囱山1-6</t>
  </si>
  <si>
    <t>烟囱山1-8</t>
  </si>
  <si>
    <t>烟囱山1-9</t>
  </si>
  <si>
    <t>烟囱山2-2</t>
  </si>
  <si>
    <t>烟囱山2-3</t>
  </si>
  <si>
    <t>烟囱山2-5</t>
  </si>
  <si>
    <t>烟囱山2-6</t>
  </si>
  <si>
    <t>烟囱山2-8</t>
  </si>
  <si>
    <t>烟囱山2-9</t>
  </si>
  <si>
    <t>烟囱山3-2</t>
  </si>
  <si>
    <t>烟囱山3-3</t>
  </si>
  <si>
    <t>烟囱山3-5</t>
  </si>
  <si>
    <t>烟囱山3-6</t>
  </si>
  <si>
    <t>烟囱山3-8</t>
  </si>
  <si>
    <t>烟囱山3-9</t>
  </si>
  <si>
    <t>烟囱山4-2</t>
  </si>
  <si>
    <t>烟囱山4-3</t>
  </si>
  <si>
    <t>烟囱山4-5</t>
  </si>
  <si>
    <t>烟囱山4-6</t>
  </si>
  <si>
    <t>烟囱山4-8</t>
  </si>
  <si>
    <t>烟囱山4-9</t>
  </si>
  <si>
    <t>烟囱山5-2</t>
  </si>
  <si>
    <t>烟囱山5-3</t>
  </si>
  <si>
    <t>烟囱山5-5</t>
  </si>
  <si>
    <t>烟囱山5-6</t>
  </si>
  <si>
    <t>烟囱山5-8</t>
  </si>
  <si>
    <t>烟囱山5-9</t>
  </si>
  <si>
    <t>烟囱山6-2</t>
  </si>
  <si>
    <t>烟囱山6-3</t>
  </si>
  <si>
    <t>烟囱山6-5</t>
  </si>
  <si>
    <t>烟囱山6-6</t>
  </si>
  <si>
    <t>烟囱山6-8</t>
  </si>
  <si>
    <t>烟囱山6-9</t>
  </si>
  <si>
    <t>烟囱山7-2</t>
  </si>
  <si>
    <t>烟囱山7-3</t>
  </si>
  <si>
    <t>烟囱山7-5</t>
  </si>
  <si>
    <t>烟囱山7-6</t>
  </si>
  <si>
    <t>烟囱山7-8</t>
  </si>
  <si>
    <t>烟囱山7-9</t>
  </si>
  <si>
    <t>烟囱山8-2</t>
  </si>
  <si>
    <t>烟囱山8-3</t>
  </si>
  <si>
    <t>烟囱山8-5</t>
  </si>
  <si>
    <t>烟囱山8-6</t>
  </si>
  <si>
    <t>烟囱山8-8</t>
  </si>
  <si>
    <t>烟囱山8-9</t>
  </si>
  <si>
    <t>烟囱山9-2</t>
  </si>
  <si>
    <t>烟囱山9-3</t>
  </si>
  <si>
    <t>烟囱山9-5</t>
  </si>
  <si>
    <t>烟囱山9-6</t>
  </si>
  <si>
    <t>烟囱山9-8</t>
  </si>
  <si>
    <t>烟囱山9-9</t>
  </si>
  <si>
    <t>烟囱山10-2</t>
  </si>
  <si>
    <t>烟囱山10-3</t>
  </si>
  <si>
    <t>烟囱山10-5</t>
  </si>
  <si>
    <t>烟囱山10-6</t>
  </si>
  <si>
    <t>烟囱山10-8</t>
  </si>
  <si>
    <t>烟囱山10-9</t>
  </si>
  <si>
    <t>沙漠遗迹1-1</t>
  </si>
  <si>
    <t>沙漠遗迹1-2</t>
  </si>
  <si>
    <t>沙漠遗迹1-4</t>
  </si>
  <si>
    <t>沙漠遗迹1-5</t>
  </si>
  <si>
    <t>沙漠遗迹1-7</t>
  </si>
  <si>
    <t>沙漠遗迹1-8</t>
  </si>
  <si>
    <t>沙漠遗迹1-9</t>
  </si>
  <si>
    <t>沙漠遗迹2-1</t>
  </si>
  <si>
    <t>沙漠遗迹2-2</t>
  </si>
  <si>
    <t>沙漠遗迹2-4</t>
  </si>
  <si>
    <t>沙漠遗迹2-5</t>
  </si>
  <si>
    <t>沙漠遗迹2-7</t>
  </si>
  <si>
    <t>沙漠遗迹2-8</t>
  </si>
  <si>
    <t>沙漠遗迹2-9</t>
  </si>
  <si>
    <t>沙漠遗迹3-1</t>
  </si>
  <si>
    <t>沙漠遗迹3-2</t>
  </si>
  <si>
    <t>沙漠遗迹3-4</t>
  </si>
  <si>
    <t>沙漠遗迹3-5</t>
  </si>
  <si>
    <t>沙漠遗迹3-7</t>
  </si>
  <si>
    <t>沙漠遗迹3-8</t>
  </si>
  <si>
    <t>沙漠遗迹3-9</t>
  </si>
  <si>
    <t>沙漠遗迹4-1</t>
  </si>
  <si>
    <t>沙漠遗迹4-2</t>
  </si>
  <si>
    <t>沙漠遗迹4-4</t>
  </si>
  <si>
    <t>沙漠遗迹4-5</t>
  </si>
  <si>
    <t>沙漠遗迹4-7</t>
  </si>
  <si>
    <t>沙漠遗迹4-8</t>
  </si>
  <si>
    <t>沙漠遗迹4-9</t>
  </si>
  <si>
    <t>沙漠遗迹5-1</t>
  </si>
  <si>
    <t>沙漠遗迹5-2</t>
  </si>
  <si>
    <t>沙漠遗迹5-4</t>
  </si>
  <si>
    <t>沙漠遗迹5-5</t>
  </si>
  <si>
    <t>沙漠遗迹5-7</t>
  </si>
  <si>
    <t>沙漠遗迹5-8</t>
  </si>
  <si>
    <t>沙漠遗迹5-9</t>
  </si>
  <si>
    <t>沙漠遗迹6-1</t>
  </si>
  <si>
    <t>沙漠遗迹6-2</t>
  </si>
  <si>
    <t>沙漠遗迹6-4</t>
  </si>
  <si>
    <t>沙漠遗迹6-5</t>
  </si>
  <si>
    <t>沙漠遗迹6-7</t>
  </si>
  <si>
    <t>沙漠遗迹6-8</t>
  </si>
  <si>
    <t>沙漠遗迹6-9</t>
  </si>
  <si>
    <t>沙漠遗迹7-1</t>
  </si>
  <si>
    <t>沙漠遗迹7-2</t>
  </si>
  <si>
    <t>沙漠遗迹7-4</t>
  </si>
  <si>
    <t>沙漠遗迹7-5</t>
  </si>
  <si>
    <t>沙漠遗迹7-7</t>
  </si>
  <si>
    <t>沙漠遗迹7-8</t>
  </si>
  <si>
    <t>沙漠遗迹7-9</t>
  </si>
  <si>
    <t>沙漠遗迹8-1</t>
  </si>
  <si>
    <t>沙漠遗迹8-2</t>
  </si>
  <si>
    <t>沙漠遗迹8-4</t>
  </si>
  <si>
    <t>沙漠遗迹8-5</t>
  </si>
  <si>
    <t>沙漠遗迹8-7</t>
  </si>
  <si>
    <t>沙漠遗迹8-8</t>
  </si>
  <si>
    <t>沙漠遗迹8-9</t>
  </si>
  <si>
    <t>沙漠遗迹9-1</t>
  </si>
  <si>
    <t>沙漠遗迹9-2</t>
  </si>
  <si>
    <t>沙漠遗迹9-4</t>
  </si>
  <si>
    <t>沙漠遗迹9-5</t>
  </si>
  <si>
    <t>沙漠遗迹9-7</t>
  </si>
  <si>
    <t>沙漠遗迹9-8</t>
  </si>
  <si>
    <t>沙漠遗迹9-9</t>
  </si>
  <si>
    <t>沙漠遗迹10-1</t>
  </si>
  <si>
    <t>沙漠遗迹10-2</t>
  </si>
  <si>
    <t>沙漠遗迹10-4</t>
  </si>
  <si>
    <t>沙漠遗迹10-5</t>
  </si>
  <si>
    <t>沙漠遗迹10-7</t>
  </si>
  <si>
    <t>沙漠遗迹10-8</t>
  </si>
  <si>
    <t>沙漠遗迹10-9</t>
  </si>
  <si>
    <t>流星瀑布1-1</t>
  </si>
  <si>
    <t>流星瀑布1-2</t>
  </si>
  <si>
    <t>流星瀑布1-4</t>
  </si>
  <si>
    <t>流星瀑布1-5</t>
  </si>
  <si>
    <t>流星瀑布1-7</t>
  </si>
  <si>
    <t>流星瀑布1-8</t>
  </si>
  <si>
    <t>流星瀑布1-9</t>
  </si>
  <si>
    <t>流星瀑布2-1</t>
  </si>
  <si>
    <t>流星瀑布2-2</t>
  </si>
  <si>
    <t>流星瀑布2-4</t>
  </si>
  <si>
    <t>流星瀑布2-5</t>
  </si>
  <si>
    <t>流星瀑布2-7</t>
  </si>
  <si>
    <t>流星瀑布2-8</t>
  </si>
  <si>
    <t>流星瀑布2-9</t>
  </si>
  <si>
    <t>流星瀑布3-1</t>
  </si>
  <si>
    <t>流星瀑布3-2</t>
  </si>
  <si>
    <t>流星瀑布3-4</t>
  </si>
  <si>
    <t>流星瀑布3-5</t>
  </si>
  <si>
    <t>流星瀑布3-7</t>
  </si>
  <si>
    <t>流星瀑布3-8</t>
  </si>
  <si>
    <t>流星瀑布3-9</t>
  </si>
  <si>
    <t>流星瀑布4-1</t>
  </si>
  <si>
    <t>流星瀑布4-2</t>
  </si>
  <si>
    <t>流星瀑布4-4</t>
  </si>
  <si>
    <t>流星瀑布4-5</t>
  </si>
  <si>
    <t>流星瀑布4-7</t>
  </si>
  <si>
    <t>流星瀑布4-8</t>
  </si>
  <si>
    <t>流星瀑布4-9</t>
  </si>
  <si>
    <t>流星瀑布5-1</t>
  </si>
  <si>
    <t>流星瀑布5-2</t>
  </si>
  <si>
    <t>流星瀑布5-4</t>
  </si>
  <si>
    <t>流星瀑布5-5</t>
  </si>
  <si>
    <t>流星瀑布5-7</t>
  </si>
  <si>
    <t>流星瀑布5-8</t>
  </si>
  <si>
    <t>流星瀑布5-9</t>
  </si>
  <si>
    <t>流星瀑布6-1</t>
  </si>
  <si>
    <t>流星瀑布6-2</t>
  </si>
  <si>
    <t>流星瀑布6-4</t>
  </si>
  <si>
    <t>流星瀑布6-5</t>
  </si>
  <si>
    <t>流星瀑布6-7</t>
  </si>
  <si>
    <t>流星瀑布6-8</t>
  </si>
  <si>
    <t>流星瀑布6-9</t>
  </si>
  <si>
    <t>流星瀑布7-1</t>
  </si>
  <si>
    <t>流星瀑布7-2</t>
  </si>
  <si>
    <t>流星瀑布7-4</t>
  </si>
  <si>
    <t>流星瀑布7-5</t>
  </si>
  <si>
    <t>流星瀑布7-7</t>
  </si>
  <si>
    <t>流星瀑布7-8</t>
  </si>
  <si>
    <t>流星瀑布7-9</t>
  </si>
  <si>
    <t>流星瀑布8-1</t>
  </si>
  <si>
    <t>流星瀑布8-2</t>
  </si>
  <si>
    <t>流星瀑布8-4</t>
  </si>
  <si>
    <t>流星瀑布8-5</t>
  </si>
  <si>
    <t>流星瀑布8-7</t>
  </si>
  <si>
    <t>流星瀑布8-8</t>
  </si>
  <si>
    <t>流星瀑布8-9</t>
  </si>
  <si>
    <t>流星瀑布9-1</t>
  </si>
  <si>
    <t>流星瀑布9-2</t>
  </si>
  <si>
    <t>流星瀑布9-4</t>
  </si>
  <si>
    <t>流星瀑布9-5</t>
  </si>
  <si>
    <t>流星瀑布9-7</t>
  </si>
  <si>
    <t>流星瀑布9-8</t>
  </si>
  <si>
    <t>流星瀑布9-9</t>
  </si>
  <si>
    <t>流星瀑布10-1</t>
  </si>
  <si>
    <t>流星瀑布10-2</t>
  </si>
  <si>
    <t>流星瀑布10-4</t>
  </si>
  <si>
    <t>流星瀑布10-5</t>
  </si>
  <si>
    <t>流星瀑布10-7</t>
  </si>
  <si>
    <t>流星瀑布10-8</t>
  </si>
  <si>
    <t>流星瀑布10-9</t>
  </si>
  <si>
    <t>流星瀑布11-1</t>
  </si>
  <si>
    <t>流星瀑布11-2</t>
  </si>
  <si>
    <t>流星瀑布11-4</t>
  </si>
  <si>
    <t>流星瀑布11-5</t>
  </si>
  <si>
    <t>流星瀑布11-7</t>
  </si>
  <si>
    <t>流星瀑布11-8</t>
  </si>
  <si>
    <t>流星瀑布11-9</t>
  </si>
  <si>
    <t>流星瀑布12-1</t>
  </si>
  <si>
    <t>流星瀑布12-2</t>
  </si>
  <si>
    <t>流星瀑布12-4</t>
  </si>
  <si>
    <t>流星瀑布12-5</t>
  </si>
  <si>
    <t>流星瀑布12-7</t>
  </si>
  <si>
    <t>流星瀑布12-8</t>
  </si>
  <si>
    <t>流星瀑布12-9</t>
  </si>
  <si>
    <t>流星瀑布13-1</t>
  </si>
  <si>
    <t>流星瀑布13-2</t>
  </si>
  <si>
    <t>流星瀑布13-4</t>
  </si>
  <si>
    <t>流星瀑布13-5</t>
  </si>
  <si>
    <t>流星瀑布13-7</t>
  </si>
  <si>
    <t>流星瀑布13-8</t>
  </si>
  <si>
    <t>流星瀑布13-9</t>
  </si>
  <si>
    <t>天气研究所1-1</t>
  </si>
  <si>
    <t>天气研究所1-2</t>
  </si>
  <si>
    <t>天气研究所1-4</t>
  </si>
  <si>
    <t>天气研究所1-5</t>
  </si>
  <si>
    <t>天气研究所1-7</t>
  </si>
  <si>
    <t>天气研究所1-8</t>
  </si>
  <si>
    <t>天气研究所1-9</t>
  </si>
  <si>
    <t>天气研究所2-1</t>
  </si>
  <si>
    <t>天气研究所2-2</t>
  </si>
  <si>
    <t>天气研究所2-4</t>
  </si>
  <si>
    <t>天气研究所2-5</t>
  </si>
  <si>
    <t>天气研究所2-7</t>
  </si>
  <si>
    <t>天气研究所2-8</t>
  </si>
  <si>
    <t>天气研究所2-9</t>
  </si>
  <si>
    <t>天气研究所3-1</t>
  </si>
  <si>
    <t>天气研究所3-2</t>
  </si>
  <si>
    <t>天气研究所3-4</t>
  </si>
  <si>
    <t>天气研究所3-5</t>
  </si>
  <si>
    <t>天气研究所3-7</t>
  </si>
  <si>
    <t>天气研究所3-8</t>
  </si>
  <si>
    <t>天气研究所3-9</t>
  </si>
  <si>
    <t>天气研究所4-1</t>
  </si>
  <si>
    <t>天气研究所4-2</t>
  </si>
  <si>
    <t>天气研究所4-4</t>
  </si>
  <si>
    <t>天气研究所4-5</t>
  </si>
  <si>
    <t>天气研究所4-7</t>
  </si>
  <si>
    <t>天气研究所4-8</t>
  </si>
  <si>
    <t>天气研究所4-9</t>
  </si>
  <si>
    <t>天气研究所5-1</t>
  </si>
  <si>
    <t>天气研究所5-2</t>
  </si>
  <si>
    <t>天气研究所5-4</t>
  </si>
  <si>
    <t>天气研究所5-5</t>
  </si>
  <si>
    <t>天气研究所5-7</t>
  </si>
  <si>
    <t>天气研究所5-8</t>
  </si>
  <si>
    <t>天气研究所5-9</t>
  </si>
  <si>
    <t>天气研究所6-1</t>
  </si>
  <si>
    <t>天气研究所6-2</t>
  </si>
  <si>
    <t>天气研究所6-4</t>
  </si>
  <si>
    <t>天气研究所6-5</t>
  </si>
  <si>
    <t>天气研究所6-7</t>
  </si>
  <si>
    <t>天气研究所6-8</t>
  </si>
  <si>
    <t>天气研究所6-9</t>
  </si>
  <si>
    <t>天气研究所7-1</t>
  </si>
  <si>
    <t>天气研究所7-2</t>
  </si>
  <si>
    <t>天气研究所7-4</t>
  </si>
  <si>
    <t>天气研究所7-5</t>
  </si>
  <si>
    <t>天气研究所7-7</t>
  </si>
  <si>
    <t>天气研究所7-8</t>
  </si>
  <si>
    <t>天气研究所7-9</t>
  </si>
  <si>
    <t>天气研究所8-1</t>
  </si>
  <si>
    <t>天气研究所8-2</t>
  </si>
  <si>
    <t>天气研究所8-4</t>
  </si>
  <si>
    <t>天气研究所8-5</t>
  </si>
  <si>
    <t>天气研究所8-7</t>
  </si>
  <si>
    <t>天气研究所8-8</t>
  </si>
  <si>
    <t>天气研究所8-9</t>
  </si>
  <si>
    <t>天气研究所9-1</t>
  </si>
  <si>
    <t>天气研究所9-2</t>
  </si>
  <si>
    <t>天气研究所9-4</t>
  </si>
  <si>
    <t>天气研究所9-5</t>
  </si>
  <si>
    <t>天气研究所9-7</t>
  </si>
  <si>
    <t>天气研究所9-8</t>
  </si>
  <si>
    <t>天气研究所9-9</t>
  </si>
  <si>
    <t>天气研究所10-1</t>
  </si>
  <si>
    <t>天气研究所10-2</t>
  </si>
  <si>
    <t>天气研究所10-4</t>
  </si>
  <si>
    <t>天气研究所10-5</t>
  </si>
  <si>
    <t>天气研究所10-7</t>
  </si>
  <si>
    <t>天气研究所10-8</t>
  </si>
  <si>
    <t>天气研究所10-9</t>
  </si>
  <si>
    <t>天气研究所11-1</t>
  </si>
  <si>
    <t>天气研究所11-2</t>
  </si>
  <si>
    <t>天气研究所11-4</t>
  </si>
  <si>
    <t>天气研究所11-5</t>
  </si>
  <si>
    <t>天气研究所11-7</t>
  </si>
  <si>
    <t>天气研究所11-8</t>
  </si>
  <si>
    <t>天气研究所11-9</t>
  </si>
  <si>
    <t>天气研究所12-1</t>
  </si>
  <si>
    <t>天气研究所12-2</t>
  </si>
  <si>
    <t>天气研究所12-4</t>
  </si>
  <si>
    <t>天气研究所12-5</t>
  </si>
  <si>
    <t>天气研究所12-7</t>
  </si>
  <si>
    <t>天气研究所12-8</t>
  </si>
  <si>
    <t>天气研究所12-9</t>
  </si>
  <si>
    <t>天气研究所13-1</t>
  </si>
  <si>
    <t>天气研究所13-2</t>
  </si>
  <si>
    <t>天气研究所13-4</t>
  </si>
  <si>
    <t>天气研究所13-5</t>
  </si>
  <si>
    <t>天气研究所13-7</t>
  </si>
  <si>
    <t>天气研究所13-8</t>
  </si>
  <si>
    <t>天气研究所13-9</t>
  </si>
  <si>
    <t>废弃工厂1-1</t>
  </si>
  <si>
    <t>废弃工厂1-2</t>
  </si>
  <si>
    <t>废弃工厂1-3</t>
  </si>
  <si>
    <t>废弃工厂1-4</t>
  </si>
  <si>
    <t>废弃工厂1-6</t>
  </si>
  <si>
    <t>废弃工厂1-7</t>
  </si>
  <si>
    <t>废弃工厂1-8</t>
  </si>
  <si>
    <t>废弃工厂1-9</t>
  </si>
  <si>
    <t>废弃工厂2-1</t>
  </si>
  <si>
    <t>废弃工厂2-2</t>
  </si>
  <si>
    <t>废弃工厂2-3</t>
  </si>
  <si>
    <t>废弃工厂2-4</t>
  </si>
  <si>
    <t>废弃工厂2-6</t>
  </si>
  <si>
    <t>废弃工厂2-7</t>
  </si>
  <si>
    <t>废弃工厂2-8</t>
  </si>
  <si>
    <t>废弃工厂2-9</t>
  </si>
  <si>
    <t>废弃工厂3-1</t>
  </si>
  <si>
    <t>废弃工厂3-2</t>
  </si>
  <si>
    <t>废弃工厂3-3</t>
  </si>
  <si>
    <t>废弃工厂3-4</t>
  </si>
  <si>
    <t>废弃工厂3-6</t>
  </si>
  <si>
    <t>废弃工厂3-7</t>
  </si>
  <si>
    <t>废弃工厂3-8</t>
  </si>
  <si>
    <t>废弃工厂3-9</t>
  </si>
  <si>
    <t>废弃工厂4-1</t>
  </si>
  <si>
    <t>废弃工厂4-2</t>
  </si>
  <si>
    <t>废弃工厂4-3</t>
  </si>
  <si>
    <t>废弃工厂4-4</t>
  </si>
  <si>
    <t>废弃工厂4-6</t>
  </si>
  <si>
    <t>废弃工厂4-7</t>
  </si>
  <si>
    <t>废弃工厂4-8</t>
  </si>
  <si>
    <t>废弃工厂4-9</t>
  </si>
  <si>
    <t>废弃工厂5-1</t>
  </si>
  <si>
    <t>废弃工厂5-2</t>
  </si>
  <si>
    <t>废弃工厂5-3</t>
  </si>
  <si>
    <t>废弃工厂5-4</t>
  </si>
  <si>
    <t>废弃工厂5-6</t>
  </si>
  <si>
    <t>废弃工厂5-7</t>
  </si>
  <si>
    <t>废弃工厂5-8</t>
  </si>
  <si>
    <t>废弃工厂5-9</t>
  </si>
  <si>
    <t>废弃工厂6-1</t>
  </si>
  <si>
    <t>废弃工厂6-2</t>
  </si>
  <si>
    <t>废弃工厂6-3</t>
  </si>
  <si>
    <t>废弃工厂6-4</t>
  </si>
  <si>
    <t>废弃工厂6-6</t>
  </si>
  <si>
    <t>废弃工厂6-7</t>
  </si>
  <si>
    <t>废弃工厂6-8</t>
  </si>
  <si>
    <t>废弃工厂6-9</t>
  </si>
  <si>
    <t>废弃工厂7-1</t>
  </si>
  <si>
    <t>废弃工厂7-2</t>
  </si>
  <si>
    <t>废弃工厂7-3</t>
  </si>
  <si>
    <t>废弃工厂7-4</t>
  </si>
  <si>
    <t>废弃工厂7-6</t>
  </si>
  <si>
    <t>废弃工厂7-7</t>
  </si>
  <si>
    <t>废弃工厂7-8</t>
  </si>
  <si>
    <t>废弃工厂7-9</t>
  </si>
  <si>
    <t>废弃工厂8-1</t>
  </si>
  <si>
    <t>废弃工厂8-2</t>
  </si>
  <si>
    <t>废弃工厂8-3</t>
  </si>
  <si>
    <t>废弃工厂8-4</t>
  </si>
  <si>
    <t>废弃工厂8-6</t>
  </si>
  <si>
    <t>废弃工厂8-7</t>
  </si>
  <si>
    <t>废弃工厂8-8</t>
  </si>
  <si>
    <t>废弃工厂8-9</t>
  </si>
  <si>
    <t>废弃工厂9-1</t>
  </si>
  <si>
    <t>废弃工厂9-2</t>
  </si>
  <si>
    <t>废弃工厂9-3</t>
  </si>
  <si>
    <t>废弃工厂9-4</t>
  </si>
  <si>
    <t>废弃工厂9-6</t>
  </si>
  <si>
    <t>废弃工厂9-7</t>
  </si>
  <si>
    <t>废弃工厂9-8</t>
  </si>
  <si>
    <t>废弃工厂9-9</t>
  </si>
  <si>
    <t>废弃工厂10-1</t>
  </si>
  <si>
    <t>废弃工厂10-2</t>
  </si>
  <si>
    <t>废弃工厂10-3</t>
  </si>
  <si>
    <t>废弃工厂10-4</t>
  </si>
  <si>
    <t>废弃工厂10-6</t>
  </si>
  <si>
    <t>废弃工厂10-7</t>
  </si>
  <si>
    <t>废弃工厂10-8</t>
  </si>
  <si>
    <t>废弃工厂10-9</t>
  </si>
  <si>
    <t>废弃工厂11-1</t>
  </si>
  <si>
    <t>废弃工厂11-2</t>
  </si>
  <si>
    <t>废弃工厂11-3</t>
  </si>
  <si>
    <t>废弃工厂11-4</t>
  </si>
  <si>
    <t>废弃工厂11-6</t>
  </si>
  <si>
    <t>废弃工厂11-7</t>
  </si>
  <si>
    <t>废弃工厂11-8</t>
  </si>
  <si>
    <t>废弃工厂11-9</t>
  </si>
  <si>
    <t>废弃工厂12-1</t>
  </si>
  <si>
    <t>废弃工厂12-2</t>
  </si>
  <si>
    <t>废弃工厂12-3</t>
  </si>
  <si>
    <t>废弃工厂12-4</t>
  </si>
  <si>
    <t>废弃工厂12-6</t>
  </si>
  <si>
    <t>废弃工厂12-7</t>
  </si>
  <si>
    <t>废弃工厂12-8</t>
  </si>
  <si>
    <t>废弃工厂12-9</t>
  </si>
  <si>
    <t>废弃工厂13-1</t>
  </si>
  <si>
    <t>废弃工厂13-2</t>
  </si>
  <si>
    <t>废弃工厂13-3</t>
  </si>
  <si>
    <t>废弃工厂13-4</t>
  </si>
  <si>
    <t>废弃工厂13-6</t>
  </si>
  <si>
    <t>废弃工厂13-7</t>
  </si>
  <si>
    <t>废弃工厂13-8</t>
  </si>
  <si>
    <t>废弃工厂13-9</t>
  </si>
  <si>
    <t>废弃工厂14-1</t>
  </si>
  <si>
    <t>废弃工厂14-2</t>
  </si>
  <si>
    <t>废弃工厂14-3</t>
  </si>
  <si>
    <t>废弃工厂14-4</t>
  </si>
  <si>
    <t>废弃工厂14-6</t>
  </si>
  <si>
    <t>废弃工厂14-7</t>
  </si>
  <si>
    <t>废弃工厂14-8</t>
  </si>
  <si>
    <t>废弃工厂14-9</t>
  </si>
  <si>
    <t>水静市外滩1-1</t>
  </si>
  <si>
    <t>水静市外滩1-2</t>
  </si>
  <si>
    <t>水静市外滩1-3</t>
  </si>
  <si>
    <t>水静市外滩1-4</t>
  </si>
  <si>
    <t>水静市外滩1-6</t>
  </si>
  <si>
    <t>水静市外滩1-7</t>
  </si>
  <si>
    <t>水静市外滩1-8</t>
  </si>
  <si>
    <t>水静市外滩1-9</t>
  </si>
  <si>
    <t>水静市外滩2-1</t>
  </si>
  <si>
    <t>水静市外滩2-2</t>
  </si>
  <si>
    <t>水静市外滩2-3</t>
  </si>
  <si>
    <t>水静市外滩2-4</t>
  </si>
  <si>
    <t>水静市外滩2-6</t>
  </si>
  <si>
    <t>水静市外滩2-7</t>
  </si>
  <si>
    <t>水静市外滩2-8</t>
  </si>
  <si>
    <t>水静市外滩2-9</t>
  </si>
  <si>
    <t>水静市外滩3-1</t>
  </si>
  <si>
    <t>水静市外滩3-2</t>
  </si>
  <si>
    <t>水静市外滩3-3</t>
  </si>
  <si>
    <t>水静市外滩3-4</t>
  </si>
  <si>
    <t>水静市外滩3-6</t>
  </si>
  <si>
    <t>水静市外滩3-7</t>
  </si>
  <si>
    <t>水静市外滩3-8</t>
  </si>
  <si>
    <t>水静市外滩3-9</t>
  </si>
  <si>
    <t>水静市外滩4-1</t>
  </si>
  <si>
    <t>水静市外滩4-2</t>
  </si>
  <si>
    <t>水静市外滩4-3</t>
  </si>
  <si>
    <t>水静市外滩4-4</t>
  </si>
  <si>
    <t>水静市外滩4-6</t>
  </si>
  <si>
    <t>水静市外滩4-7</t>
  </si>
  <si>
    <t>水静市外滩4-8</t>
  </si>
  <si>
    <t>水静市外滩4-9</t>
  </si>
  <si>
    <t>水静市外滩5-1</t>
  </si>
  <si>
    <t>水静市外滩5-2</t>
  </si>
  <si>
    <t>水静市外滩5-3</t>
  </si>
  <si>
    <t>水静市外滩5-4</t>
  </si>
  <si>
    <t>水静市外滩5-6</t>
  </si>
  <si>
    <t>水静市外滩5-7</t>
  </si>
  <si>
    <t>水静市外滩5-8</t>
  </si>
  <si>
    <t>水静市外滩5-9</t>
  </si>
  <si>
    <t>水静市外滩6-1</t>
  </si>
  <si>
    <t>水静市外滩6-2</t>
  </si>
  <si>
    <t>水静市外滩6-3</t>
  </si>
  <si>
    <t>水静市外滩6-4</t>
  </si>
  <si>
    <t>水静市外滩6-6</t>
  </si>
  <si>
    <t>水静市外滩6-7</t>
  </si>
  <si>
    <t>水静市外滩6-8</t>
  </si>
  <si>
    <t>水静市外滩6-9</t>
  </si>
  <si>
    <t>水静市外滩7-1</t>
  </si>
  <si>
    <t>水静市外滩7-2</t>
  </si>
  <si>
    <t>水静市外滩7-3</t>
  </si>
  <si>
    <t>水静市外滩7-4</t>
  </si>
  <si>
    <t>水静市外滩7-6</t>
  </si>
  <si>
    <t>水静市外滩7-7</t>
  </si>
  <si>
    <t>水静市外滩7-8</t>
  </si>
  <si>
    <t>水静市外滩7-9</t>
  </si>
  <si>
    <t>水静市外滩8-1</t>
  </si>
  <si>
    <t>水静市外滩8-2</t>
  </si>
  <si>
    <t>水静市外滩8-3</t>
  </si>
  <si>
    <t>水静市外滩8-4</t>
  </si>
  <si>
    <t>水静市外滩8-6</t>
  </si>
  <si>
    <t>水静市外滩8-7</t>
  </si>
  <si>
    <t>水静市外滩8-8</t>
  </si>
  <si>
    <t>水静市外滩8-9</t>
  </si>
  <si>
    <t>水静市外滩9-1</t>
  </si>
  <si>
    <t>水静市外滩9-2</t>
  </si>
  <si>
    <t>水静市外滩9-3</t>
  </si>
  <si>
    <t>水静市外滩9-4</t>
  </si>
  <si>
    <t>水静市外滩9-6</t>
  </si>
  <si>
    <t>水静市外滩9-7</t>
  </si>
  <si>
    <t>水静市外滩9-8</t>
  </si>
  <si>
    <t>水静市外滩9-9</t>
  </si>
  <si>
    <t>水静市外滩10-1</t>
  </si>
  <si>
    <t>水静市外滩10-2</t>
  </si>
  <si>
    <t>水静市外滩10-3</t>
  </si>
  <si>
    <t>水静市外滩10-4</t>
  </si>
  <si>
    <t>水静市外滩10-6</t>
  </si>
  <si>
    <t>水静市外滩10-7</t>
  </si>
  <si>
    <t>水静市外滩10-8</t>
  </si>
  <si>
    <t>水静市外滩10-9</t>
  </si>
  <si>
    <t>水静市外滩11-1</t>
  </si>
  <si>
    <t>水静市外滩11-2</t>
  </si>
  <si>
    <t>水静市外滩11-3</t>
  </si>
  <si>
    <t>水静市外滩11-4</t>
  </si>
  <si>
    <t>水静市外滩11-6</t>
  </si>
  <si>
    <t>水静市外滩11-7</t>
  </si>
  <si>
    <t>水静市外滩11-8</t>
  </si>
  <si>
    <t>水静市外滩11-9</t>
  </si>
  <si>
    <t>水静市外滩12-1</t>
  </si>
  <si>
    <t>水静市外滩12-2</t>
  </si>
  <si>
    <t>水静市外滩12-3</t>
  </si>
  <si>
    <t>水静市外滩12-4</t>
  </si>
  <si>
    <t>水静市外滩12-6</t>
  </si>
  <si>
    <t>水静市外滩12-7</t>
  </si>
  <si>
    <t>水静市外滩12-8</t>
  </si>
  <si>
    <t>水静市外滩12-9</t>
  </si>
  <si>
    <t>水静市外滩13-1</t>
  </si>
  <si>
    <t>水静市外滩13-2</t>
  </si>
  <si>
    <t>水静市外滩13-3</t>
  </si>
  <si>
    <t>水静市外滩13-4</t>
  </si>
  <si>
    <t>水静市外滩13-6</t>
  </si>
  <si>
    <t>水静市外滩13-7</t>
  </si>
  <si>
    <t>水静市外滩13-8</t>
  </si>
  <si>
    <t>水静市外滩13-9</t>
  </si>
  <si>
    <t>水静市外滩14-1</t>
  </si>
  <si>
    <t>水静市外滩14-2</t>
  </si>
  <si>
    <t>水静市外滩14-3</t>
  </si>
  <si>
    <t>水静市外滩14-4</t>
  </si>
  <si>
    <t>水静市外滩14-6</t>
  </si>
  <si>
    <t>水静市外滩14-7</t>
  </si>
  <si>
    <t>水静市外滩14-8</t>
  </si>
  <si>
    <t>水静市外滩14-9</t>
  </si>
  <si>
    <t>水静市外滩15-1</t>
  </si>
  <si>
    <t>水静市外滩15-2</t>
  </si>
  <si>
    <t>水静市外滩15-3</t>
  </si>
  <si>
    <t>水静市外滩15-4</t>
  </si>
  <si>
    <t>水静市外滩15-6</t>
  </si>
  <si>
    <t>水静市外滩15-7</t>
  </si>
  <si>
    <t>水静市外滩15-8</t>
  </si>
  <si>
    <t>水静市外滩15-9</t>
  </si>
  <si>
    <t>水舰队基地1-1</t>
  </si>
  <si>
    <t>水舰队基地1-2</t>
  </si>
  <si>
    <t>水舰队基地1-3</t>
  </si>
  <si>
    <t>水舰队基地1-4</t>
  </si>
  <si>
    <t>水舰队基地1-6</t>
  </si>
  <si>
    <t>水舰队基地1-7</t>
  </si>
  <si>
    <t>水舰队基地1-8</t>
  </si>
  <si>
    <t>水舰队基地1-9</t>
  </si>
  <si>
    <t>水舰队基地2-1</t>
  </si>
  <si>
    <t>水舰队基地2-2</t>
  </si>
  <si>
    <t>水舰队基地2-3</t>
  </si>
  <si>
    <t>水舰队基地2-4</t>
  </si>
  <si>
    <t>水舰队基地2-6</t>
  </si>
  <si>
    <t>水舰队基地2-7</t>
  </si>
  <si>
    <t>水舰队基地2-8</t>
  </si>
  <si>
    <t>水舰队基地2-9</t>
  </si>
  <si>
    <t>水舰队基地3-1</t>
  </si>
  <si>
    <t>水舰队基地3-2</t>
  </si>
  <si>
    <t>水舰队基地3-3</t>
  </si>
  <si>
    <t>水舰队基地3-4</t>
  </si>
  <si>
    <t>水舰队基地3-6</t>
  </si>
  <si>
    <t>水舰队基地3-7</t>
  </si>
  <si>
    <t>水舰队基地3-8</t>
  </si>
  <si>
    <t>水舰队基地3-9</t>
  </si>
  <si>
    <t>水舰队基地4-1</t>
  </si>
  <si>
    <t>水舰队基地4-2</t>
  </si>
  <si>
    <t>水舰队基地4-3</t>
  </si>
  <si>
    <t>水舰队基地4-4</t>
  </si>
  <si>
    <t>水舰队基地4-6</t>
  </si>
  <si>
    <t>水舰队基地4-7</t>
  </si>
  <si>
    <t>水舰队基地4-8</t>
  </si>
  <si>
    <t>水舰队基地4-9</t>
  </si>
  <si>
    <t>水舰队基地5-1</t>
  </si>
  <si>
    <t>水舰队基地5-2</t>
  </si>
  <si>
    <t>水舰队基地5-3</t>
  </si>
  <si>
    <t>水舰队基地5-4</t>
  </si>
  <si>
    <t>水舰队基地5-6</t>
  </si>
  <si>
    <t>水舰队基地5-7</t>
  </si>
  <si>
    <t>水舰队基地5-8</t>
  </si>
  <si>
    <t>水舰队基地5-9</t>
  </si>
  <si>
    <t>水舰队基地6-1</t>
  </si>
  <si>
    <t>水舰队基地6-2</t>
  </si>
  <si>
    <t>水舰队基地6-3</t>
  </si>
  <si>
    <t>水舰队基地6-4</t>
  </si>
  <si>
    <t>水舰队基地6-6</t>
  </si>
  <si>
    <t>水舰队基地6-7</t>
  </si>
  <si>
    <t>水舰队基地6-8</t>
  </si>
  <si>
    <t>水舰队基地6-9</t>
  </si>
  <si>
    <t>水舰队基地7-1</t>
  </si>
  <si>
    <t>水舰队基地7-2</t>
  </si>
  <si>
    <t>水舰队基地7-3</t>
  </si>
  <si>
    <t>水舰队基地7-4</t>
  </si>
  <si>
    <t>水舰队基地7-6</t>
  </si>
  <si>
    <t>水舰队基地7-7</t>
  </si>
  <si>
    <t>水舰队基地7-8</t>
  </si>
  <si>
    <t>水舰队基地7-9</t>
  </si>
  <si>
    <t>水舰队基地8-1</t>
  </si>
  <si>
    <t>水舰队基地8-2</t>
  </si>
  <si>
    <t>水舰队基地8-3</t>
  </si>
  <si>
    <t>水舰队基地8-4</t>
  </si>
  <si>
    <t>水舰队基地8-6</t>
  </si>
  <si>
    <t>水舰队基地8-7</t>
  </si>
  <si>
    <t>水舰队基地8-8</t>
  </si>
  <si>
    <t>水舰队基地8-9</t>
  </si>
  <si>
    <t>水舰队基地9-1</t>
  </si>
  <si>
    <t>水舰队基地9-2</t>
  </si>
  <si>
    <t>水舰队基地9-3</t>
  </si>
  <si>
    <t>水舰队基地9-4</t>
  </si>
  <si>
    <t>水舰队基地9-6</t>
  </si>
  <si>
    <t>水舰队基地9-7</t>
  </si>
  <si>
    <t>水舰队基地9-8</t>
  </si>
  <si>
    <t>水舰队基地9-9</t>
  </si>
  <si>
    <t>水舰队基地10-1</t>
  </si>
  <si>
    <t>水舰队基地10-2</t>
  </si>
  <si>
    <t>水舰队基地10-3</t>
  </si>
  <si>
    <t>水舰队基地10-4</t>
  </si>
  <si>
    <t>水舰队基地10-6</t>
  </si>
  <si>
    <t>水舰队基地10-7</t>
  </si>
  <si>
    <t>水舰队基地10-8</t>
  </si>
  <si>
    <t>水舰队基地10-9</t>
  </si>
  <si>
    <t>水舰队基地11-1</t>
  </si>
  <si>
    <t>水舰队基地11-2</t>
  </si>
  <si>
    <t>水舰队基地11-3</t>
  </si>
  <si>
    <t>水舰队基地11-4</t>
  </si>
  <si>
    <t>水舰队基地11-6</t>
  </si>
  <si>
    <t>水舰队基地11-7</t>
  </si>
  <si>
    <t>水舰队基地11-8</t>
  </si>
  <si>
    <t>水舰队基地11-9</t>
  </si>
  <si>
    <t>水舰队基地12-1</t>
  </si>
  <si>
    <t>水舰队基地12-2</t>
  </si>
  <si>
    <t>水舰队基地12-3</t>
  </si>
  <si>
    <t>水舰队基地12-4</t>
  </si>
  <si>
    <t>水舰队基地12-6</t>
  </si>
  <si>
    <t>水舰队基地12-7</t>
  </si>
  <si>
    <t>水舰队基地12-8</t>
  </si>
  <si>
    <t>水舰队基地12-9</t>
  </si>
  <si>
    <t>水舰队基地13-1</t>
  </si>
  <si>
    <t>水舰队基地13-2</t>
  </si>
  <si>
    <t>水舰队基地13-3</t>
  </si>
  <si>
    <t>水舰队基地13-4</t>
  </si>
  <si>
    <t>水舰队基地13-6</t>
  </si>
  <si>
    <t>水舰队基地13-7</t>
  </si>
  <si>
    <t>水舰队基地13-8</t>
  </si>
  <si>
    <t>水舰队基地13-9</t>
  </si>
  <si>
    <t>水舰队基地14-1</t>
  </si>
  <si>
    <t>水舰队基地14-2</t>
  </si>
  <si>
    <t>水舰队基地14-3</t>
  </si>
  <si>
    <t>水舰队基地14-4</t>
  </si>
  <si>
    <t>水舰队基地14-6</t>
  </si>
  <si>
    <t>水舰队基地14-7</t>
  </si>
  <si>
    <t>水舰队基地14-8</t>
  </si>
  <si>
    <t>水舰队基地14-9</t>
  </si>
  <si>
    <t>水舰队基地15-1</t>
  </si>
  <si>
    <t>水舰队基地15-2</t>
  </si>
  <si>
    <t>水舰队基地15-3</t>
  </si>
  <si>
    <t>水舰队基地15-4</t>
  </si>
  <si>
    <t>水舰队基地15-6</t>
  </si>
  <si>
    <t>水舰队基地15-7</t>
  </si>
  <si>
    <t>水舰队基地15-8</t>
  </si>
  <si>
    <t>水舰队基地15-9</t>
  </si>
  <si>
    <t>水舰队基地16-1</t>
  </si>
  <si>
    <t>水舰队基地16-2</t>
  </si>
  <si>
    <t>水舰队基地16-3</t>
  </si>
  <si>
    <t>水舰队基地16-4</t>
  </si>
  <si>
    <t>水舰队基地16-6</t>
  </si>
  <si>
    <t>水舰队基地16-7</t>
  </si>
  <si>
    <t>水舰队基地16-8</t>
  </si>
  <si>
    <t>水舰队基地16-9</t>
  </si>
  <si>
    <t>琉璃市1-1</t>
  </si>
  <si>
    <t>琉璃市1-2</t>
  </si>
  <si>
    <t>琉璃市1-3</t>
  </si>
  <si>
    <t>琉璃市1-4</t>
  </si>
  <si>
    <t>琉璃市1-6</t>
  </si>
  <si>
    <t>琉璃市1-7</t>
  </si>
  <si>
    <t>琉璃市1-8</t>
  </si>
  <si>
    <t>琉璃市1-9</t>
  </si>
  <si>
    <t>琉璃市2-1</t>
  </si>
  <si>
    <t>琉璃市2-2</t>
  </si>
  <si>
    <t>琉璃市2-3</t>
  </si>
  <si>
    <t>琉璃市2-4</t>
  </si>
  <si>
    <t>琉璃市2-6</t>
  </si>
  <si>
    <t>琉璃市2-7</t>
  </si>
  <si>
    <t>琉璃市2-8</t>
  </si>
  <si>
    <t>琉璃市2-9</t>
  </si>
  <si>
    <t>琉璃市3-1</t>
  </si>
  <si>
    <t>琉璃市3-2</t>
  </si>
  <si>
    <t>琉璃市3-3</t>
  </si>
  <si>
    <t>琉璃市3-4</t>
  </si>
  <si>
    <t>琉璃市3-6</t>
  </si>
  <si>
    <t>琉璃市3-7</t>
  </si>
  <si>
    <t>琉璃市3-8</t>
  </si>
  <si>
    <t>琉璃市3-9</t>
  </si>
  <si>
    <t>琉璃市4-1</t>
  </si>
  <si>
    <t>琉璃市4-2</t>
  </si>
  <si>
    <t>琉璃市4-3</t>
  </si>
  <si>
    <t>琉璃市4-4</t>
  </si>
  <si>
    <t>琉璃市4-6</t>
  </si>
  <si>
    <t>琉璃市4-7</t>
  </si>
  <si>
    <t>琉璃市4-8</t>
  </si>
  <si>
    <t>琉璃市4-9</t>
  </si>
  <si>
    <t>琉璃市5-1</t>
  </si>
  <si>
    <t>琉璃市5-2</t>
  </si>
  <si>
    <t>琉璃市5-3</t>
  </si>
  <si>
    <t>琉璃市5-4</t>
  </si>
  <si>
    <t>琉璃市5-6</t>
  </si>
  <si>
    <t>琉璃市5-7</t>
  </si>
  <si>
    <t>琉璃市5-8</t>
  </si>
  <si>
    <t>琉璃市5-9</t>
  </si>
  <si>
    <t>琉璃市6-1</t>
  </si>
  <si>
    <t>琉璃市6-2</t>
  </si>
  <si>
    <t>琉璃市6-3</t>
  </si>
  <si>
    <t>琉璃市6-4</t>
  </si>
  <si>
    <t>琉璃市6-6</t>
  </si>
  <si>
    <t>琉璃市6-7</t>
  </si>
  <si>
    <t>琉璃市6-8</t>
  </si>
  <si>
    <t>琉璃市6-9</t>
  </si>
  <si>
    <t>琉璃市7-1</t>
  </si>
  <si>
    <t>琉璃市7-2</t>
  </si>
  <si>
    <t>琉璃市7-3</t>
  </si>
  <si>
    <t>琉璃市7-4</t>
  </si>
  <si>
    <t>琉璃市7-6</t>
  </si>
  <si>
    <t>琉璃市7-7</t>
  </si>
  <si>
    <t>琉璃市7-8</t>
  </si>
  <si>
    <t>琉璃市7-9</t>
  </si>
  <si>
    <t>琉璃市8-1</t>
  </si>
  <si>
    <t>琉璃市8-2</t>
  </si>
  <si>
    <t>琉璃市8-3</t>
  </si>
  <si>
    <t>琉璃市8-4</t>
  </si>
  <si>
    <t>琉璃市8-6</t>
  </si>
  <si>
    <t>琉璃市8-7</t>
  </si>
  <si>
    <t>琉璃市8-8</t>
  </si>
  <si>
    <t>琉璃市8-9</t>
  </si>
  <si>
    <t>琉璃市9-1</t>
  </si>
  <si>
    <t>琉璃市9-2</t>
  </si>
  <si>
    <t>琉璃市9-3</t>
  </si>
  <si>
    <t>琉璃市9-4</t>
  </si>
  <si>
    <t>琉璃市9-6</t>
  </si>
  <si>
    <t>琉璃市9-7</t>
  </si>
  <si>
    <t>琉璃市9-8</t>
  </si>
  <si>
    <t>琉璃市9-9</t>
  </si>
  <si>
    <t>琉璃市10-1</t>
  </si>
  <si>
    <t>琉璃市10-2</t>
  </si>
  <si>
    <t>琉璃市10-3</t>
  </si>
  <si>
    <t>琉璃市10-4</t>
  </si>
  <si>
    <t>琉璃市10-6</t>
  </si>
  <si>
    <t>琉璃市10-7</t>
  </si>
  <si>
    <t>琉璃市10-8</t>
  </si>
  <si>
    <t>琉璃市10-9</t>
  </si>
  <si>
    <t>琉璃市11-1</t>
  </si>
  <si>
    <t>琉璃市11-2</t>
  </si>
  <si>
    <t>琉璃市11-3</t>
  </si>
  <si>
    <t>琉璃市11-4</t>
  </si>
  <si>
    <t>琉璃市11-6</t>
  </si>
  <si>
    <t>琉璃市11-7</t>
  </si>
  <si>
    <t>琉璃市11-8</t>
  </si>
  <si>
    <t>琉璃市11-9</t>
  </si>
  <si>
    <t>琉璃市12-1</t>
  </si>
  <si>
    <t>琉璃市12-2</t>
  </si>
  <si>
    <t>琉璃市12-3</t>
  </si>
  <si>
    <t>琉璃市12-4</t>
  </si>
  <si>
    <t>琉璃市12-6</t>
  </si>
  <si>
    <t>琉璃市12-7</t>
  </si>
  <si>
    <t>琉璃市12-8</t>
  </si>
  <si>
    <t>琉璃市12-9</t>
  </si>
  <si>
    <t>琉璃市13-1</t>
  </si>
  <si>
    <t>琉璃市13-2</t>
  </si>
  <si>
    <t>琉璃市13-3</t>
  </si>
  <si>
    <t>琉璃市13-4</t>
  </si>
  <si>
    <t>琉璃市13-6</t>
  </si>
  <si>
    <t>琉璃市13-7</t>
  </si>
  <si>
    <t>琉璃市13-8</t>
  </si>
  <si>
    <t>琉璃市13-9</t>
  </si>
  <si>
    <t>琉璃市14-1</t>
  </si>
  <si>
    <t>琉璃市14-2</t>
  </si>
  <si>
    <t>琉璃市14-3</t>
  </si>
  <si>
    <t>琉璃市14-4</t>
  </si>
  <si>
    <t>琉璃市14-6</t>
  </si>
  <si>
    <t>琉璃市14-7</t>
  </si>
  <si>
    <t>琉璃市14-8</t>
  </si>
  <si>
    <t>琉璃市14-9</t>
  </si>
  <si>
    <t>琉璃市15-1</t>
  </si>
  <si>
    <t>琉璃市15-2</t>
  </si>
  <si>
    <t>琉璃市15-3</t>
  </si>
  <si>
    <t>琉璃市15-4</t>
  </si>
  <si>
    <t>琉璃市15-6</t>
  </si>
  <si>
    <t>琉璃市15-7</t>
  </si>
  <si>
    <t>琉璃市15-8</t>
  </si>
  <si>
    <t>琉璃市15-9</t>
  </si>
  <si>
    <t>琉璃市16-1</t>
  </si>
  <si>
    <t>琉璃市16-2</t>
  </si>
  <si>
    <t>琉璃市16-3</t>
  </si>
  <si>
    <t>琉璃市16-4</t>
  </si>
  <si>
    <t>琉璃市16-6</t>
  </si>
  <si>
    <t>琉璃市16-7</t>
  </si>
  <si>
    <t>琉璃市16-8</t>
  </si>
  <si>
    <t>琉璃市16-9</t>
  </si>
  <si>
    <t>琉璃市17-1</t>
  </si>
  <si>
    <t>琉璃市17-2</t>
  </si>
  <si>
    <t>琉璃市17-3</t>
  </si>
  <si>
    <t>琉璃市17-4</t>
  </si>
  <si>
    <t>琉璃市17-6</t>
  </si>
  <si>
    <t>琉璃市17-7</t>
  </si>
  <si>
    <t>琉璃市17-8</t>
  </si>
  <si>
    <t>琉璃市17-9</t>
  </si>
  <si>
    <t>极冰挑战1-1</t>
  </si>
  <si>
    <t>极冰挑战1-2</t>
  </si>
  <si>
    <t>极冰挑战1-3</t>
  </si>
  <si>
    <t>极冰挑战1-4</t>
  </si>
  <si>
    <t>极冰挑战1-5</t>
  </si>
  <si>
    <t>极冰挑战1-6</t>
  </si>
  <si>
    <t>极冰挑战1-7</t>
  </si>
  <si>
    <t>极冰挑战1-8</t>
  </si>
  <si>
    <t>极冰挑战1-9</t>
  </si>
  <si>
    <t>极冰挑战2-1</t>
  </si>
  <si>
    <t>极冰挑战2-2</t>
  </si>
  <si>
    <t>极冰挑战2-3</t>
  </si>
  <si>
    <t>极冰挑战2-4</t>
  </si>
  <si>
    <t>极冰挑战2-5</t>
  </si>
  <si>
    <t>极冰挑战2-6</t>
  </si>
  <si>
    <t>极冰挑战2-7</t>
  </si>
  <si>
    <t>极冰挑战2-8</t>
  </si>
  <si>
    <t>极冰挑战2-9</t>
  </si>
  <si>
    <t>极冰挑战3-1</t>
  </si>
  <si>
    <t>极冰挑战3-2</t>
  </si>
  <si>
    <t>极冰挑战3-3</t>
  </si>
  <si>
    <t>极冰挑战3-4</t>
  </si>
  <si>
    <t>极冰挑战3-5</t>
  </si>
  <si>
    <t>极冰挑战3-6</t>
  </si>
  <si>
    <t>极冰挑战3-7</t>
  </si>
  <si>
    <t>极冰挑战3-8</t>
  </si>
  <si>
    <t>极冰挑战3-9</t>
  </si>
  <si>
    <t>极冰挑战4-1</t>
  </si>
  <si>
    <t>极冰挑战4-2</t>
  </si>
  <si>
    <t>极冰挑战4-3</t>
  </si>
  <si>
    <t>极冰挑战4-4</t>
  </si>
  <si>
    <t>极冰挑战4-5</t>
  </si>
  <si>
    <t>极冰挑战4-6</t>
  </si>
  <si>
    <t>极冰挑战4-7</t>
  </si>
  <si>
    <t>极冰挑战4-8</t>
  </si>
  <si>
    <t>极冰挑战4-9</t>
  </si>
  <si>
    <t>极冰挑战5-1</t>
  </si>
  <si>
    <t>极冰挑战5-2</t>
  </si>
  <si>
    <t>极冰挑战5-3</t>
  </si>
  <si>
    <t>极冰挑战5-4</t>
  </si>
  <si>
    <t>极冰挑战5-5</t>
  </si>
  <si>
    <t>极冰挑战5-6</t>
  </si>
  <si>
    <t>极冰挑战5-7</t>
  </si>
  <si>
    <t>极冰挑战5-8</t>
  </si>
  <si>
    <t>极冰挑战5-9</t>
  </si>
  <si>
    <t>极冰挑战6-1</t>
  </si>
  <si>
    <t>极冰挑战6-2</t>
  </si>
  <si>
    <t>极冰挑战6-3</t>
  </si>
  <si>
    <t>极冰挑战6-4</t>
  </si>
  <si>
    <t>极冰挑战6-5</t>
  </si>
  <si>
    <t>极冰挑战6-6</t>
  </si>
  <si>
    <t>极冰挑战6-7</t>
  </si>
  <si>
    <t>极冰挑战6-8</t>
  </si>
  <si>
    <t>极冰挑战6-9</t>
  </si>
  <si>
    <t>极冰挑战7-1</t>
  </si>
  <si>
    <t>极冰挑战7-2</t>
  </si>
  <si>
    <t>极冰挑战7-3</t>
  </si>
  <si>
    <t>极冰挑战7-4</t>
  </si>
  <si>
    <t>极冰挑战7-5</t>
  </si>
  <si>
    <t>极冰挑战7-6</t>
  </si>
  <si>
    <t>极冰挑战7-7</t>
  </si>
  <si>
    <t>极冰挑战7-8</t>
  </si>
  <si>
    <t>极冰挑战7-9</t>
  </si>
  <si>
    <t>极冰挑战8-1</t>
  </si>
  <si>
    <t>极冰挑战8-2</t>
  </si>
  <si>
    <t>极冰挑战8-3</t>
  </si>
  <si>
    <t>极冰挑战8-4</t>
  </si>
  <si>
    <t>极冰挑战8-5</t>
  </si>
  <si>
    <t>极冰挑战8-6</t>
  </si>
  <si>
    <t>极冰挑战8-7</t>
  </si>
  <si>
    <t>极冰挑战8-8</t>
  </si>
  <si>
    <t>极冰挑战8-9</t>
  </si>
  <si>
    <t>极冰挑战9-1</t>
  </si>
  <si>
    <t>极冰挑战9-2</t>
  </si>
  <si>
    <t>极冰挑战9-3</t>
  </si>
  <si>
    <t>极冰挑战9-4</t>
  </si>
  <si>
    <t>极冰挑战9-5</t>
  </si>
  <si>
    <t>极冰挑战9-6</t>
  </si>
  <si>
    <t>极冰挑战9-7</t>
  </si>
  <si>
    <t>极冰挑战9-8</t>
  </si>
  <si>
    <t>极冰挑战9-9</t>
  </si>
  <si>
    <t>极冰挑战10-1</t>
  </si>
  <si>
    <t>极冰挑战10-2</t>
  </si>
  <si>
    <t>极冰挑战10-3</t>
  </si>
  <si>
    <t>极冰挑战10-4</t>
  </si>
  <si>
    <t>极冰挑战10-5</t>
  </si>
  <si>
    <t>极冰挑战10-6</t>
  </si>
  <si>
    <t>极冰挑战10-7</t>
  </si>
  <si>
    <t>极冰挑战10-8</t>
  </si>
  <si>
    <t>极冰挑战10-9</t>
  </si>
  <si>
    <t>极冰挑战11-1</t>
  </si>
  <si>
    <t>极冰挑战11-2</t>
  </si>
  <si>
    <t>极冰挑战11-3</t>
  </si>
  <si>
    <t>极冰挑战11-4</t>
  </si>
  <si>
    <t>极冰挑战11-5</t>
  </si>
  <si>
    <t>极冰挑战11-6</t>
  </si>
  <si>
    <t>极冰挑战11-7</t>
  </si>
  <si>
    <t>极冰挑战11-8</t>
  </si>
  <si>
    <t>极冰挑战11-9</t>
  </si>
  <si>
    <t>极冰挑战12-1</t>
  </si>
  <si>
    <t>极冰挑战12-2</t>
  </si>
  <si>
    <t>极冰挑战12-3</t>
  </si>
  <si>
    <t>极冰挑战12-4</t>
  </si>
  <si>
    <t>极冰挑战12-5</t>
  </si>
  <si>
    <t>极冰挑战12-6</t>
  </si>
  <si>
    <t>极冰挑战12-7</t>
  </si>
  <si>
    <t>极冰挑战12-8</t>
  </si>
  <si>
    <t>极冰挑战12-9</t>
  </si>
  <si>
    <t>极冰挑战13-1</t>
  </si>
  <si>
    <t>极冰挑战13-2</t>
  </si>
  <si>
    <t>极冰挑战13-3</t>
  </si>
  <si>
    <t>极冰挑战13-4</t>
  </si>
  <si>
    <t>极冰挑战13-5</t>
  </si>
  <si>
    <t>极冰挑战13-6</t>
  </si>
  <si>
    <t>极冰挑战13-7</t>
  </si>
  <si>
    <t>极冰挑战13-8</t>
  </si>
  <si>
    <t>极冰挑战13-9</t>
  </si>
  <si>
    <t>极冰挑战14-1</t>
  </si>
  <si>
    <t>极冰挑战14-2</t>
  </si>
  <si>
    <t>极冰挑战14-3</t>
  </si>
  <si>
    <t>极冰挑战14-4</t>
  </si>
  <si>
    <t>极冰挑战14-5</t>
  </si>
  <si>
    <t>极冰挑战14-6</t>
  </si>
  <si>
    <t>极冰挑战14-7</t>
  </si>
  <si>
    <t>极冰挑战14-8</t>
  </si>
  <si>
    <t>极冰挑战14-9</t>
  </si>
  <si>
    <t>极冰挑战15-1</t>
  </si>
  <si>
    <t>极冰挑战15-2</t>
  </si>
  <si>
    <t>极冰挑战15-3</t>
  </si>
  <si>
    <t>极冰挑战15-4</t>
  </si>
  <si>
    <t>极冰挑战15-5</t>
  </si>
  <si>
    <t>极冰挑战15-6</t>
  </si>
  <si>
    <t>极冰挑战15-7</t>
  </si>
  <si>
    <t>极冰挑战15-8</t>
  </si>
  <si>
    <t>极冰挑战15-9</t>
  </si>
  <si>
    <t>极冰挑战16-1</t>
  </si>
  <si>
    <t>极冰挑战16-2</t>
  </si>
  <si>
    <t>极冰挑战16-3</t>
  </si>
  <si>
    <t>极冰挑战16-4</t>
  </si>
  <si>
    <t>极冰挑战16-5</t>
  </si>
  <si>
    <t>极冰挑战16-6</t>
  </si>
  <si>
    <t>极冰挑战16-7</t>
  </si>
  <si>
    <t>极冰挑战16-8</t>
  </si>
  <si>
    <t>极冰挑战16-9</t>
  </si>
  <si>
    <t>极冰挑战17-1</t>
  </si>
  <si>
    <t>极冰挑战17-2</t>
  </si>
  <si>
    <t>极冰挑战17-3</t>
  </si>
  <si>
    <t>极冰挑战17-4</t>
  </si>
  <si>
    <t>极冰挑战17-5</t>
  </si>
  <si>
    <t>极冰挑战17-6</t>
  </si>
  <si>
    <t>极冰挑战17-7</t>
  </si>
  <si>
    <t>极冰挑战17-8</t>
  </si>
  <si>
    <t>极冰挑战17-9</t>
  </si>
  <si>
    <t>极冰挑战18-1</t>
  </si>
  <si>
    <t>极冰挑战18-2</t>
  </si>
  <si>
    <t>极冰挑战18-3</t>
  </si>
  <si>
    <t>极冰挑战18-4</t>
  </si>
  <si>
    <t>极冰挑战18-5</t>
  </si>
  <si>
    <t>极冰挑战18-6</t>
  </si>
  <si>
    <t>极冰挑战18-7</t>
  </si>
  <si>
    <t>极冰挑战18-8</t>
  </si>
  <si>
    <t>极冰挑战18-9</t>
  </si>
  <si>
    <t>海地洞窟1-1</t>
  </si>
  <si>
    <t>海地洞窟1-2</t>
  </si>
  <si>
    <t>海地洞窟1-3</t>
  </si>
  <si>
    <t>海地洞窟1-4</t>
  </si>
  <si>
    <t>海地洞窟1-5</t>
  </si>
  <si>
    <t>海地洞窟1-6</t>
  </si>
  <si>
    <t>海地洞窟1-7</t>
  </si>
  <si>
    <t>海地洞窟1-8</t>
  </si>
  <si>
    <t>海地洞窟1-9</t>
  </si>
  <si>
    <t>海地洞窟2-1</t>
  </si>
  <si>
    <t>海地洞窟2-2</t>
  </si>
  <si>
    <t>海地洞窟2-3</t>
  </si>
  <si>
    <t>海地洞窟2-4</t>
  </si>
  <si>
    <t>海地洞窟2-5</t>
  </si>
  <si>
    <t>海地洞窟2-6</t>
  </si>
  <si>
    <t>海地洞窟2-7</t>
  </si>
  <si>
    <t>海地洞窟2-8</t>
  </si>
  <si>
    <t>海地洞窟2-9</t>
  </si>
  <si>
    <t>海地洞窟3-1</t>
  </si>
  <si>
    <t>海地洞窟3-2</t>
  </si>
  <si>
    <t>海地洞窟3-3</t>
  </si>
  <si>
    <t>海地洞窟3-4</t>
  </si>
  <si>
    <t>海地洞窟3-5</t>
  </si>
  <si>
    <t>海地洞窟3-6</t>
  </si>
  <si>
    <t>海地洞窟3-7</t>
  </si>
  <si>
    <t>海地洞窟3-8</t>
  </si>
  <si>
    <t>海地洞窟3-9</t>
  </si>
  <si>
    <t>海地洞窟4-1</t>
  </si>
  <si>
    <t>海地洞窟4-2</t>
  </si>
  <si>
    <t>海地洞窟4-3</t>
  </si>
  <si>
    <t>海地洞窟4-4</t>
  </si>
  <si>
    <t>海地洞窟4-5</t>
  </si>
  <si>
    <t>海地洞窟4-6</t>
  </si>
  <si>
    <t>海地洞窟4-7</t>
  </si>
  <si>
    <t>海地洞窟4-8</t>
  </si>
  <si>
    <t>海地洞窟4-9</t>
  </si>
  <si>
    <t>海地洞窟5-1</t>
  </si>
  <si>
    <t>海地洞窟5-2</t>
  </si>
  <si>
    <t>海地洞窟5-3</t>
  </si>
  <si>
    <t>海地洞窟5-4</t>
  </si>
  <si>
    <t>海地洞窟5-5</t>
  </si>
  <si>
    <t>海地洞窟5-6</t>
  </si>
  <si>
    <t>海地洞窟5-7</t>
  </si>
  <si>
    <t>海地洞窟5-8</t>
  </si>
  <si>
    <t>海地洞窟5-9</t>
  </si>
  <si>
    <t>海地洞窟6-1</t>
  </si>
  <si>
    <t>海地洞窟6-2</t>
  </si>
  <si>
    <t>海地洞窟6-3</t>
  </si>
  <si>
    <t>海地洞窟6-4</t>
  </si>
  <si>
    <t>海地洞窟6-5</t>
  </si>
  <si>
    <t>海地洞窟6-6</t>
  </si>
  <si>
    <t>海地洞窟6-7</t>
  </si>
  <si>
    <t>海地洞窟6-8</t>
  </si>
  <si>
    <t>海地洞窟6-9</t>
  </si>
  <si>
    <t>海地洞窟7-1</t>
  </si>
  <si>
    <t>海地洞窟7-2</t>
  </si>
  <si>
    <t>海地洞窟7-3</t>
  </si>
  <si>
    <t>海地洞窟7-4</t>
  </si>
  <si>
    <t>海地洞窟7-5</t>
  </si>
  <si>
    <t>海地洞窟7-6</t>
  </si>
  <si>
    <t>海地洞窟7-7</t>
  </si>
  <si>
    <t>海地洞窟7-8</t>
  </si>
  <si>
    <t>海地洞窟7-9</t>
  </si>
  <si>
    <t>海地洞窟8-1</t>
  </si>
  <si>
    <t>海地洞窟8-2</t>
  </si>
  <si>
    <t>海地洞窟8-3</t>
  </si>
  <si>
    <t>海地洞窟8-4</t>
  </si>
  <si>
    <t>海地洞窟8-5</t>
  </si>
  <si>
    <t>海地洞窟8-6</t>
  </si>
  <si>
    <t>海地洞窟8-7</t>
  </si>
  <si>
    <t>海地洞窟8-8</t>
  </si>
  <si>
    <t>海地洞窟8-9</t>
  </si>
  <si>
    <t>海地洞窟9-1</t>
  </si>
  <si>
    <t>海地洞窟9-2</t>
  </si>
  <si>
    <t>海地洞窟9-3</t>
  </si>
  <si>
    <t>海地洞窟9-4</t>
  </si>
  <si>
    <t>海地洞窟9-5</t>
  </si>
  <si>
    <t>海地洞窟9-6</t>
  </si>
  <si>
    <t>海地洞窟9-7</t>
  </si>
  <si>
    <t>海地洞窟9-8</t>
  </si>
  <si>
    <t>海地洞窟9-9</t>
  </si>
  <si>
    <t>海地洞窟10-1</t>
  </si>
  <si>
    <t>海地洞窟10-2</t>
  </si>
  <si>
    <t>海地洞窟10-3</t>
  </si>
  <si>
    <t>海地洞窟10-4</t>
  </si>
  <si>
    <t>海地洞窟10-5</t>
  </si>
  <si>
    <t>海地洞窟10-6</t>
  </si>
  <si>
    <t>海地洞窟10-7</t>
  </si>
  <si>
    <t>海地洞窟10-8</t>
  </si>
  <si>
    <t>海地洞窟10-9</t>
  </si>
  <si>
    <t>海地洞窟11-1</t>
  </si>
  <si>
    <t>海地洞窟11-2</t>
  </si>
  <si>
    <t>海地洞窟11-3</t>
  </si>
  <si>
    <t>海地洞窟11-4</t>
  </si>
  <si>
    <t>海地洞窟11-5</t>
  </si>
  <si>
    <t>海地洞窟11-6</t>
  </si>
  <si>
    <t>海地洞窟11-7</t>
  </si>
  <si>
    <t>海地洞窟11-8</t>
  </si>
  <si>
    <t>海地洞窟11-9</t>
  </si>
  <si>
    <t>海地洞窟12-1</t>
  </si>
  <si>
    <t>海地洞窟12-2</t>
  </si>
  <si>
    <t>海地洞窟12-3</t>
  </si>
  <si>
    <t>海地洞窟12-4</t>
  </si>
  <si>
    <t>海地洞窟12-5</t>
  </si>
  <si>
    <t>海地洞窟12-6</t>
  </si>
  <si>
    <t>海地洞窟12-7</t>
  </si>
  <si>
    <t>海地洞窟12-8</t>
  </si>
  <si>
    <t>海地洞窟12-9</t>
  </si>
  <si>
    <t>海地洞窟13-1</t>
  </si>
  <si>
    <t>海地洞窟13-2</t>
  </si>
  <si>
    <t>海地洞窟13-3</t>
  </si>
  <si>
    <t>海地洞窟13-4</t>
  </si>
  <si>
    <t>海地洞窟13-5</t>
  </si>
  <si>
    <t>海地洞窟13-6</t>
  </si>
  <si>
    <t>海地洞窟13-7</t>
  </si>
  <si>
    <t>海地洞窟13-8</t>
  </si>
  <si>
    <t>海地洞窟13-9</t>
  </si>
  <si>
    <t>海地洞窟14-1</t>
  </si>
  <si>
    <t>海地洞窟14-2</t>
  </si>
  <si>
    <t>海地洞窟14-3</t>
  </si>
  <si>
    <t>海地洞窟14-4</t>
  </si>
  <si>
    <t>海地洞窟14-5</t>
  </si>
  <si>
    <t>海地洞窟14-6</t>
  </si>
  <si>
    <t>海地洞窟14-7</t>
  </si>
  <si>
    <t>海地洞窟14-8</t>
  </si>
  <si>
    <t>海地洞窟14-9</t>
  </si>
  <si>
    <t>海地洞窟15-1</t>
  </si>
  <si>
    <t>海地洞窟15-2</t>
  </si>
  <si>
    <t>海地洞窟15-3</t>
  </si>
  <si>
    <t>海地洞窟15-4</t>
  </si>
  <si>
    <t>海地洞窟15-5</t>
  </si>
  <si>
    <t>海地洞窟15-6</t>
  </si>
  <si>
    <t>海地洞窟15-7</t>
  </si>
  <si>
    <t>海地洞窟15-8</t>
  </si>
  <si>
    <t>海地洞窟15-9</t>
  </si>
  <si>
    <t>海地洞窟16-1</t>
  </si>
  <si>
    <t>海地洞窟16-2</t>
  </si>
  <si>
    <t>海地洞窟16-3</t>
  </si>
  <si>
    <t>海地洞窟16-4</t>
  </si>
  <si>
    <t>海地洞窟16-5</t>
  </si>
  <si>
    <t>海地洞窟16-6</t>
  </si>
  <si>
    <t>海地洞窟16-7</t>
  </si>
  <si>
    <t>海地洞窟16-8</t>
  </si>
  <si>
    <t>海地洞窟16-9</t>
  </si>
  <si>
    <t>海地洞窟17-1</t>
  </si>
  <si>
    <t>海地洞窟17-2</t>
  </si>
  <si>
    <t>海地洞窟17-3</t>
  </si>
  <si>
    <t>海地洞窟17-4</t>
  </si>
  <si>
    <t>海地洞窟17-5</t>
  </si>
  <si>
    <t>海地洞窟17-6</t>
  </si>
  <si>
    <t>海地洞窟17-7</t>
  </si>
  <si>
    <t>海地洞窟17-8</t>
  </si>
  <si>
    <t>海地洞窟17-9</t>
  </si>
  <si>
    <t>海地洞窟18-1</t>
  </si>
  <si>
    <t>海地洞窟18-2</t>
  </si>
  <si>
    <t>海地洞窟18-3</t>
  </si>
  <si>
    <t>海地洞窟18-4</t>
  </si>
  <si>
    <t>海地洞窟18-5</t>
  </si>
  <si>
    <t>海地洞窟18-6</t>
  </si>
  <si>
    <t>海地洞窟18-7</t>
  </si>
  <si>
    <t>海地洞窟18-8</t>
  </si>
  <si>
    <t>海地洞窟18-9</t>
  </si>
  <si>
    <t>海地洞窟19-1</t>
  </si>
  <si>
    <t>海地洞窟19-2</t>
  </si>
  <si>
    <t>海地洞窟19-3</t>
  </si>
  <si>
    <t>海地洞窟19-4</t>
  </si>
  <si>
    <t>海地洞窟19-5</t>
  </si>
  <si>
    <t>海地洞窟19-6</t>
  </si>
  <si>
    <t>海地洞窟19-7</t>
  </si>
  <si>
    <t>海地洞窟19-8</t>
  </si>
  <si>
    <t>海地洞窟19-9</t>
  </si>
  <si>
    <t>冠军之路1-1</t>
  </si>
  <si>
    <t>冠军之路1-2</t>
  </si>
  <si>
    <t>冠军之路1-3</t>
  </si>
  <si>
    <t>冠军之路1-4</t>
  </si>
  <si>
    <t>冠军之路1-5</t>
  </si>
  <si>
    <t>冠军之路1-6</t>
  </si>
  <si>
    <t>冠军之路1-7</t>
  </si>
  <si>
    <t>冠军之路1-8</t>
  </si>
  <si>
    <t>冠军之路1-9</t>
  </si>
  <si>
    <t>冠军之路2-1</t>
  </si>
  <si>
    <t>冠军之路2-2</t>
  </si>
  <si>
    <t>冠军之路2-3</t>
  </si>
  <si>
    <t>冠军之路2-4</t>
  </si>
  <si>
    <t>冠军之路2-5</t>
  </si>
  <si>
    <t>冠军之路2-6</t>
  </si>
  <si>
    <t>冠军之路2-7</t>
  </si>
  <si>
    <t>冠军之路2-8</t>
  </si>
  <si>
    <t>冠军之路2-9</t>
  </si>
  <si>
    <t>冠军之路3-1</t>
  </si>
  <si>
    <t>冠军之路3-2</t>
  </si>
  <si>
    <t>冠军之路3-3</t>
  </si>
  <si>
    <t>冠军之路3-4</t>
  </si>
  <si>
    <t>冠军之路3-5</t>
  </si>
  <si>
    <t>冠军之路3-6</t>
  </si>
  <si>
    <t>冠军之路3-7</t>
  </si>
  <si>
    <t>冠军之路3-8</t>
  </si>
  <si>
    <t>冠军之路3-9</t>
  </si>
  <si>
    <t>冠军之路4-1</t>
  </si>
  <si>
    <t>冠军之路4-2</t>
  </si>
  <si>
    <t>冠军之路4-3</t>
  </si>
  <si>
    <t>冠军之路4-4</t>
  </si>
  <si>
    <t>冠军之路4-5</t>
  </si>
  <si>
    <t>冠军之路4-6</t>
  </si>
  <si>
    <t>冠军之路4-7</t>
  </si>
  <si>
    <t>冠军之路4-8</t>
  </si>
  <si>
    <t>冠军之路4-9</t>
  </si>
  <si>
    <t>冠军之路5-1</t>
  </si>
  <si>
    <t>冠军之路5-2</t>
  </si>
  <si>
    <t>冠军之路5-3</t>
  </si>
  <si>
    <t>冠军之路5-4</t>
  </si>
  <si>
    <t>冠军之路5-5</t>
  </si>
  <si>
    <t>冠军之路5-6</t>
  </si>
  <si>
    <t>冠军之路5-7</t>
  </si>
  <si>
    <t>冠军之路5-8</t>
  </si>
  <si>
    <t>冠军之路5-9</t>
  </si>
  <si>
    <t>冠军之路6-1</t>
  </si>
  <si>
    <t>冠军之路6-2</t>
  </si>
  <si>
    <t>冠军之路6-3</t>
  </si>
  <si>
    <t>冠军之路6-4</t>
  </si>
  <si>
    <t>冠军之路6-5</t>
  </si>
  <si>
    <t>冠军之路6-6</t>
  </si>
  <si>
    <t>冠军之路6-7</t>
  </si>
  <si>
    <t>冠军之路6-8</t>
  </si>
  <si>
    <t>冠军之路6-9</t>
  </si>
  <si>
    <t>冠军之路7-1</t>
  </si>
  <si>
    <t>冠军之路7-2</t>
  </si>
  <si>
    <t>冠军之路7-3</t>
  </si>
  <si>
    <t>冠军之路7-4</t>
  </si>
  <si>
    <t>冠军之路7-5</t>
  </si>
  <si>
    <t>冠军之路7-6</t>
  </si>
  <si>
    <t>冠军之路7-7</t>
  </si>
  <si>
    <t>冠军之路7-8</t>
  </si>
  <si>
    <t>冠军之路7-9</t>
  </si>
  <si>
    <t>冠军之路8-1</t>
  </si>
  <si>
    <t>冠军之路8-2</t>
  </si>
  <si>
    <t>冠军之路8-3</t>
  </si>
  <si>
    <t>冠军之路8-4</t>
  </si>
  <si>
    <t>冠军之路8-5</t>
  </si>
  <si>
    <t>冠军之路8-6</t>
  </si>
  <si>
    <t>冠军之路8-7</t>
  </si>
  <si>
    <t>冠军之路8-8</t>
  </si>
  <si>
    <t>冠军之路8-9</t>
  </si>
  <si>
    <t>冠军之路9-1</t>
  </si>
  <si>
    <t>冠军之路9-2</t>
  </si>
  <si>
    <t>冠军之路9-3</t>
  </si>
  <si>
    <t>冠军之路9-4</t>
  </si>
  <si>
    <t>冠军之路9-5</t>
  </si>
  <si>
    <t>冠军之路9-6</t>
  </si>
  <si>
    <t>冠军之路9-7</t>
  </si>
  <si>
    <t>冠军之路9-8</t>
  </si>
  <si>
    <t>冠军之路9-9</t>
  </si>
  <si>
    <t>冠军之路10-1</t>
  </si>
  <si>
    <t>冠军之路10-2</t>
  </si>
  <si>
    <t>冠军之路10-3</t>
  </si>
  <si>
    <t>冠军之路10-4</t>
  </si>
  <si>
    <t>冠军之路10-5</t>
  </si>
  <si>
    <t>冠军之路10-6</t>
  </si>
  <si>
    <t>冠军之路10-7</t>
  </si>
  <si>
    <t>冠军之路10-8</t>
  </si>
  <si>
    <t>冠军之路10-9</t>
  </si>
  <si>
    <t>冠军之路11-1</t>
  </si>
  <si>
    <t>冠军之路11-2</t>
  </si>
  <si>
    <t>冠军之路11-3</t>
  </si>
  <si>
    <t>冠军之路11-4</t>
  </si>
  <si>
    <t>冠军之路11-5</t>
  </si>
  <si>
    <t>冠军之路11-6</t>
  </si>
  <si>
    <t>冠军之路11-7</t>
  </si>
  <si>
    <t>冠军之路11-8</t>
  </si>
  <si>
    <t>冠军之路11-9</t>
  </si>
  <si>
    <t>冠军之路12-1</t>
  </si>
  <si>
    <t>冠军之路12-2</t>
  </si>
  <si>
    <t>冠军之路12-3</t>
  </si>
  <si>
    <t>冠军之路12-4</t>
  </si>
  <si>
    <t>冠军之路12-5</t>
  </si>
  <si>
    <t>冠军之路12-6</t>
  </si>
  <si>
    <t>冠军之路12-7</t>
  </si>
  <si>
    <t>冠军之路12-8</t>
  </si>
  <si>
    <t>冠军之路12-9</t>
  </si>
  <si>
    <t>冠军之路13-1</t>
  </si>
  <si>
    <t>冠军之路13-2</t>
  </si>
  <si>
    <t>冠军之路13-3</t>
  </si>
  <si>
    <t>冠军之路13-4</t>
  </si>
  <si>
    <t>冠军之路13-5</t>
  </si>
  <si>
    <t>冠军之路13-6</t>
  </si>
  <si>
    <t>冠军之路13-7</t>
  </si>
  <si>
    <t>冠军之路13-8</t>
  </si>
  <si>
    <t>冠军之路13-9</t>
  </si>
  <si>
    <t>冠军之路14-1</t>
  </si>
  <si>
    <t>冠军之路14-2</t>
  </si>
  <si>
    <t>冠军之路14-3</t>
  </si>
  <si>
    <t>冠军之路14-4</t>
  </si>
  <si>
    <t>冠军之路14-5</t>
  </si>
  <si>
    <t>冠军之路14-6</t>
  </si>
  <si>
    <t>冠军之路14-7</t>
  </si>
  <si>
    <t>冠军之路14-8</t>
  </si>
  <si>
    <t>冠军之路14-9</t>
  </si>
  <si>
    <t>冠军之路15-1</t>
  </si>
  <si>
    <t>冠军之路15-2</t>
  </si>
  <si>
    <t>冠军之路15-3</t>
  </si>
  <si>
    <t>冠军之路15-4</t>
  </si>
  <si>
    <t>冠军之路15-5</t>
  </si>
  <si>
    <t>冠军之路15-6</t>
  </si>
  <si>
    <t>冠军之路15-7</t>
  </si>
  <si>
    <t>冠军之路15-8</t>
  </si>
  <si>
    <t>冠军之路15-9</t>
  </si>
  <si>
    <t>冠军之路16-1</t>
  </si>
  <si>
    <t>冠军之路16-2</t>
  </si>
  <si>
    <t>冠军之路16-3</t>
  </si>
  <si>
    <t>冠军之路16-4</t>
  </si>
  <si>
    <t>冠军之路16-5</t>
  </si>
  <si>
    <t>冠军之路16-6</t>
  </si>
  <si>
    <t>冠军之路16-7</t>
  </si>
  <si>
    <t>冠军之路16-8</t>
  </si>
  <si>
    <t>冠军之路16-9</t>
  </si>
  <si>
    <t>冠军之路17-1</t>
  </si>
  <si>
    <t>冠军之路17-2</t>
  </si>
  <si>
    <t>冠军之路17-3</t>
  </si>
  <si>
    <t>冠军之路17-4</t>
  </si>
  <si>
    <t>冠军之路17-5</t>
  </si>
  <si>
    <t>冠军之路17-6</t>
  </si>
  <si>
    <t>冠军之路17-7</t>
  </si>
  <si>
    <t>冠军之路17-8</t>
  </si>
  <si>
    <t>冠军之路17-9</t>
  </si>
  <si>
    <t>冠军之路18-1</t>
  </si>
  <si>
    <t>冠军之路18-2</t>
  </si>
  <si>
    <t>冠军之路18-3</t>
  </si>
  <si>
    <t>冠军之路18-4</t>
  </si>
  <si>
    <t>冠军之路18-5</t>
  </si>
  <si>
    <t>冠军之路18-6</t>
  </si>
  <si>
    <t>冠军之路18-7</t>
  </si>
  <si>
    <t>冠军之路18-8</t>
  </si>
  <si>
    <t>冠军之路18-9</t>
  </si>
  <si>
    <t>冠军之路19-1</t>
  </si>
  <si>
    <t>冠军之路19-2</t>
  </si>
  <si>
    <t>冠军之路19-3</t>
  </si>
  <si>
    <t>冠军之路19-4</t>
  </si>
  <si>
    <t>冠军之路19-5</t>
  </si>
  <si>
    <t>冠军之路19-6</t>
  </si>
  <si>
    <t>冠军之路19-7</t>
  </si>
  <si>
    <t>冠军之路19-8</t>
  </si>
  <si>
    <t>冠军之路19-9</t>
  </si>
  <si>
    <t>冠军之路20-1</t>
  </si>
  <si>
    <t>冠军之路20-2</t>
  </si>
  <si>
    <t>冠军之路20-3</t>
  </si>
  <si>
    <t>冠军之路20-4</t>
  </si>
  <si>
    <t>冠军之路20-5</t>
  </si>
  <si>
    <t>冠军之路20-6</t>
  </si>
  <si>
    <t>冠军之路20-7</t>
  </si>
  <si>
    <t>冠军之路20-8</t>
  </si>
  <si>
    <t>冠军之路20-9</t>
  </si>
  <si>
    <t>幻之小岛1-1</t>
  </si>
  <si>
    <t>幻之小岛1-2</t>
  </si>
  <si>
    <t>幻之小岛1-3</t>
  </si>
  <si>
    <t>幻之小岛1-4</t>
  </si>
  <si>
    <t>幻之小岛1-5</t>
  </si>
  <si>
    <t>幻之小岛1-6</t>
  </si>
  <si>
    <t>幻之小岛1-7</t>
  </si>
  <si>
    <t>幻之小岛1-8</t>
  </si>
  <si>
    <t>幻之小岛1-9</t>
  </si>
  <si>
    <t>幻之小岛2-1</t>
  </si>
  <si>
    <t>幻之小岛2-2</t>
  </si>
  <si>
    <t>幻之小岛2-3</t>
  </si>
  <si>
    <t>幻之小岛2-4</t>
  </si>
  <si>
    <t>幻之小岛2-5</t>
  </si>
  <si>
    <t>幻之小岛2-6</t>
  </si>
  <si>
    <t>幻之小岛2-7</t>
  </si>
  <si>
    <t>幻之小岛2-8</t>
  </si>
  <si>
    <t>幻之小岛2-9</t>
  </si>
  <si>
    <t>幻之小岛3-1</t>
  </si>
  <si>
    <t>幻之小岛3-2</t>
  </si>
  <si>
    <t>幻之小岛3-3</t>
  </si>
  <si>
    <t>幻之小岛3-4</t>
  </si>
  <si>
    <t>幻之小岛3-5</t>
  </si>
  <si>
    <t>幻之小岛3-6</t>
  </si>
  <si>
    <t>幻之小岛3-7</t>
  </si>
  <si>
    <t>幻之小岛3-8</t>
  </si>
  <si>
    <t>幻之小岛3-9</t>
  </si>
  <si>
    <t>幻之小岛4-1</t>
  </si>
  <si>
    <t>幻之小岛4-2</t>
  </si>
  <si>
    <t>幻之小岛4-3</t>
  </si>
  <si>
    <t>幻之小岛4-4</t>
  </si>
  <si>
    <t>幻之小岛4-5</t>
  </si>
  <si>
    <t>幻之小岛4-6</t>
  </si>
  <si>
    <t>幻之小岛4-7</t>
  </si>
  <si>
    <t>幻之小岛4-8</t>
  </si>
  <si>
    <t>幻之小岛4-9</t>
  </si>
  <si>
    <t>幻之小岛5-1</t>
  </si>
  <si>
    <t>幻之小岛5-2</t>
  </si>
  <si>
    <t>幻之小岛5-3</t>
  </si>
  <si>
    <t>幻之小岛5-4</t>
  </si>
  <si>
    <t>幻之小岛5-5</t>
  </si>
  <si>
    <t>幻之小岛5-6</t>
  </si>
  <si>
    <t>幻之小岛5-7</t>
  </si>
  <si>
    <t>幻之小岛5-8</t>
  </si>
  <si>
    <t>幻之小岛5-9</t>
  </si>
  <si>
    <t>幻之小岛6-1</t>
  </si>
  <si>
    <t>幻之小岛6-2</t>
  </si>
  <si>
    <t>幻之小岛6-3</t>
  </si>
  <si>
    <t>幻之小岛6-4</t>
  </si>
  <si>
    <t>幻之小岛6-5</t>
  </si>
  <si>
    <t>幻之小岛6-6</t>
  </si>
  <si>
    <t>幻之小岛6-7</t>
  </si>
  <si>
    <t>幻之小岛6-8</t>
  </si>
  <si>
    <t>幻之小岛6-9</t>
  </si>
  <si>
    <t>幻之小岛7-1</t>
  </si>
  <si>
    <t>幻之小岛7-2</t>
  </si>
  <si>
    <t>幻之小岛7-3</t>
  </si>
  <si>
    <t>幻之小岛7-4</t>
  </si>
  <si>
    <t>幻之小岛7-5</t>
  </si>
  <si>
    <t>幻之小岛7-6</t>
  </si>
  <si>
    <t>幻之小岛7-7</t>
  </si>
  <si>
    <t>幻之小岛7-8</t>
  </si>
  <si>
    <t>幻之小岛7-9</t>
  </si>
  <si>
    <t>幻之小岛8-1</t>
  </si>
  <si>
    <t>幻之小岛8-2</t>
  </si>
  <si>
    <t>幻之小岛8-3</t>
  </si>
  <si>
    <t>幻之小岛8-4</t>
  </si>
  <si>
    <t>幻之小岛8-5</t>
  </si>
  <si>
    <t>幻之小岛8-6</t>
  </si>
  <si>
    <t>幻之小岛8-7</t>
  </si>
  <si>
    <t>幻之小岛8-8</t>
  </si>
  <si>
    <t>幻之小岛8-9</t>
  </si>
  <si>
    <t>幻之小岛9-1</t>
  </si>
  <si>
    <t>幻之小岛9-2</t>
  </si>
  <si>
    <t>幻之小岛9-3</t>
  </si>
  <si>
    <t>幻之小岛9-4</t>
  </si>
  <si>
    <t>幻之小岛9-5</t>
  </si>
  <si>
    <t>幻之小岛9-6</t>
  </si>
  <si>
    <t>幻之小岛9-7</t>
  </si>
  <si>
    <t>幻之小岛9-8</t>
  </si>
  <si>
    <t>幻之小岛9-9</t>
  </si>
  <si>
    <t>幻之小岛10-1</t>
  </si>
  <si>
    <t>幻之小岛10-2</t>
  </si>
  <si>
    <t>幻之小岛10-3</t>
  </si>
  <si>
    <t>幻之小岛10-4</t>
  </si>
  <si>
    <t>幻之小岛10-5</t>
  </si>
  <si>
    <t>幻之小岛10-6</t>
  </si>
  <si>
    <t>幻之小岛10-7</t>
  </si>
  <si>
    <t>幻之小岛10-8</t>
  </si>
  <si>
    <t>幻之小岛10-9</t>
  </si>
  <si>
    <t>幻之小岛11-1</t>
  </si>
  <si>
    <t>幻之小岛11-2</t>
  </si>
  <si>
    <t>幻之小岛11-3</t>
  </si>
  <si>
    <t>幻之小岛11-4</t>
  </si>
  <si>
    <t>幻之小岛11-5</t>
  </si>
  <si>
    <t>幻之小岛11-6</t>
  </si>
  <si>
    <t>幻之小岛11-7</t>
  </si>
  <si>
    <t>幻之小岛11-8</t>
  </si>
  <si>
    <t>幻之小岛11-9</t>
  </si>
  <si>
    <t>幻之小岛12-1</t>
  </si>
  <si>
    <t>幻之小岛12-2</t>
  </si>
  <si>
    <t>幻之小岛12-3</t>
  </si>
  <si>
    <t>幻之小岛12-4</t>
  </si>
  <si>
    <t>幻之小岛12-5</t>
  </si>
  <si>
    <t>幻之小岛12-6</t>
  </si>
  <si>
    <t>幻之小岛12-7</t>
  </si>
  <si>
    <t>幻之小岛12-8</t>
  </si>
  <si>
    <t>幻之小岛12-9</t>
  </si>
  <si>
    <t>幻之小岛13-1</t>
  </si>
  <si>
    <t>幻之小岛13-2</t>
  </si>
  <si>
    <t>幻之小岛13-3</t>
  </si>
  <si>
    <t>幻之小岛13-4</t>
  </si>
  <si>
    <t>幻之小岛13-5</t>
  </si>
  <si>
    <t>幻之小岛13-6</t>
  </si>
  <si>
    <t>幻之小岛13-7</t>
  </si>
  <si>
    <t>幻之小岛13-8</t>
  </si>
  <si>
    <t>幻之小岛13-9</t>
  </si>
  <si>
    <t>幻之小岛14-1</t>
  </si>
  <si>
    <t>幻之小岛14-2</t>
  </si>
  <si>
    <t>幻之小岛14-3</t>
  </si>
  <si>
    <t>幻之小岛14-4</t>
  </si>
  <si>
    <t>幻之小岛14-5</t>
  </si>
  <si>
    <t>幻之小岛14-6</t>
  </si>
  <si>
    <t>幻之小岛14-7</t>
  </si>
  <si>
    <t>幻之小岛14-8</t>
  </si>
  <si>
    <t>幻之小岛14-9</t>
  </si>
  <si>
    <t>幻之小岛15-1</t>
  </si>
  <si>
    <t>幻之小岛15-2</t>
  </si>
  <si>
    <t>幻之小岛15-3</t>
  </si>
  <si>
    <t>幻之小岛15-4</t>
  </si>
  <si>
    <t>幻之小岛15-5</t>
  </si>
  <si>
    <t>幻之小岛15-6</t>
  </si>
  <si>
    <t>幻之小岛15-7</t>
  </si>
  <si>
    <t>幻之小岛15-8</t>
  </si>
  <si>
    <t>幻之小岛15-9</t>
  </si>
  <si>
    <t>幻之小岛16-1</t>
  </si>
  <si>
    <t>幻之小岛16-2</t>
  </si>
  <si>
    <t>幻之小岛16-3</t>
  </si>
  <si>
    <t>幻之小岛16-4</t>
  </si>
  <si>
    <t>幻之小岛16-5</t>
  </si>
  <si>
    <t>幻之小岛16-6</t>
  </si>
  <si>
    <t>幻之小岛16-7</t>
  </si>
  <si>
    <t>幻之小岛16-8</t>
  </si>
  <si>
    <t>幻之小岛16-9</t>
  </si>
  <si>
    <t>幻之小岛17-1</t>
  </si>
  <si>
    <t>幻之小岛17-2</t>
  </si>
  <si>
    <t>幻之小岛17-3</t>
  </si>
  <si>
    <t>幻之小岛17-4</t>
  </si>
  <si>
    <t>幻之小岛17-5</t>
  </si>
  <si>
    <t>幻之小岛17-6</t>
  </si>
  <si>
    <t>幻之小岛17-7</t>
  </si>
  <si>
    <t>幻之小岛17-8</t>
  </si>
  <si>
    <t>幻之小岛17-9</t>
  </si>
  <si>
    <t>幻之小岛18-1</t>
  </si>
  <si>
    <t>幻之小岛18-2</t>
  </si>
  <si>
    <t>幻之小岛18-3</t>
  </si>
  <si>
    <t>幻之小岛18-4</t>
  </si>
  <si>
    <t>幻之小岛18-5</t>
  </si>
  <si>
    <t>幻之小岛18-6</t>
  </si>
  <si>
    <t>幻之小岛18-7</t>
  </si>
  <si>
    <t>幻之小岛18-8</t>
  </si>
  <si>
    <t>幻之小岛18-9</t>
  </si>
  <si>
    <t>幻之小岛19-1</t>
  </si>
  <si>
    <t>幻之小岛19-2</t>
  </si>
  <si>
    <t>幻之小岛19-3</t>
  </si>
  <si>
    <t>幻之小岛19-4</t>
  </si>
  <si>
    <t>幻之小岛19-5</t>
  </si>
  <si>
    <t>幻之小岛19-6</t>
  </si>
  <si>
    <t>幻之小岛19-7</t>
  </si>
  <si>
    <t>幻之小岛19-8</t>
  </si>
  <si>
    <t>幻之小岛19-9</t>
  </si>
  <si>
    <t>幻之小岛20-1</t>
  </si>
  <si>
    <t>幻之小岛20-2</t>
  </si>
  <si>
    <t>幻之小岛20-3</t>
  </si>
  <si>
    <t>幻之小岛20-4</t>
  </si>
  <si>
    <t>幻之小岛20-5</t>
  </si>
  <si>
    <t>幻之小岛20-6</t>
  </si>
  <si>
    <t>幻之小岛20-7</t>
  </si>
  <si>
    <t>幻之小岛20-8</t>
  </si>
  <si>
    <t>幻之小岛20-9</t>
  </si>
  <si>
    <t>幻之小岛21-1</t>
  </si>
  <si>
    <t>幻之小岛21-2</t>
  </si>
  <si>
    <t>幻之小岛21-3</t>
  </si>
  <si>
    <t>幻之小岛21-4</t>
  </si>
  <si>
    <t>幻之小岛21-5</t>
  </si>
  <si>
    <t>幻之小岛21-6</t>
  </si>
  <si>
    <t>幻之小岛21-7</t>
  </si>
  <si>
    <t>幻之小岛21-8</t>
  </si>
  <si>
    <t>幻之小岛21-9</t>
  </si>
  <si>
    <t>幻之小岛22-1</t>
  </si>
  <si>
    <t>幻之小岛22-2</t>
  </si>
  <si>
    <t>幻之小岛22-3</t>
  </si>
  <si>
    <t>幻之小岛22-4</t>
  </si>
  <si>
    <t>幻之小岛22-5</t>
  </si>
  <si>
    <t>幻之小岛22-6</t>
  </si>
  <si>
    <t>幻之小岛22-7</t>
  </si>
  <si>
    <t>幻之小岛22-8</t>
  </si>
  <si>
    <t>幻之小岛22-9</t>
  </si>
  <si>
    <t>幻之小岛23-1</t>
  </si>
  <si>
    <t>幻之小岛23-2</t>
  </si>
  <si>
    <t>幻之小岛23-3</t>
  </si>
  <si>
    <t>幻之小岛23-4</t>
  </si>
  <si>
    <t>幻之小岛23-5</t>
  </si>
  <si>
    <t>幻之小岛23-6</t>
  </si>
  <si>
    <t>幻之小岛23-7</t>
  </si>
  <si>
    <t>幻之小岛23-8</t>
  </si>
  <si>
    <t>幻之小岛23-9</t>
  </si>
  <si>
    <t>幻之小岛24-1</t>
  </si>
  <si>
    <t>幻之小岛24-2</t>
  </si>
  <si>
    <t>幻之小岛24-3</t>
  </si>
  <si>
    <t>幻之小岛24-4</t>
  </si>
  <si>
    <t>幻之小岛24-5</t>
  </si>
  <si>
    <t>幻之小岛24-6</t>
  </si>
  <si>
    <t>幻之小岛24-7</t>
  </si>
  <si>
    <t>幻之小岛24-8</t>
  </si>
  <si>
    <t>幻之小岛24-9</t>
  </si>
  <si>
    <t>幻之小岛25-1</t>
  </si>
  <si>
    <t>幻之小岛25-2</t>
  </si>
  <si>
    <t>幻之小岛25-3</t>
  </si>
  <si>
    <t>幻之小岛25-4</t>
  </si>
  <si>
    <t>幻之小岛25-5</t>
  </si>
  <si>
    <t>幻之小岛25-6</t>
  </si>
  <si>
    <t>幻之小岛25-7</t>
  </si>
  <si>
    <t>幻之小岛25-8</t>
  </si>
  <si>
    <t>幻之小岛25-9</t>
  </si>
  <si>
    <t>南方小岛1-1</t>
  </si>
  <si>
    <t>南方小岛1-2</t>
  </si>
  <si>
    <t>南方小岛1-3</t>
  </si>
  <si>
    <t>南方小岛1-4</t>
  </si>
  <si>
    <t>南方小岛1-5</t>
  </si>
  <si>
    <t>南方小岛1-6</t>
  </si>
  <si>
    <t>南方小岛1-7</t>
  </si>
  <si>
    <t>南方小岛1-8</t>
  </si>
  <si>
    <t>南方小岛1-9</t>
  </si>
  <si>
    <t>南方小岛2-1</t>
  </si>
  <si>
    <t>南方小岛2-2</t>
  </si>
  <si>
    <t>南方小岛2-3</t>
  </si>
  <si>
    <t>南方小岛2-4</t>
  </si>
  <si>
    <t>南方小岛2-5</t>
  </si>
  <si>
    <t>南方小岛2-6</t>
  </si>
  <si>
    <t>南方小岛2-7</t>
  </si>
  <si>
    <t>南方小岛2-8</t>
  </si>
  <si>
    <t>南方小岛2-9</t>
  </si>
  <si>
    <t>南方小岛3-1</t>
  </si>
  <si>
    <t>南方小岛3-2</t>
  </si>
  <si>
    <t>南方小岛3-3</t>
  </si>
  <si>
    <t>南方小岛3-4</t>
  </si>
  <si>
    <t>南方小岛3-5</t>
  </si>
  <si>
    <t>南方小岛3-6</t>
  </si>
  <si>
    <t>南方小岛3-7</t>
  </si>
  <si>
    <t>南方小岛3-8</t>
  </si>
  <si>
    <t>南方小岛3-9</t>
  </si>
  <si>
    <t>南方小岛4-1</t>
  </si>
  <si>
    <t>南方小岛4-2</t>
  </si>
  <si>
    <t>南方小岛4-3</t>
  </si>
  <si>
    <t>南方小岛4-4</t>
  </si>
  <si>
    <t>南方小岛4-5</t>
  </si>
  <si>
    <t>南方小岛4-6</t>
  </si>
  <si>
    <t>南方小岛4-7</t>
  </si>
  <si>
    <t>南方小岛4-8</t>
  </si>
  <si>
    <t>南方小岛4-9</t>
  </si>
  <si>
    <t>南方小岛5-1</t>
  </si>
  <si>
    <t>南方小岛5-2</t>
  </si>
  <si>
    <t>南方小岛5-3</t>
  </si>
  <si>
    <t>南方小岛5-4</t>
  </si>
  <si>
    <t>南方小岛5-5</t>
  </si>
  <si>
    <t>南方小岛5-6</t>
  </si>
  <si>
    <t>南方小岛5-7</t>
  </si>
  <si>
    <t>南方小岛5-8</t>
  </si>
  <si>
    <t>南方小岛5-9</t>
  </si>
  <si>
    <t>南方小岛6-1</t>
  </si>
  <si>
    <t>南方小岛6-2</t>
  </si>
  <si>
    <t>南方小岛6-3</t>
  </si>
  <si>
    <t>南方小岛6-4</t>
  </si>
  <si>
    <t>南方小岛6-5</t>
  </si>
  <si>
    <t>南方小岛6-6</t>
  </si>
  <si>
    <t>南方小岛6-7</t>
  </si>
  <si>
    <t>南方小岛6-8</t>
  </si>
  <si>
    <t>南方小岛6-9</t>
  </si>
  <si>
    <t>南方小岛7-1</t>
  </si>
  <si>
    <t>南方小岛7-2</t>
  </si>
  <si>
    <t>南方小岛7-3</t>
  </si>
  <si>
    <t>南方小岛7-4</t>
  </si>
  <si>
    <t>南方小岛7-5</t>
  </si>
  <si>
    <t>南方小岛7-6</t>
  </si>
  <si>
    <t>南方小岛7-7</t>
  </si>
  <si>
    <t>南方小岛7-8</t>
  </si>
  <si>
    <t>南方小岛7-9</t>
  </si>
  <si>
    <t>南方小岛8-1</t>
  </si>
  <si>
    <t>南方小岛8-2</t>
  </si>
  <si>
    <t>南方小岛8-3</t>
  </si>
  <si>
    <t>南方小岛8-4</t>
  </si>
  <si>
    <t>南方小岛8-5</t>
  </si>
  <si>
    <t>南方小岛8-6</t>
  </si>
  <si>
    <t>南方小岛8-7</t>
  </si>
  <si>
    <t>南方小岛8-8</t>
  </si>
  <si>
    <t>南方小岛8-9</t>
  </si>
  <si>
    <t>南方小岛9-1</t>
  </si>
  <si>
    <t>南方小岛9-2</t>
  </si>
  <si>
    <t>南方小岛9-3</t>
  </si>
  <si>
    <t>南方小岛9-4</t>
  </si>
  <si>
    <t>南方小岛9-5</t>
  </si>
  <si>
    <t>南方小岛9-6</t>
  </si>
  <si>
    <t>南方小岛9-7</t>
  </si>
  <si>
    <t>南方小岛9-8</t>
  </si>
  <si>
    <t>南方小岛9-9</t>
  </si>
  <si>
    <t>南方小岛10-1</t>
  </si>
  <si>
    <t>南方小岛10-2</t>
  </si>
  <si>
    <t>南方小岛10-3</t>
  </si>
  <si>
    <t>南方小岛10-4</t>
  </si>
  <si>
    <t>南方小岛10-5</t>
  </si>
  <si>
    <t>南方小岛10-6</t>
  </si>
  <si>
    <t>南方小岛10-7</t>
  </si>
  <si>
    <t>南方小岛10-8</t>
  </si>
  <si>
    <t>南方小岛10-9</t>
  </si>
  <si>
    <t>南方小岛11-1</t>
  </si>
  <si>
    <t>南方小岛11-2</t>
  </si>
  <si>
    <t>南方小岛11-3</t>
  </si>
  <si>
    <t>南方小岛11-4</t>
  </si>
  <si>
    <t>南方小岛11-5</t>
  </si>
  <si>
    <t>南方小岛11-6</t>
  </si>
  <si>
    <t>南方小岛11-7</t>
  </si>
  <si>
    <t>南方小岛11-8</t>
  </si>
  <si>
    <t>南方小岛11-9</t>
  </si>
  <si>
    <t>南方小岛12-1</t>
  </si>
  <si>
    <t>南方小岛12-2</t>
  </si>
  <si>
    <t>南方小岛12-3</t>
  </si>
  <si>
    <t>南方小岛12-4</t>
  </si>
  <si>
    <t>南方小岛12-5</t>
  </si>
  <si>
    <t>南方小岛12-6</t>
  </si>
  <si>
    <t>南方小岛12-7</t>
  </si>
  <si>
    <t>南方小岛12-8</t>
  </si>
  <si>
    <t>南方小岛12-9</t>
  </si>
  <si>
    <t>南方小岛13-1</t>
  </si>
  <si>
    <t>南方小岛13-2</t>
  </si>
  <si>
    <t>南方小岛13-3</t>
  </si>
  <si>
    <t>南方小岛13-4</t>
  </si>
  <si>
    <t>南方小岛13-5</t>
  </si>
  <si>
    <t>南方小岛13-6</t>
  </si>
  <si>
    <t>南方小岛13-7</t>
  </si>
  <si>
    <t>南方小岛13-8</t>
  </si>
  <si>
    <t>南方小岛13-9</t>
  </si>
  <si>
    <t>南方小岛14-1</t>
  </si>
  <si>
    <t>南方小岛14-2</t>
  </si>
  <si>
    <t>南方小岛14-3</t>
  </si>
  <si>
    <t>南方小岛14-4</t>
  </si>
  <si>
    <t>南方小岛14-5</t>
  </si>
  <si>
    <t>南方小岛14-6</t>
  </si>
  <si>
    <t>南方小岛14-7</t>
  </si>
  <si>
    <t>南方小岛14-8</t>
  </si>
  <si>
    <t>南方小岛14-9</t>
  </si>
  <si>
    <t>南方小岛15-1</t>
  </si>
  <si>
    <t>南方小岛15-2</t>
  </si>
  <si>
    <t>南方小岛15-3</t>
  </si>
  <si>
    <t>南方小岛15-4</t>
  </si>
  <si>
    <t>南方小岛15-5</t>
  </si>
  <si>
    <t>南方小岛15-6</t>
  </si>
  <si>
    <t>南方小岛15-7</t>
  </si>
  <si>
    <t>南方小岛15-8</t>
  </si>
  <si>
    <t>南方小岛15-9</t>
  </si>
  <si>
    <t>南方小岛16-1</t>
  </si>
  <si>
    <t>南方小岛16-2</t>
  </si>
  <si>
    <t>南方小岛16-3</t>
  </si>
  <si>
    <t>南方小岛16-4</t>
  </si>
  <si>
    <t>南方小岛16-5</t>
  </si>
  <si>
    <t>南方小岛16-6</t>
  </si>
  <si>
    <t>南方小岛16-7</t>
  </si>
  <si>
    <t>南方小岛16-8</t>
  </si>
  <si>
    <t>南方小岛16-9</t>
  </si>
  <si>
    <t>南方小岛17-1</t>
  </si>
  <si>
    <t>南方小岛17-2</t>
  </si>
  <si>
    <t>南方小岛17-3</t>
  </si>
  <si>
    <t>南方小岛17-4</t>
  </si>
  <si>
    <t>南方小岛17-5</t>
  </si>
  <si>
    <t>南方小岛17-6</t>
  </si>
  <si>
    <t>南方小岛17-7</t>
  </si>
  <si>
    <t>南方小岛17-8</t>
  </si>
  <si>
    <t>南方小岛17-9</t>
  </si>
  <si>
    <t>南方小岛18-1</t>
  </si>
  <si>
    <t>南方小岛18-2</t>
  </si>
  <si>
    <t>南方小岛18-3</t>
  </si>
  <si>
    <t>南方小岛18-4</t>
  </si>
  <si>
    <t>南方小岛18-5</t>
  </si>
  <si>
    <t>南方小岛18-6</t>
  </si>
  <si>
    <t>南方小岛18-7</t>
  </si>
  <si>
    <t>南方小岛18-8</t>
  </si>
  <si>
    <t>南方小岛18-9</t>
  </si>
  <si>
    <t>南方小岛19-1</t>
  </si>
  <si>
    <t>南方小岛19-2</t>
  </si>
  <si>
    <t>南方小岛19-3</t>
  </si>
  <si>
    <t>南方小岛19-4</t>
  </si>
  <si>
    <t>南方小岛19-5</t>
  </si>
  <si>
    <t>南方小岛19-6</t>
  </si>
  <si>
    <t>南方小岛19-7</t>
  </si>
  <si>
    <t>南方小岛19-8</t>
  </si>
  <si>
    <t>南方小岛19-9</t>
  </si>
  <si>
    <t>南方小岛20-1</t>
  </si>
  <si>
    <t>南方小岛20-2</t>
  </si>
  <si>
    <t>南方小岛20-3</t>
  </si>
  <si>
    <t>南方小岛20-4</t>
  </si>
  <si>
    <t>南方小岛20-5</t>
  </si>
  <si>
    <t>南方小岛20-6</t>
  </si>
  <si>
    <t>南方小岛20-7</t>
  </si>
  <si>
    <t>南方小岛20-8</t>
  </si>
  <si>
    <t>南方小岛20-9</t>
  </si>
  <si>
    <t>南方小岛21-1</t>
  </si>
  <si>
    <t>南方小岛21-2</t>
  </si>
  <si>
    <t>南方小岛21-3</t>
  </si>
  <si>
    <t>南方小岛21-4</t>
  </si>
  <si>
    <t>南方小岛21-5</t>
  </si>
  <si>
    <t>南方小岛21-6</t>
  </si>
  <si>
    <t>南方小岛21-7</t>
  </si>
  <si>
    <t>南方小岛21-8</t>
  </si>
  <si>
    <t>南方小岛21-9</t>
  </si>
  <si>
    <t>南方小岛22-1</t>
  </si>
  <si>
    <t>南方小岛22-2</t>
  </si>
  <si>
    <t>南方小岛22-3</t>
  </si>
  <si>
    <t>南方小岛22-4</t>
  </si>
  <si>
    <t>南方小岛22-5</t>
  </si>
  <si>
    <t>南方小岛22-6</t>
  </si>
  <si>
    <t>南方小岛22-7</t>
  </si>
  <si>
    <t>南方小岛22-8</t>
  </si>
  <si>
    <t>南方小岛22-9</t>
  </si>
  <si>
    <t>南方小岛23-1</t>
  </si>
  <si>
    <t>南方小岛23-2</t>
  </si>
  <si>
    <t>南方小岛23-3</t>
  </si>
  <si>
    <t>南方小岛23-4</t>
  </si>
  <si>
    <t>南方小岛23-5</t>
  </si>
  <si>
    <t>南方小岛23-6</t>
  </si>
  <si>
    <t>南方小岛23-7</t>
  </si>
  <si>
    <t>南方小岛23-8</t>
  </si>
  <si>
    <t>南方小岛23-9</t>
  </si>
  <si>
    <t>南方小岛24-1</t>
  </si>
  <si>
    <t>南方小岛24-2</t>
  </si>
  <si>
    <t>南方小岛24-3</t>
  </si>
  <si>
    <t>南方小岛24-4</t>
  </si>
  <si>
    <t>南方小岛24-5</t>
  </si>
  <si>
    <t>南方小岛24-6</t>
  </si>
  <si>
    <t>南方小岛24-7</t>
  </si>
  <si>
    <t>南方小岛24-8</t>
  </si>
  <si>
    <t>南方小岛24-9</t>
  </si>
  <si>
    <t>南方小岛25-1</t>
  </si>
  <si>
    <t>南方小岛25-2</t>
  </si>
  <si>
    <t>南方小岛25-3</t>
  </si>
  <si>
    <t>南方小岛25-4</t>
  </si>
  <si>
    <t>南方小岛25-5</t>
  </si>
  <si>
    <t>南方小岛25-6</t>
  </si>
  <si>
    <t>南方小岛25-7</t>
  </si>
  <si>
    <t>南方小岛25-8</t>
  </si>
  <si>
    <t>南方小岛25-9</t>
  </si>
  <si>
    <t>南方小岛26-1</t>
  </si>
  <si>
    <t>南方小岛26-2</t>
  </si>
  <si>
    <t>南方小岛26-3</t>
  </si>
  <si>
    <t>南方小岛26-4</t>
  </si>
  <si>
    <t>南方小岛26-5</t>
  </si>
  <si>
    <t>南方小岛26-6</t>
  </si>
  <si>
    <t>南方小岛26-7</t>
  </si>
  <si>
    <t>南方小岛26-8</t>
  </si>
  <si>
    <t>南方小岛26-9</t>
  </si>
  <si>
    <t>南方小岛27-1</t>
  </si>
  <si>
    <t>南方小岛27-2</t>
  </si>
  <si>
    <t>南方小岛27-3</t>
  </si>
  <si>
    <t>南方小岛27-4</t>
  </si>
  <si>
    <t>南方小岛27-5</t>
  </si>
  <si>
    <t>南方小岛27-6</t>
  </si>
  <si>
    <t>南方小岛27-7</t>
  </si>
  <si>
    <t>南方小岛27-8</t>
  </si>
  <si>
    <t>南方小岛27-9</t>
  </si>
  <si>
    <t>南方小岛28-1</t>
  </si>
  <si>
    <t>南方小岛28-2</t>
  </si>
  <si>
    <t>南方小岛28-3</t>
  </si>
  <si>
    <t>南方小岛28-4</t>
  </si>
  <si>
    <t>南方小岛28-5</t>
  </si>
  <si>
    <t>南方小岛28-6</t>
  </si>
  <si>
    <t>南方小岛28-7</t>
  </si>
  <si>
    <t>南方小岛28-8</t>
  </si>
  <si>
    <t>南方小岛28-9</t>
  </si>
  <si>
    <t>南方小岛29-1</t>
  </si>
  <si>
    <t>南方小岛29-2</t>
  </si>
  <si>
    <t>南方小岛29-3</t>
  </si>
  <si>
    <t>南方小岛29-4</t>
  </si>
  <si>
    <t>南方小岛29-5</t>
  </si>
  <si>
    <t>南方小岛29-6</t>
  </si>
  <si>
    <t>南方小岛29-7</t>
  </si>
  <si>
    <t>南方小岛29-8</t>
  </si>
  <si>
    <t>南方小岛29-9</t>
  </si>
  <si>
    <t>南方小岛30-1</t>
  </si>
  <si>
    <t>南方小岛30-2</t>
  </si>
  <si>
    <t>南方小岛30-3</t>
  </si>
  <si>
    <t>南方小岛30-4</t>
  </si>
  <si>
    <t>南方小岛30-5</t>
  </si>
  <si>
    <t>南方小岛30-6</t>
  </si>
  <si>
    <t>南方小岛30-7</t>
  </si>
  <si>
    <t>南方小岛30-8</t>
  </si>
  <si>
    <t>南方小岛30-9</t>
  </si>
  <si>
    <t>遥远孤岛1-1</t>
  </si>
  <si>
    <t>遥远孤岛1-2</t>
  </si>
  <si>
    <t>遥远孤岛1-3</t>
  </si>
  <si>
    <t>遥远孤岛1-4</t>
  </si>
  <si>
    <t>遥远孤岛1-5</t>
  </si>
  <si>
    <t>遥远孤岛1-6</t>
  </si>
  <si>
    <t>遥远孤岛1-7</t>
  </si>
  <si>
    <t>遥远孤岛1-8</t>
  </si>
  <si>
    <t>遥远孤岛1-9</t>
  </si>
  <si>
    <t>遥远孤岛2-1</t>
  </si>
  <si>
    <t>遥远孤岛2-2</t>
  </si>
  <si>
    <t>遥远孤岛2-3</t>
  </si>
  <si>
    <t>遥远孤岛2-4</t>
  </si>
  <si>
    <t>遥远孤岛2-5</t>
  </si>
  <si>
    <t>遥远孤岛2-6</t>
  </si>
  <si>
    <t>遥远孤岛2-7</t>
  </si>
  <si>
    <t>遥远孤岛2-8</t>
  </si>
  <si>
    <t>遥远孤岛2-9</t>
  </si>
  <si>
    <t>遥远孤岛3-1</t>
  </si>
  <si>
    <t>遥远孤岛3-2</t>
  </si>
  <si>
    <t>遥远孤岛3-3</t>
  </si>
  <si>
    <t>遥远孤岛3-4</t>
  </si>
  <si>
    <t>遥远孤岛3-5</t>
  </si>
  <si>
    <t>遥远孤岛3-6</t>
  </si>
  <si>
    <t>遥远孤岛3-7</t>
  </si>
  <si>
    <t>遥远孤岛3-8</t>
  </si>
  <si>
    <t>遥远孤岛3-9</t>
  </si>
  <si>
    <t>遥远孤岛4-1</t>
  </si>
  <si>
    <t>遥远孤岛4-2</t>
  </si>
  <si>
    <t>遥远孤岛4-3</t>
  </si>
  <si>
    <t>遥远孤岛4-4</t>
  </si>
  <si>
    <t>遥远孤岛4-5</t>
  </si>
  <si>
    <t>遥远孤岛4-6</t>
  </si>
  <si>
    <t>遥远孤岛4-7</t>
  </si>
  <si>
    <t>遥远孤岛4-8</t>
  </si>
  <si>
    <t>遥远孤岛4-9</t>
  </si>
  <si>
    <t>遥远孤岛5-1</t>
  </si>
  <si>
    <t>遥远孤岛5-2</t>
  </si>
  <si>
    <t>遥远孤岛5-3</t>
  </si>
  <si>
    <t>遥远孤岛5-4</t>
  </si>
  <si>
    <t>遥远孤岛5-5</t>
  </si>
  <si>
    <t>遥远孤岛5-6</t>
  </si>
  <si>
    <t>遥远孤岛5-7</t>
  </si>
  <si>
    <t>遥远孤岛5-8</t>
  </si>
  <si>
    <t>遥远孤岛5-9</t>
  </si>
  <si>
    <t>遥远孤岛6-1</t>
  </si>
  <si>
    <t>遥远孤岛6-2</t>
  </si>
  <si>
    <t>遥远孤岛6-3</t>
  </si>
  <si>
    <t>遥远孤岛6-4</t>
  </si>
  <si>
    <t>遥远孤岛6-5</t>
  </si>
  <si>
    <t>遥远孤岛6-6</t>
  </si>
  <si>
    <t>遥远孤岛6-7</t>
  </si>
  <si>
    <t>遥远孤岛6-8</t>
  </si>
  <si>
    <t>遥远孤岛6-9</t>
  </si>
  <si>
    <t>遥远孤岛7-1</t>
  </si>
  <si>
    <t>遥远孤岛7-2</t>
  </si>
  <si>
    <t>遥远孤岛7-3</t>
  </si>
  <si>
    <t>遥远孤岛7-4</t>
  </si>
  <si>
    <t>遥远孤岛7-5</t>
  </si>
  <si>
    <t>遥远孤岛7-6</t>
  </si>
  <si>
    <t>遥远孤岛7-7</t>
  </si>
  <si>
    <t>遥远孤岛7-8</t>
  </si>
  <si>
    <t>遥远孤岛7-9</t>
  </si>
  <si>
    <t>遥远孤岛8-1</t>
  </si>
  <si>
    <t>遥远孤岛8-2</t>
  </si>
  <si>
    <t>遥远孤岛8-3</t>
  </si>
  <si>
    <t>遥远孤岛8-4</t>
  </si>
  <si>
    <t>遥远孤岛8-5</t>
  </si>
  <si>
    <t>遥远孤岛8-6</t>
  </si>
  <si>
    <t>遥远孤岛8-7</t>
  </si>
  <si>
    <t>遥远孤岛8-8</t>
  </si>
  <si>
    <t>遥远孤岛8-9</t>
  </si>
  <si>
    <t>遥远孤岛9-1</t>
  </si>
  <si>
    <t>遥远孤岛9-2</t>
  </si>
  <si>
    <t>遥远孤岛9-3</t>
  </si>
  <si>
    <t>遥远孤岛9-4</t>
  </si>
  <si>
    <t>遥远孤岛9-5</t>
  </si>
  <si>
    <t>遥远孤岛9-6</t>
  </si>
  <si>
    <t>遥远孤岛9-7</t>
  </si>
  <si>
    <t>遥远孤岛9-8</t>
  </si>
  <si>
    <t>遥远孤岛9-9</t>
  </si>
  <si>
    <t>遥远孤岛10-1</t>
  </si>
  <si>
    <t>遥远孤岛10-2</t>
  </si>
  <si>
    <t>遥远孤岛10-3</t>
  </si>
  <si>
    <t>遥远孤岛10-4</t>
  </si>
  <si>
    <t>遥远孤岛10-5</t>
  </si>
  <si>
    <t>遥远孤岛10-6</t>
  </si>
  <si>
    <t>遥远孤岛10-7</t>
  </si>
  <si>
    <t>遥远孤岛10-8</t>
  </si>
  <si>
    <t>遥远孤岛10-9</t>
  </si>
  <si>
    <t>遥远孤岛11-1</t>
  </si>
  <si>
    <t>遥远孤岛11-2</t>
  </si>
  <si>
    <t>遥远孤岛11-3</t>
  </si>
  <si>
    <t>遥远孤岛11-4</t>
  </si>
  <si>
    <t>遥远孤岛11-5</t>
  </si>
  <si>
    <t>遥远孤岛11-6</t>
  </si>
  <si>
    <t>遥远孤岛11-7</t>
  </si>
  <si>
    <t>遥远孤岛11-8</t>
  </si>
  <si>
    <t>遥远孤岛11-9</t>
  </si>
  <si>
    <t>遥远孤岛12-1</t>
  </si>
  <si>
    <t>遥远孤岛12-2</t>
  </si>
  <si>
    <t>遥远孤岛12-3</t>
  </si>
  <si>
    <t>遥远孤岛12-4</t>
  </si>
  <si>
    <t>遥远孤岛12-5</t>
  </si>
  <si>
    <t>遥远孤岛12-6</t>
  </si>
  <si>
    <t>遥远孤岛12-7</t>
  </si>
  <si>
    <t>遥远孤岛12-8</t>
  </si>
  <si>
    <t>遥远孤岛12-9</t>
  </si>
  <si>
    <t>遥远孤岛13-1</t>
  </si>
  <si>
    <t>遥远孤岛13-2</t>
  </si>
  <si>
    <t>遥远孤岛13-3</t>
  </si>
  <si>
    <t>遥远孤岛13-4</t>
  </si>
  <si>
    <t>遥远孤岛13-5</t>
  </si>
  <si>
    <t>遥远孤岛13-6</t>
  </si>
  <si>
    <t>遥远孤岛13-7</t>
  </si>
  <si>
    <t>遥远孤岛13-8</t>
  </si>
  <si>
    <t>遥远孤岛13-9</t>
  </si>
  <si>
    <t>遥远孤岛14-1</t>
  </si>
  <si>
    <t>遥远孤岛14-2</t>
  </si>
  <si>
    <t>遥远孤岛14-3</t>
  </si>
  <si>
    <t>遥远孤岛14-4</t>
  </si>
  <si>
    <t>遥远孤岛14-5</t>
  </si>
  <si>
    <t>遥远孤岛14-6</t>
  </si>
  <si>
    <t>遥远孤岛14-7</t>
  </si>
  <si>
    <t>遥远孤岛14-8</t>
  </si>
  <si>
    <t>遥远孤岛14-9</t>
  </si>
  <si>
    <t>遥远孤岛15-1</t>
  </si>
  <si>
    <t>遥远孤岛15-2</t>
  </si>
  <si>
    <t>遥远孤岛15-3</t>
  </si>
  <si>
    <t>遥远孤岛15-4</t>
  </si>
  <si>
    <t>遥远孤岛15-5</t>
  </si>
  <si>
    <t>遥远孤岛15-6</t>
  </si>
  <si>
    <t>遥远孤岛15-7</t>
  </si>
  <si>
    <t>遥远孤岛15-8</t>
  </si>
  <si>
    <t>遥远孤岛15-9</t>
  </si>
  <si>
    <t>遥远孤岛16-1</t>
  </si>
  <si>
    <t>遥远孤岛16-2</t>
  </si>
  <si>
    <t>遥远孤岛16-3</t>
  </si>
  <si>
    <t>遥远孤岛16-4</t>
  </si>
  <si>
    <t>遥远孤岛16-5</t>
  </si>
  <si>
    <t>遥远孤岛16-6</t>
  </si>
  <si>
    <t>遥远孤岛16-7</t>
  </si>
  <si>
    <t>遥远孤岛16-8</t>
  </si>
  <si>
    <t>遥远孤岛16-9</t>
  </si>
  <si>
    <t>遥远孤岛17-1</t>
  </si>
  <si>
    <t>遥远孤岛17-2</t>
  </si>
  <si>
    <t>遥远孤岛17-3</t>
  </si>
  <si>
    <t>遥远孤岛17-4</t>
  </si>
  <si>
    <t>遥远孤岛17-5</t>
  </si>
  <si>
    <t>遥远孤岛17-6</t>
  </si>
  <si>
    <t>遥远孤岛17-7</t>
  </si>
  <si>
    <t>遥远孤岛17-8</t>
  </si>
  <si>
    <t>遥远孤岛17-9</t>
  </si>
  <si>
    <t>遥远孤岛18-1</t>
  </si>
  <si>
    <t>遥远孤岛18-2</t>
  </si>
  <si>
    <t>遥远孤岛18-3</t>
  </si>
  <si>
    <t>遥远孤岛18-4</t>
  </si>
  <si>
    <t>遥远孤岛18-5</t>
  </si>
  <si>
    <t>遥远孤岛18-6</t>
  </si>
  <si>
    <t>遥远孤岛18-7</t>
  </si>
  <si>
    <t>遥远孤岛18-8</t>
  </si>
  <si>
    <t>遥远孤岛18-9</t>
  </si>
  <si>
    <t>遥远孤岛19-1</t>
  </si>
  <si>
    <t>遥远孤岛19-2</t>
  </si>
  <si>
    <t>遥远孤岛19-3</t>
  </si>
  <si>
    <t>遥远孤岛19-4</t>
  </si>
  <si>
    <t>遥远孤岛19-5</t>
  </si>
  <si>
    <t>遥远孤岛19-6</t>
  </si>
  <si>
    <t>遥远孤岛19-7</t>
  </si>
  <si>
    <t>遥远孤岛19-8</t>
  </si>
  <si>
    <t>遥远孤岛19-9</t>
  </si>
  <si>
    <t>遥远孤岛20-1</t>
  </si>
  <si>
    <t>遥远孤岛20-2</t>
  </si>
  <si>
    <t>遥远孤岛20-3</t>
  </si>
  <si>
    <t>遥远孤岛20-4</t>
  </si>
  <si>
    <t>遥远孤岛20-5</t>
  </si>
  <si>
    <t>遥远孤岛20-6</t>
  </si>
  <si>
    <t>遥远孤岛20-7</t>
  </si>
  <si>
    <t>遥远孤岛20-8</t>
  </si>
  <si>
    <t>遥远孤岛20-9</t>
  </si>
  <si>
    <t>遥远孤岛21-1</t>
  </si>
  <si>
    <t>遥远孤岛21-2</t>
  </si>
  <si>
    <t>遥远孤岛21-3</t>
  </si>
  <si>
    <t>遥远孤岛21-4</t>
  </si>
  <si>
    <t>遥远孤岛21-5</t>
  </si>
  <si>
    <t>遥远孤岛21-6</t>
  </si>
  <si>
    <t>遥远孤岛21-7</t>
  </si>
  <si>
    <t>遥远孤岛21-8</t>
  </si>
  <si>
    <t>遥远孤岛21-9</t>
  </si>
  <si>
    <t>遥远孤岛22-1</t>
  </si>
  <si>
    <t>遥远孤岛22-2</t>
  </si>
  <si>
    <t>遥远孤岛22-3</t>
  </si>
  <si>
    <t>遥远孤岛22-4</t>
  </si>
  <si>
    <t>遥远孤岛22-5</t>
  </si>
  <si>
    <t>遥远孤岛22-6</t>
  </si>
  <si>
    <t>遥远孤岛22-7</t>
  </si>
  <si>
    <t>遥远孤岛22-8</t>
  </si>
  <si>
    <t>遥远孤岛22-9</t>
  </si>
  <si>
    <t>遥远孤岛23-1</t>
  </si>
  <si>
    <t>遥远孤岛23-2</t>
  </si>
  <si>
    <t>遥远孤岛23-3</t>
  </si>
  <si>
    <t>遥远孤岛23-4</t>
  </si>
  <si>
    <t>遥远孤岛23-5</t>
  </si>
  <si>
    <t>遥远孤岛23-6</t>
  </si>
  <si>
    <t>遥远孤岛23-7</t>
  </si>
  <si>
    <t>遥远孤岛23-8</t>
  </si>
  <si>
    <t>遥远孤岛23-9</t>
  </si>
  <si>
    <t>遥远孤岛24-1</t>
  </si>
  <si>
    <t>遥远孤岛24-2</t>
  </si>
  <si>
    <t>遥远孤岛24-3</t>
  </si>
  <si>
    <t>遥远孤岛24-4</t>
  </si>
  <si>
    <t>遥远孤岛24-5</t>
  </si>
  <si>
    <t>遥远孤岛24-6</t>
  </si>
  <si>
    <t>遥远孤岛24-7</t>
  </si>
  <si>
    <t>遥远孤岛24-8</t>
  </si>
  <si>
    <t>遥远孤岛24-9</t>
  </si>
  <si>
    <t>遥远孤岛25-1</t>
  </si>
  <si>
    <t>遥远孤岛25-2</t>
  </si>
  <si>
    <t>遥远孤岛25-3</t>
  </si>
  <si>
    <t>遥远孤岛25-4</t>
  </si>
  <si>
    <t>遥远孤岛25-5</t>
  </si>
  <si>
    <t>遥远孤岛25-6</t>
  </si>
  <si>
    <t>遥远孤岛25-7</t>
  </si>
  <si>
    <t>遥远孤岛25-8</t>
  </si>
  <si>
    <t>遥远孤岛25-9</t>
  </si>
  <si>
    <t>遥远孤岛26-1</t>
  </si>
  <si>
    <t>遥远孤岛26-2</t>
  </si>
  <si>
    <t>遥远孤岛26-3</t>
  </si>
  <si>
    <t>遥远孤岛26-4</t>
  </si>
  <si>
    <t>遥远孤岛26-5</t>
  </si>
  <si>
    <t>遥远孤岛26-6</t>
  </si>
  <si>
    <t>遥远孤岛26-7</t>
  </si>
  <si>
    <t>遥远孤岛26-8</t>
  </si>
  <si>
    <t>遥远孤岛26-9</t>
  </si>
  <si>
    <t>遥远孤岛27-1</t>
  </si>
  <si>
    <t>遥远孤岛27-2</t>
  </si>
  <si>
    <t>遥远孤岛27-3</t>
  </si>
  <si>
    <t>遥远孤岛27-4</t>
  </si>
  <si>
    <t>遥远孤岛27-5</t>
  </si>
  <si>
    <t>遥远孤岛27-6</t>
  </si>
  <si>
    <t>遥远孤岛27-7</t>
  </si>
  <si>
    <t>遥远孤岛27-8</t>
  </si>
  <si>
    <t>遥远孤岛27-9</t>
  </si>
  <si>
    <t>遥远孤岛28-1</t>
  </si>
  <si>
    <t>遥远孤岛28-2</t>
  </si>
  <si>
    <t>遥远孤岛28-3</t>
  </si>
  <si>
    <t>遥远孤岛28-4</t>
  </si>
  <si>
    <t>遥远孤岛28-5</t>
  </si>
  <si>
    <t>遥远孤岛28-6</t>
  </si>
  <si>
    <t>遥远孤岛28-7</t>
  </si>
  <si>
    <t>遥远孤岛28-8</t>
  </si>
  <si>
    <t>遥远孤岛28-9</t>
  </si>
  <si>
    <t>遥远孤岛29-1</t>
  </si>
  <si>
    <t>遥远孤岛29-2</t>
  </si>
  <si>
    <t>遥远孤岛29-3</t>
  </si>
  <si>
    <t>遥远孤岛29-4</t>
  </si>
  <si>
    <t>遥远孤岛29-5</t>
  </si>
  <si>
    <t>遥远孤岛29-6</t>
  </si>
  <si>
    <t>遥远孤岛29-7</t>
  </si>
  <si>
    <t>遥远孤岛29-8</t>
  </si>
  <si>
    <t>遥远孤岛29-9</t>
  </si>
  <si>
    <t>遥远孤岛30-1</t>
  </si>
  <si>
    <t>遥远孤岛30-2</t>
  </si>
  <si>
    <t>遥远孤岛30-3</t>
  </si>
  <si>
    <t>遥远孤岛30-4</t>
  </si>
  <si>
    <t>遥远孤岛30-5</t>
  </si>
  <si>
    <t>遥远孤岛30-6</t>
  </si>
  <si>
    <t>遥远孤岛30-7</t>
  </si>
  <si>
    <t>遥远孤岛30-8</t>
  </si>
  <si>
    <t>遥远孤岛30-9</t>
  </si>
  <si>
    <t>遥远孤岛31-1</t>
  </si>
  <si>
    <t>遥远孤岛31-2</t>
  </si>
  <si>
    <t>遥远孤岛31-3</t>
  </si>
  <si>
    <t>遥远孤岛31-4</t>
  </si>
  <si>
    <t>遥远孤岛31-5</t>
  </si>
  <si>
    <t>遥远孤岛31-6</t>
  </si>
  <si>
    <t>遥远孤岛31-7</t>
  </si>
  <si>
    <t>遥远孤岛31-8</t>
  </si>
  <si>
    <t>遥远孤岛31-9</t>
  </si>
  <si>
    <t>遥远孤岛32-1</t>
  </si>
  <si>
    <t>遥远孤岛32-2</t>
  </si>
  <si>
    <t>遥远孤岛32-3</t>
  </si>
  <si>
    <t>遥远孤岛32-4</t>
  </si>
  <si>
    <t>遥远孤岛32-5</t>
  </si>
  <si>
    <t>遥远孤岛32-6</t>
  </si>
  <si>
    <t>遥远孤岛32-7</t>
  </si>
  <si>
    <t>遥远孤岛32-8</t>
  </si>
  <si>
    <t>遥远孤岛32-9</t>
  </si>
  <si>
    <t>遥远孤岛33-1</t>
  </si>
  <si>
    <t>遥远孤岛33-2</t>
  </si>
  <si>
    <t>遥远孤岛33-3</t>
  </si>
  <si>
    <t>遥远孤岛33-4</t>
  </si>
  <si>
    <t>遥远孤岛33-5</t>
  </si>
  <si>
    <t>遥远孤岛33-6</t>
  </si>
  <si>
    <t>遥远孤岛33-7</t>
  </si>
  <si>
    <t>遥远孤岛33-8</t>
  </si>
  <si>
    <t>遥远孤岛33-9</t>
  </si>
  <si>
    <t>遥远孤岛34-1</t>
  </si>
  <si>
    <t>遥远孤岛34-2</t>
  </si>
  <si>
    <t>遥远孤岛34-3</t>
  </si>
  <si>
    <t>遥远孤岛34-4</t>
  </si>
  <si>
    <t>遥远孤岛34-5</t>
  </si>
  <si>
    <t>遥远孤岛34-6</t>
  </si>
  <si>
    <t>遥远孤岛34-7</t>
  </si>
  <si>
    <t>遥远孤岛34-8</t>
  </si>
  <si>
    <t>遥远孤岛34-9</t>
  </si>
  <si>
    <t>遥远孤岛35-1</t>
  </si>
  <si>
    <t>遥远孤岛35-2</t>
  </si>
  <si>
    <t>遥远孤岛35-3</t>
  </si>
  <si>
    <t>遥远孤岛35-4</t>
  </si>
  <si>
    <t>遥远孤岛35-5</t>
  </si>
  <si>
    <t>遥远孤岛35-6</t>
  </si>
  <si>
    <t>遥远孤岛35-7</t>
  </si>
  <si>
    <t>遥远孤岛35-8</t>
  </si>
  <si>
    <t>遥远孤岛35-9</t>
  </si>
  <si>
    <t>诞生岛1-1</t>
  </si>
  <si>
    <t>诞生岛1-2</t>
  </si>
  <si>
    <t>诞生岛1-3</t>
  </si>
  <si>
    <t>诞生岛1-4</t>
  </si>
  <si>
    <t>诞生岛1-5</t>
  </si>
  <si>
    <t>诞生岛1-6</t>
  </si>
  <si>
    <t>诞生岛1-7</t>
  </si>
  <si>
    <t>诞生岛1-8</t>
  </si>
  <si>
    <t>诞生岛1-9</t>
  </si>
  <si>
    <t>诞生岛2-1</t>
  </si>
  <si>
    <t>诞生岛2-2</t>
  </si>
  <si>
    <t>诞生岛2-3</t>
  </si>
  <si>
    <t>诞生岛2-4</t>
  </si>
  <si>
    <t>诞生岛2-5</t>
  </si>
  <si>
    <t>诞生岛2-6</t>
  </si>
  <si>
    <t>诞生岛2-7</t>
  </si>
  <si>
    <t>诞生岛2-8</t>
  </si>
  <si>
    <t>诞生岛2-9</t>
  </si>
  <si>
    <t>诞生岛3-1</t>
  </si>
  <si>
    <t>诞生岛3-2</t>
  </si>
  <si>
    <t>诞生岛3-3</t>
  </si>
  <si>
    <t>诞生岛3-4</t>
  </si>
  <si>
    <t>诞生岛3-5</t>
  </si>
  <si>
    <t>诞生岛3-6</t>
  </si>
  <si>
    <t>诞生岛3-7</t>
  </si>
  <si>
    <t>诞生岛3-8</t>
  </si>
  <si>
    <t>诞生岛3-9</t>
  </si>
  <si>
    <t>诞生岛4-1</t>
  </si>
  <si>
    <t>诞生岛4-2</t>
  </si>
  <si>
    <t>诞生岛4-3</t>
  </si>
  <si>
    <t>诞生岛4-4</t>
  </si>
  <si>
    <t>诞生岛4-5</t>
  </si>
  <si>
    <t>诞生岛4-6</t>
  </si>
  <si>
    <t>诞生岛4-7</t>
  </si>
  <si>
    <t>诞生岛4-8</t>
  </si>
  <si>
    <t>诞生岛4-9</t>
  </si>
  <si>
    <t>诞生岛5-1</t>
  </si>
  <si>
    <t>诞生岛5-2</t>
  </si>
  <si>
    <t>诞生岛5-3</t>
  </si>
  <si>
    <t>诞生岛5-4</t>
  </si>
  <si>
    <t>诞生岛5-5</t>
  </si>
  <si>
    <t>诞生岛5-6</t>
  </si>
  <si>
    <t>诞生岛5-7</t>
  </si>
  <si>
    <t>诞生岛5-8</t>
  </si>
  <si>
    <t>诞生岛5-9</t>
  </si>
  <si>
    <t>诞生岛6-1</t>
  </si>
  <si>
    <t>诞生岛6-2</t>
  </si>
  <si>
    <t>诞生岛6-3</t>
  </si>
  <si>
    <t>诞生岛6-4</t>
  </si>
  <si>
    <t>诞生岛6-5</t>
  </si>
  <si>
    <t>诞生岛6-6</t>
  </si>
  <si>
    <t>诞生岛6-7</t>
  </si>
  <si>
    <t>诞生岛6-8</t>
  </si>
  <si>
    <t>诞生岛6-9</t>
  </si>
  <si>
    <t>诞生岛7-1</t>
  </si>
  <si>
    <t>诞生岛7-2</t>
  </si>
  <si>
    <t>诞生岛7-3</t>
  </si>
  <si>
    <t>诞生岛7-4</t>
  </si>
  <si>
    <t>诞生岛7-5</t>
  </si>
  <si>
    <t>诞生岛7-6</t>
  </si>
  <si>
    <t>诞生岛7-7</t>
  </si>
  <si>
    <t>诞生岛7-8</t>
  </si>
  <si>
    <t>诞生岛7-9</t>
  </si>
  <si>
    <t>诞生岛8-1</t>
  </si>
  <si>
    <t>诞生岛8-2</t>
  </si>
  <si>
    <t>诞生岛8-3</t>
  </si>
  <si>
    <t>诞生岛8-4</t>
  </si>
  <si>
    <t>诞生岛8-5</t>
  </si>
  <si>
    <t>诞生岛8-6</t>
  </si>
  <si>
    <t>诞生岛8-7</t>
  </si>
  <si>
    <t>诞生岛8-8</t>
  </si>
  <si>
    <t>诞生岛8-9</t>
  </si>
  <si>
    <t>诞生岛9-1</t>
  </si>
  <si>
    <t>诞生岛9-2</t>
  </si>
  <si>
    <t>诞生岛9-3</t>
  </si>
  <si>
    <t>诞生岛9-4</t>
  </si>
  <si>
    <t>诞生岛9-5</t>
  </si>
  <si>
    <t>诞生岛9-6</t>
  </si>
  <si>
    <t>诞生岛9-7</t>
  </si>
  <si>
    <t>诞生岛9-8</t>
  </si>
  <si>
    <t>诞生岛9-9</t>
  </si>
  <si>
    <t>诞生岛10-1</t>
  </si>
  <si>
    <t>诞生岛10-2</t>
  </si>
  <si>
    <t>诞生岛10-3</t>
  </si>
  <si>
    <t>诞生岛10-4</t>
  </si>
  <si>
    <t>诞生岛10-5</t>
  </si>
  <si>
    <t>诞生岛10-6</t>
  </si>
  <si>
    <t>诞生岛10-7</t>
  </si>
  <si>
    <t>诞生岛10-8</t>
  </si>
  <si>
    <t>诞生岛10-9</t>
  </si>
  <si>
    <t>诞生岛11-1</t>
  </si>
  <si>
    <t>诞生岛11-2</t>
  </si>
  <si>
    <t>诞生岛11-3</t>
  </si>
  <si>
    <t>诞生岛11-4</t>
  </si>
  <si>
    <t>诞生岛11-5</t>
  </si>
  <si>
    <t>诞生岛11-6</t>
  </si>
  <si>
    <t>诞生岛11-7</t>
  </si>
  <si>
    <t>诞生岛11-8</t>
  </si>
  <si>
    <t>诞生岛11-9</t>
  </si>
  <si>
    <t>诞生岛12-1</t>
  </si>
  <si>
    <t>诞生岛12-2</t>
  </si>
  <si>
    <t>诞生岛12-3</t>
  </si>
  <si>
    <t>诞生岛12-4</t>
  </si>
  <si>
    <t>诞生岛12-5</t>
  </si>
  <si>
    <t>诞生岛12-6</t>
  </si>
  <si>
    <t>诞生岛12-7</t>
  </si>
  <si>
    <t>诞生岛12-8</t>
  </si>
  <si>
    <t>诞生岛12-9</t>
  </si>
  <si>
    <t>诞生岛13-1</t>
  </si>
  <si>
    <t>诞生岛13-2</t>
  </si>
  <si>
    <t>诞生岛13-3</t>
  </si>
  <si>
    <t>诞生岛13-4</t>
  </si>
  <si>
    <t>诞生岛13-5</t>
  </si>
  <si>
    <t>诞生岛13-6</t>
  </si>
  <si>
    <t>诞生岛13-7</t>
  </si>
  <si>
    <t>诞生岛13-8</t>
  </si>
  <si>
    <t>诞生岛13-9</t>
  </si>
  <si>
    <t>诞生岛14-1</t>
  </si>
  <si>
    <t>诞生岛14-2</t>
  </si>
  <si>
    <t>诞生岛14-3</t>
  </si>
  <si>
    <t>诞生岛14-4</t>
  </si>
  <si>
    <t>诞生岛14-5</t>
  </si>
  <si>
    <t>诞生岛14-6</t>
  </si>
  <si>
    <t>诞生岛14-7</t>
  </si>
  <si>
    <t>诞生岛14-8</t>
  </si>
  <si>
    <t>诞生岛14-9</t>
  </si>
  <si>
    <t>诞生岛15-1</t>
  </si>
  <si>
    <t>诞生岛15-2</t>
  </si>
  <si>
    <t>诞生岛15-3</t>
  </si>
  <si>
    <t>诞生岛15-4</t>
  </si>
  <si>
    <t>诞生岛15-5</t>
  </si>
  <si>
    <t>诞生岛15-6</t>
  </si>
  <si>
    <t>诞生岛15-7</t>
  </si>
  <si>
    <t>诞生岛15-8</t>
  </si>
  <si>
    <t>诞生岛15-9</t>
  </si>
  <si>
    <t>诞生岛16-1</t>
  </si>
  <si>
    <t>诞生岛16-2</t>
  </si>
  <si>
    <t>诞生岛16-3</t>
  </si>
  <si>
    <t>诞生岛16-4</t>
  </si>
  <si>
    <t>诞生岛16-5</t>
  </si>
  <si>
    <t>诞生岛16-6</t>
  </si>
  <si>
    <t>诞生岛16-7</t>
  </si>
  <si>
    <t>诞生岛16-8</t>
  </si>
  <si>
    <t>诞生岛16-9</t>
  </si>
  <si>
    <t>诞生岛17-1</t>
  </si>
  <si>
    <t>诞生岛17-2</t>
  </si>
  <si>
    <t>诞生岛17-3</t>
  </si>
  <si>
    <t>诞生岛17-4</t>
  </si>
  <si>
    <t>诞生岛17-5</t>
  </si>
  <si>
    <t>诞生岛17-6</t>
  </si>
  <si>
    <t>诞生岛17-7</t>
  </si>
  <si>
    <t>诞生岛17-8</t>
  </si>
  <si>
    <t>诞生岛17-9</t>
  </si>
  <si>
    <t>诞生岛18-1</t>
  </si>
  <si>
    <t>诞生岛18-2</t>
  </si>
  <si>
    <t>诞生岛18-3</t>
  </si>
  <si>
    <t>诞生岛18-4</t>
  </si>
  <si>
    <t>诞生岛18-5</t>
  </si>
  <si>
    <t>诞生岛18-6</t>
  </si>
  <si>
    <t>诞生岛18-7</t>
  </si>
  <si>
    <t>诞生岛18-8</t>
  </si>
  <si>
    <t>诞生岛18-9</t>
  </si>
  <si>
    <t>诞生岛19-1</t>
  </si>
  <si>
    <t>诞生岛19-2</t>
  </si>
  <si>
    <t>诞生岛19-3</t>
  </si>
  <si>
    <t>诞生岛19-4</t>
  </si>
  <si>
    <t>诞生岛19-5</t>
  </si>
  <si>
    <t>诞生岛19-6</t>
  </si>
  <si>
    <t>诞生岛19-7</t>
  </si>
  <si>
    <t>诞生岛19-8</t>
  </si>
  <si>
    <t>诞生岛19-9</t>
  </si>
  <si>
    <t>诞生岛20-1</t>
  </si>
  <si>
    <t>诞生岛20-2</t>
  </si>
  <si>
    <t>诞生岛20-3</t>
  </si>
  <si>
    <t>诞生岛20-4</t>
  </si>
  <si>
    <t>诞生岛20-5</t>
  </si>
  <si>
    <t>诞生岛20-6</t>
  </si>
  <si>
    <t>诞生岛20-7</t>
  </si>
  <si>
    <t>诞生岛20-8</t>
  </si>
  <si>
    <t>诞生岛20-9</t>
  </si>
  <si>
    <t>诞生岛21-1</t>
  </si>
  <si>
    <t>诞生岛21-2</t>
  </si>
  <si>
    <t>诞生岛21-3</t>
  </si>
  <si>
    <t>诞生岛21-4</t>
  </si>
  <si>
    <t>诞生岛21-5</t>
  </si>
  <si>
    <t>诞生岛21-6</t>
  </si>
  <si>
    <t>诞生岛21-7</t>
  </si>
  <si>
    <t>诞生岛21-8</t>
  </si>
  <si>
    <t>诞生岛21-9</t>
  </si>
  <si>
    <t>诞生岛22-1</t>
  </si>
  <si>
    <t>诞生岛22-2</t>
  </si>
  <si>
    <t>诞生岛22-3</t>
  </si>
  <si>
    <t>诞生岛22-4</t>
  </si>
  <si>
    <t>诞生岛22-5</t>
  </si>
  <si>
    <t>诞生岛22-6</t>
  </si>
  <si>
    <t>诞生岛22-7</t>
  </si>
  <si>
    <t>诞生岛22-8</t>
  </si>
  <si>
    <t>诞生岛22-9</t>
  </si>
  <si>
    <t>诞生岛23-1</t>
  </si>
  <si>
    <t>诞生岛23-2</t>
  </si>
  <si>
    <t>诞生岛23-3</t>
  </si>
  <si>
    <t>诞生岛23-4</t>
  </si>
  <si>
    <t>诞生岛23-5</t>
  </si>
  <si>
    <t>诞生岛23-6</t>
  </si>
  <si>
    <t>诞生岛23-7</t>
  </si>
  <si>
    <t>诞生岛23-8</t>
  </si>
  <si>
    <t>诞生岛23-9</t>
  </si>
  <si>
    <t>诞生岛24-1</t>
  </si>
  <si>
    <t>诞生岛24-2</t>
  </si>
  <si>
    <t>诞生岛24-3</t>
  </si>
  <si>
    <t>诞生岛24-4</t>
  </si>
  <si>
    <t>诞生岛24-5</t>
  </si>
  <si>
    <t>诞生岛24-6</t>
  </si>
  <si>
    <t>诞生岛24-7</t>
  </si>
  <si>
    <t>诞生岛24-8</t>
  </si>
  <si>
    <t>诞生岛24-9</t>
  </si>
  <si>
    <t>诞生岛25-1</t>
  </si>
  <si>
    <t>诞生岛25-2</t>
  </si>
  <si>
    <t>诞生岛25-3</t>
  </si>
  <si>
    <t>诞生岛25-4</t>
  </si>
  <si>
    <t>诞生岛25-5</t>
  </si>
  <si>
    <t>诞生岛25-6</t>
  </si>
  <si>
    <t>诞生岛25-7</t>
  </si>
  <si>
    <t>诞生岛25-8</t>
  </si>
  <si>
    <t>诞生岛25-9</t>
  </si>
  <si>
    <t>诞生岛26-1</t>
  </si>
  <si>
    <t>诞生岛26-2</t>
  </si>
  <si>
    <t>诞生岛26-3</t>
  </si>
  <si>
    <t>诞生岛26-4</t>
  </si>
  <si>
    <t>诞生岛26-5</t>
  </si>
  <si>
    <t>诞生岛26-6</t>
  </si>
  <si>
    <t>诞生岛26-7</t>
  </si>
  <si>
    <t>诞生岛26-8</t>
  </si>
  <si>
    <t>诞生岛26-9</t>
  </si>
  <si>
    <t>诞生岛27-1</t>
  </si>
  <si>
    <t>诞生岛27-2</t>
  </si>
  <si>
    <t>诞生岛27-3</t>
  </si>
  <si>
    <t>诞生岛27-4</t>
  </si>
  <si>
    <t>诞生岛27-5</t>
  </si>
  <si>
    <t>诞生岛27-6</t>
  </si>
  <si>
    <t>诞生岛27-7</t>
  </si>
  <si>
    <t>诞生岛27-8</t>
  </si>
  <si>
    <t>诞生岛27-9</t>
  </si>
  <si>
    <t>诞生岛28-1</t>
  </si>
  <si>
    <t>诞生岛28-2</t>
  </si>
  <si>
    <t>诞生岛28-3</t>
  </si>
  <si>
    <t>诞生岛28-4</t>
  </si>
  <si>
    <t>诞生岛28-5</t>
  </si>
  <si>
    <t>诞生岛28-6</t>
  </si>
  <si>
    <t>诞生岛28-7</t>
  </si>
  <si>
    <t>诞生岛28-8</t>
  </si>
  <si>
    <t>诞生岛28-9</t>
  </si>
  <si>
    <t>诞生岛29-1</t>
  </si>
  <si>
    <t>诞生岛29-2</t>
  </si>
  <si>
    <t>诞生岛29-3</t>
  </si>
  <si>
    <t>诞生岛29-4</t>
  </si>
  <si>
    <t>诞生岛29-5</t>
  </si>
  <si>
    <t>诞生岛29-6</t>
  </si>
  <si>
    <t>诞生岛29-7</t>
  </si>
  <si>
    <t>诞生岛29-8</t>
  </si>
  <si>
    <t>诞生岛29-9</t>
  </si>
  <si>
    <t>诞生岛30-1</t>
  </si>
  <si>
    <t>诞生岛30-2</t>
  </si>
  <si>
    <t>诞生岛30-3</t>
  </si>
  <si>
    <t>诞生岛30-4</t>
  </si>
  <si>
    <t>诞生岛30-5</t>
  </si>
  <si>
    <t>诞生岛30-6</t>
  </si>
  <si>
    <t>诞生岛30-7</t>
  </si>
  <si>
    <t>诞生岛30-8</t>
  </si>
  <si>
    <t>诞生岛30-9</t>
  </si>
  <si>
    <t>诞生岛31-1</t>
  </si>
  <si>
    <t>诞生岛31-2</t>
  </si>
  <si>
    <t>诞生岛31-3</t>
  </si>
  <si>
    <t>诞生岛31-4</t>
  </si>
  <si>
    <t>诞生岛31-5</t>
  </si>
  <si>
    <t>诞生岛31-6</t>
  </si>
  <si>
    <t>诞生岛31-7</t>
  </si>
  <si>
    <t>诞生岛31-8</t>
  </si>
  <si>
    <t>诞生岛31-9</t>
  </si>
  <si>
    <t>诞生岛32-1</t>
  </si>
  <si>
    <t>诞生岛32-2</t>
  </si>
  <si>
    <t>诞生岛32-3</t>
  </si>
  <si>
    <t>诞生岛32-4</t>
  </si>
  <si>
    <t>诞生岛32-5</t>
  </si>
  <si>
    <t>诞生岛32-6</t>
  </si>
  <si>
    <t>诞生岛32-7</t>
  </si>
  <si>
    <t>诞生岛32-8</t>
  </si>
  <si>
    <t>诞生岛32-9</t>
  </si>
  <si>
    <t>诞生岛33-1</t>
  </si>
  <si>
    <t>诞生岛33-2</t>
  </si>
  <si>
    <t>诞生岛33-3</t>
  </si>
  <si>
    <t>诞生岛33-4</t>
  </si>
  <si>
    <t>诞生岛33-5</t>
  </si>
  <si>
    <t>诞生岛33-6</t>
  </si>
  <si>
    <t>诞生岛33-7</t>
  </si>
  <si>
    <t>诞生岛33-8</t>
  </si>
  <si>
    <t>诞生岛33-9</t>
  </si>
  <si>
    <t>诞生岛34-1</t>
  </si>
  <si>
    <t>诞生岛34-2</t>
  </si>
  <si>
    <t>诞生岛34-3</t>
  </si>
  <si>
    <t>诞生岛34-4</t>
  </si>
  <si>
    <t>诞生岛34-5</t>
  </si>
  <si>
    <t>诞生岛34-6</t>
  </si>
  <si>
    <t>诞生岛34-7</t>
  </si>
  <si>
    <t>诞生岛34-8</t>
  </si>
  <si>
    <t>诞生岛34-9</t>
  </si>
  <si>
    <t>诞生岛35-1</t>
  </si>
  <si>
    <t>诞生岛35-2</t>
  </si>
  <si>
    <t>诞生岛35-3</t>
  </si>
  <si>
    <t>诞生岛35-4</t>
  </si>
  <si>
    <t>诞生岛35-5</t>
  </si>
  <si>
    <t>诞生岛35-6</t>
  </si>
  <si>
    <t>诞生岛35-7</t>
  </si>
  <si>
    <t>诞生岛35-8</t>
  </si>
  <si>
    <t>诞生岛35-9</t>
  </si>
  <si>
    <t>诞生岛36-1</t>
  </si>
  <si>
    <t>诞生岛36-2</t>
  </si>
  <si>
    <t>诞生岛36-3</t>
  </si>
  <si>
    <t>诞生岛36-4</t>
  </si>
  <si>
    <t>诞生岛36-5</t>
  </si>
  <si>
    <t>诞生岛36-6</t>
  </si>
  <si>
    <t>诞生岛36-7</t>
  </si>
  <si>
    <t>诞生岛36-8</t>
  </si>
  <si>
    <t>诞生岛36-9</t>
  </si>
  <si>
    <t>诞生岛37-1</t>
  </si>
  <si>
    <t>诞生岛37-2</t>
  </si>
  <si>
    <t>诞生岛37-3</t>
  </si>
  <si>
    <t>诞生岛37-4</t>
  </si>
  <si>
    <t>诞生岛37-5</t>
  </si>
  <si>
    <t>诞生岛37-6</t>
  </si>
  <si>
    <t>诞生岛37-7</t>
  </si>
  <si>
    <t>诞生岛37-8</t>
  </si>
  <si>
    <t>诞生岛37-9</t>
  </si>
  <si>
    <t>诞生岛38-1</t>
  </si>
  <si>
    <t>诞生岛38-2</t>
  </si>
  <si>
    <t>诞生岛38-3</t>
  </si>
  <si>
    <t>诞生岛38-4</t>
  </si>
  <si>
    <t>诞生岛38-5</t>
  </si>
  <si>
    <t>诞生岛38-6</t>
  </si>
  <si>
    <t>诞生岛38-7</t>
  </si>
  <si>
    <t>诞生岛38-8</t>
  </si>
  <si>
    <t>诞生岛38-9</t>
  </si>
  <si>
    <t>诞生岛39-1</t>
  </si>
  <si>
    <t>诞生岛39-2</t>
  </si>
  <si>
    <t>诞生岛39-3</t>
  </si>
  <si>
    <t>诞生岛39-4</t>
  </si>
  <si>
    <t>诞生岛39-5</t>
  </si>
  <si>
    <t>诞生岛39-6</t>
  </si>
  <si>
    <t>诞生岛39-7</t>
  </si>
  <si>
    <t>诞生岛39-8</t>
  </si>
  <si>
    <t>诞生岛39-9</t>
  </si>
  <si>
    <t>诞生岛40-1</t>
  </si>
  <si>
    <t>诞生岛40-2</t>
  </si>
  <si>
    <t>诞生岛40-3</t>
  </si>
  <si>
    <t>诞生岛40-4</t>
  </si>
  <si>
    <t>诞生岛40-5</t>
  </si>
  <si>
    <t>诞生岛40-6</t>
  </si>
  <si>
    <t>诞生岛40-7</t>
  </si>
  <si>
    <t>诞生岛40-8</t>
  </si>
  <si>
    <t>诞生岛40-9</t>
  </si>
  <si>
    <t>奖励表</t>
    <phoneticPr fontId="9" type="noConversion"/>
  </si>
  <si>
    <t>对应地图名称</t>
    <phoneticPr fontId="9" type="noConversion"/>
  </si>
  <si>
    <t>经验</t>
    <phoneticPr fontId="2" type="noConversion"/>
  </si>
  <si>
    <t>累积经验</t>
    <phoneticPr fontId="2" type="noConversion"/>
  </si>
  <si>
    <t>累积经验</t>
    <phoneticPr fontId="2" type="noConversion"/>
  </si>
  <si>
    <t>挂机经验</t>
    <phoneticPr fontId="2" type="noConversion"/>
  </si>
  <si>
    <t>挂机金币</t>
    <phoneticPr fontId="2" type="noConversion"/>
  </si>
  <si>
    <t>6小时收益</t>
    <phoneticPr fontId="2" type="noConversion"/>
  </si>
  <si>
    <t>需要时间</t>
    <phoneticPr fontId="2" type="noConversion"/>
  </si>
  <si>
    <t>经验</t>
    <phoneticPr fontId="2" type="noConversion"/>
  </si>
  <si>
    <t>累积任务经验</t>
    <phoneticPr fontId="2" type="noConversion"/>
  </si>
  <si>
    <t>累积任务+关卡经验</t>
    <phoneticPr fontId="2" type="noConversion"/>
  </si>
  <si>
    <t>接近任务</t>
    <phoneticPr fontId="2" type="noConversion"/>
  </si>
  <si>
    <t>等级</t>
    <phoneticPr fontId="2" type="noConversion"/>
  </si>
  <si>
    <t>需要经验</t>
    <phoneticPr fontId="2" type="noConversion"/>
  </si>
  <si>
    <t>任务参数</t>
    <phoneticPr fontId="2" type="noConversion"/>
  </si>
  <si>
    <t>哈奇小屋2-7　</t>
  </si>
  <si>
    <t>哈奇小屋2-10　</t>
  </si>
  <si>
    <t>哈奇小屋3-1　</t>
  </si>
  <si>
    <t>哈奇小屋3-4　</t>
  </si>
  <si>
    <t>哈奇小屋3-7　</t>
  </si>
  <si>
    <t>哈奇小屋3-10　</t>
  </si>
  <si>
    <t>哈奇小屋4-1　</t>
  </si>
  <si>
    <t>哈奇小屋4-4　</t>
  </si>
  <si>
    <t>哈奇小屋4-7　</t>
  </si>
  <si>
    <t>哈奇小屋4-10　</t>
  </si>
  <si>
    <t>哈奇小屋5-1　</t>
  </si>
  <si>
    <t>哈奇小屋5-4　</t>
  </si>
  <si>
    <t>哈奇小屋5-7　</t>
  </si>
  <si>
    <t>哈奇小屋5-10　</t>
  </si>
  <si>
    <t>哈奇小屋6-1　</t>
  </si>
  <si>
    <t>哈奇小屋6-4　</t>
  </si>
  <si>
    <t>哈奇小屋6-7　</t>
  </si>
  <si>
    <t>哈奇小屋6-10　</t>
  </si>
  <si>
    <t>哈奇小屋7-1　</t>
  </si>
  <si>
    <t>哈奇小屋7-4　</t>
  </si>
  <si>
    <t>哈奇小屋7-7　</t>
  </si>
  <si>
    <t>哈奇小屋7-10　</t>
  </si>
  <si>
    <t>哈奇小屋8-1　</t>
  </si>
  <si>
    <t>哈奇小屋8-4　</t>
  </si>
  <si>
    <t>哈奇小屋8-7　</t>
  </si>
  <si>
    <t>哈奇小屋8-10　</t>
  </si>
  <si>
    <t>哈奇小屋9-1　</t>
  </si>
  <si>
    <t>哈奇小屋9-4　</t>
  </si>
  <si>
    <t>哈奇小屋9-7　</t>
  </si>
  <si>
    <t>哈奇小屋9-10　</t>
  </si>
  <si>
    <t>哈奇小屋10-1　</t>
  </si>
  <si>
    <t>哈奇小屋10-4　</t>
  </si>
  <si>
    <t>哈奇小屋10-7　</t>
  </si>
  <si>
    <t>哈奇小屋10-10　</t>
  </si>
  <si>
    <t>通过遭遇战　</t>
  </si>
  <si>
    <t>前往凯那海滩　</t>
  </si>
  <si>
    <t>凯那海滩1-1　</t>
  </si>
  <si>
    <t>凯那海滩1-4　</t>
  </si>
  <si>
    <t>凯那海滩1-7　</t>
  </si>
  <si>
    <t>凯那海滩1-10　</t>
  </si>
  <si>
    <t>凯那海滩2-1　</t>
  </si>
  <si>
    <t>凯那海滩2-4　</t>
  </si>
  <si>
    <t>凯那海滩2-7　</t>
  </si>
  <si>
    <t>凯那海滩2-10　</t>
  </si>
  <si>
    <t>凯那海滩3-1　</t>
  </si>
  <si>
    <t>凯那海滩3-4　</t>
  </si>
  <si>
    <t>凯那海滩3-7　</t>
  </si>
  <si>
    <t>凯那海滩3-10　</t>
  </si>
  <si>
    <t>凯那海滩4-1　</t>
  </si>
  <si>
    <t>凯那海滩4-4　</t>
  </si>
  <si>
    <t>凯那海滩4-7　</t>
  </si>
  <si>
    <t>凯那海滩4-10　</t>
  </si>
  <si>
    <t>凯那海滩5-1　</t>
  </si>
  <si>
    <t>凯那海滩5-4　</t>
  </si>
  <si>
    <t>凯那海滩5-7　</t>
  </si>
  <si>
    <t>凯那海滩5-10　</t>
  </si>
  <si>
    <t>凯那海滩6-1　</t>
  </si>
  <si>
    <t>凯那海滩6-4　</t>
  </si>
  <si>
    <t>凯那海滩6-7　</t>
  </si>
  <si>
    <t>凯那海滩6-10　</t>
  </si>
  <si>
    <t>凯那海滩7-1　</t>
  </si>
  <si>
    <t>凯那海滩7-4　</t>
  </si>
  <si>
    <t>凯那海滩7-7　</t>
  </si>
  <si>
    <t>凯那海滩7-10　</t>
  </si>
  <si>
    <t>凯那海滩8-1　</t>
  </si>
  <si>
    <t>凯那海滩8-4　</t>
  </si>
  <si>
    <t>凯那海滩8-7　</t>
  </si>
  <si>
    <t>凯那海滩8-10　</t>
  </si>
  <si>
    <t>凯那海滩9-1　</t>
  </si>
  <si>
    <t>凯那海滩9-4　</t>
  </si>
  <si>
    <t>凯那海滩9-7　</t>
  </si>
  <si>
    <t>凯那海滩9-10　</t>
  </si>
  <si>
    <t>凯那海滩10-1　</t>
  </si>
  <si>
    <t>凯那海滩10-4　</t>
  </si>
  <si>
    <t>凯那海滩10-7　</t>
  </si>
  <si>
    <t>凯那海滩10-10　</t>
  </si>
  <si>
    <t>前往凯那市场　</t>
  </si>
  <si>
    <t>凯那市场1-1　</t>
  </si>
  <si>
    <t>凯那市场1-4　</t>
  </si>
  <si>
    <t>凯那市场1-7　</t>
  </si>
  <si>
    <t>凯那市场1-10　</t>
  </si>
  <si>
    <t>凯那市场2-1　</t>
  </si>
  <si>
    <t>凯那市场2-4　</t>
  </si>
  <si>
    <t>凯那市场2-7　</t>
  </si>
  <si>
    <t>凯那市场2-10　</t>
  </si>
  <si>
    <t>凯那市场3-1　</t>
  </si>
  <si>
    <t>凯那市场3-4　</t>
  </si>
  <si>
    <t>凯那市场3-7　</t>
  </si>
  <si>
    <t>凯那市场3-10　</t>
  </si>
  <si>
    <t>凯那市场4-1　</t>
  </si>
  <si>
    <t>凯那市场4-4　</t>
  </si>
  <si>
    <t>凯那市场4-7　</t>
  </si>
  <si>
    <t>凯那市场4-10　</t>
  </si>
  <si>
    <t>凯那市场5-1　</t>
  </si>
  <si>
    <t>凯那市场5-4　</t>
  </si>
  <si>
    <t>凯那市场5-7　</t>
  </si>
  <si>
    <t>凯那市场5-10　</t>
  </si>
  <si>
    <t>凯那市场6-1　</t>
  </si>
  <si>
    <t>凯那市场6-4　</t>
  </si>
  <si>
    <t>凯那市场6-7　</t>
  </si>
  <si>
    <t>凯那市场6-10　</t>
  </si>
  <si>
    <t>凯那市场7-1　</t>
  </si>
  <si>
    <t>凯那市场7-4　</t>
  </si>
  <si>
    <t>凯那市场7-7　</t>
  </si>
  <si>
    <t>凯那市场7-10　</t>
  </si>
  <si>
    <t>凯那市场8-1　</t>
  </si>
  <si>
    <t>凯那市场8-4　</t>
  </si>
  <si>
    <t>凯那市场8-7　</t>
  </si>
  <si>
    <t>凯那市场8-10　</t>
  </si>
  <si>
    <t>凯那市场9-1　</t>
  </si>
  <si>
    <t>凯那市场9-4　</t>
  </si>
  <si>
    <t>凯那市场9-7　</t>
  </si>
  <si>
    <t>凯那市场9-10　</t>
  </si>
  <si>
    <t>凯那市场10-1　</t>
  </si>
  <si>
    <t>凯那市场10-4　</t>
  </si>
  <si>
    <t>凯那市场10-7　</t>
  </si>
  <si>
    <t>凯那市场10-10　</t>
  </si>
  <si>
    <t>凯那市场11-1　</t>
  </si>
  <si>
    <t>凯那市场11-4　</t>
  </si>
  <si>
    <t>凯那市场11-7　</t>
  </si>
  <si>
    <t>凯那市场11-10　</t>
  </si>
  <si>
    <t>凯那市场12-1　</t>
  </si>
  <si>
    <t>凯那市场12-4　</t>
  </si>
  <si>
    <t>凯那市场12-7　</t>
  </si>
  <si>
    <t>凯那市场12-10　</t>
  </si>
  <si>
    <t>凯那市场13-1　</t>
  </si>
  <si>
    <t>凯那市场13-4　</t>
  </si>
  <si>
    <t>凯那市场13-7　</t>
  </si>
  <si>
    <t>凯那市场13-10　</t>
  </si>
  <si>
    <t>凯那市场14-1　</t>
  </si>
  <si>
    <t>凯那市场14-4　</t>
  </si>
  <si>
    <t>凯那市场14-7　</t>
  </si>
  <si>
    <t>凯那市场14-10　</t>
  </si>
  <si>
    <t>凯那市场15-1　</t>
  </si>
  <si>
    <t>凯那市场15-4　</t>
  </si>
  <si>
    <t>凯那市场15-7　</t>
  </si>
  <si>
    <t>凯那市场15-10　</t>
  </si>
  <si>
    <t>凯那市场16-1　</t>
  </si>
  <si>
    <t>凯那市场16-4　</t>
  </si>
  <si>
    <t>凯那市场16-7　</t>
  </si>
  <si>
    <t>凯那市场16-10　</t>
  </si>
  <si>
    <t>前往发电厂　</t>
  </si>
  <si>
    <t>发电厂1-1　</t>
  </si>
  <si>
    <t>发电厂1-4　</t>
  </si>
  <si>
    <t>发电厂1-7　</t>
  </si>
  <si>
    <t>发电厂1-10　</t>
  </si>
  <si>
    <t>发电厂2-1　</t>
  </si>
  <si>
    <t>发电厂2-4　</t>
  </si>
  <si>
    <t>发电厂2-7　</t>
  </si>
  <si>
    <t>发电厂2-10　</t>
  </si>
  <si>
    <t>发电厂3-1　</t>
  </si>
  <si>
    <t>发电厂3-4　</t>
  </si>
  <si>
    <t>发电厂3-7　</t>
  </si>
  <si>
    <t>发电厂3-10　</t>
  </si>
  <si>
    <t>发电厂4-1　</t>
  </si>
  <si>
    <t>发电厂4-4　</t>
  </si>
  <si>
    <t>发电厂4-7　</t>
  </si>
  <si>
    <t>发电厂4-10　</t>
  </si>
  <si>
    <t>发电厂5-1　</t>
  </si>
  <si>
    <t>发电厂5-4　</t>
  </si>
  <si>
    <t>发电厂5-7　</t>
  </si>
  <si>
    <t>发电厂5-10　</t>
  </si>
  <si>
    <t>发电厂6-1　</t>
  </si>
  <si>
    <t>发电厂6-4　</t>
  </si>
  <si>
    <t>发电厂6-7　</t>
  </si>
  <si>
    <t>发电厂6-10　</t>
  </si>
  <si>
    <t>发电厂7-1　</t>
  </si>
  <si>
    <t>发电厂7-4　</t>
  </si>
  <si>
    <t>发电厂7-7　</t>
  </si>
  <si>
    <t>发电厂7-10　</t>
  </si>
  <si>
    <t>发电厂8-1　</t>
  </si>
  <si>
    <t>发电厂8-4　</t>
  </si>
  <si>
    <t>发电厂8-7　</t>
  </si>
  <si>
    <t>发电厂8-10　</t>
  </si>
  <si>
    <t>发电厂9-1　</t>
  </si>
  <si>
    <t>发电厂9-4　</t>
  </si>
  <si>
    <t>发电厂9-7　</t>
  </si>
  <si>
    <t>发电厂9-10　</t>
  </si>
  <si>
    <t>发电厂10-1　</t>
  </si>
  <si>
    <t>发电厂10-4　</t>
  </si>
  <si>
    <t>发电厂10-7　</t>
  </si>
  <si>
    <t>发电厂10-10　</t>
  </si>
  <si>
    <t>发电厂11-1　</t>
  </si>
  <si>
    <t>发电厂11-4　</t>
  </si>
  <si>
    <t>发电厂11-7　</t>
  </si>
  <si>
    <t>发电厂11-10　</t>
  </si>
  <si>
    <t>发电厂12-1　</t>
  </si>
  <si>
    <t>发电厂12-4　</t>
  </si>
  <si>
    <t>发电厂12-7　</t>
  </si>
  <si>
    <t>发电厂12-10　</t>
  </si>
  <si>
    <t>发电厂13-1　</t>
  </si>
  <si>
    <t>发电厂13-4　</t>
  </si>
  <si>
    <t>发电厂13-7　</t>
  </si>
  <si>
    <t>发电厂13-10　</t>
  </si>
  <si>
    <t>发电厂14-1　</t>
  </si>
  <si>
    <t>发电厂14-4　</t>
  </si>
  <si>
    <t>发电厂14-7　</t>
  </si>
  <si>
    <t>发电厂14-10　</t>
  </si>
  <si>
    <t>发电厂15-1　</t>
  </si>
  <si>
    <t>发电厂15-4　</t>
  </si>
  <si>
    <t>发电厂15-7　</t>
  </si>
  <si>
    <t>发电厂15-10　</t>
  </si>
  <si>
    <t>发电厂16-1　</t>
  </si>
  <si>
    <t>发电厂16-4　</t>
  </si>
  <si>
    <t>发电厂16-7　</t>
  </si>
  <si>
    <t>发电厂16-10　</t>
  </si>
  <si>
    <t>前往烟囱山　</t>
  </si>
  <si>
    <t>烟囱山1-1　</t>
  </si>
  <si>
    <t>烟囱山1-4　</t>
  </si>
  <si>
    <t>烟囱山1-7　</t>
  </si>
  <si>
    <t>烟囱山1-10　</t>
  </si>
  <si>
    <t>烟囱山2-1　</t>
  </si>
  <si>
    <t>烟囱山2-4　</t>
  </si>
  <si>
    <t>烟囱山2-7　</t>
  </si>
  <si>
    <t>烟囱山2-10　</t>
  </si>
  <si>
    <t>烟囱山3-1　</t>
  </si>
  <si>
    <t>烟囱山3-4　</t>
  </si>
  <si>
    <t>烟囱山3-7　</t>
  </si>
  <si>
    <t>烟囱山3-10　</t>
  </si>
  <si>
    <t>烟囱山4-1　</t>
  </si>
  <si>
    <t>烟囱山4-4　</t>
  </si>
  <si>
    <t>烟囱山4-7　</t>
  </si>
  <si>
    <t>烟囱山4-10　</t>
  </si>
  <si>
    <t>烟囱山5-1　</t>
  </si>
  <si>
    <t>烟囱山5-4　</t>
  </si>
  <si>
    <t>烟囱山5-7　</t>
  </si>
  <si>
    <t>烟囱山5-10　</t>
  </si>
  <si>
    <t>烟囱山6-1　</t>
  </si>
  <si>
    <t>烟囱山6-4　</t>
  </si>
  <si>
    <t>烟囱山6-7　</t>
  </si>
  <si>
    <t>烟囱山6-10　</t>
  </si>
  <si>
    <t>烟囱山7-1　</t>
  </si>
  <si>
    <t>烟囱山7-4　</t>
  </si>
  <si>
    <t>烟囱山7-7　</t>
  </si>
  <si>
    <t>烟囱山7-10　</t>
  </si>
  <si>
    <t>烟囱山8-1　</t>
  </si>
  <si>
    <t>烟囱山8-4　</t>
  </si>
  <si>
    <t>烟囱山8-7　</t>
  </si>
  <si>
    <t>烟囱山8-10　</t>
  </si>
  <si>
    <t>烟囱山9-1　</t>
  </si>
  <si>
    <t>烟囱山9-4　</t>
  </si>
  <si>
    <t>烟囱山9-7　</t>
  </si>
  <si>
    <t>烟囱山9-10　</t>
  </si>
  <si>
    <t>烟囱山10-1　</t>
  </si>
  <si>
    <t>烟囱山10-4　</t>
  </si>
  <si>
    <t>烟囱山10-7　</t>
  </si>
  <si>
    <t>烟囱山10-10　</t>
  </si>
  <si>
    <t>烟囱山11-1　</t>
  </si>
  <si>
    <t>烟囱山11-4　</t>
  </si>
  <si>
    <t>烟囱山11-7　</t>
  </si>
  <si>
    <t>烟囱山11-10　</t>
  </si>
  <si>
    <t>烟囱山12-1　</t>
  </si>
  <si>
    <t>烟囱山12-4　</t>
  </si>
  <si>
    <t>烟囱山12-7　</t>
  </si>
  <si>
    <t>烟囱山12-10　</t>
  </si>
  <si>
    <t>烟囱山13-1　</t>
  </si>
  <si>
    <t>烟囱山13-4　</t>
  </si>
  <si>
    <t>烟囱山13-7　</t>
  </si>
  <si>
    <t>烟囱山13-10　</t>
  </si>
  <si>
    <t>烟囱山14-1　</t>
  </si>
  <si>
    <t>烟囱山14-4　</t>
  </si>
  <si>
    <t>烟囱山14-7　</t>
  </si>
  <si>
    <t>烟囱山14-10　</t>
  </si>
  <si>
    <t>烟囱山15-1　</t>
  </si>
  <si>
    <t>烟囱山15-4　</t>
  </si>
  <si>
    <t>烟囱山15-7　</t>
  </si>
  <si>
    <t>烟囱山15-10　</t>
  </si>
  <si>
    <t>烟囱山16-1　</t>
  </si>
  <si>
    <t>烟囱山16-4　</t>
  </si>
  <si>
    <t>烟囱山16-7　</t>
  </si>
  <si>
    <t>烟囱山16-10　</t>
  </si>
  <si>
    <t>烟囱山17-1　</t>
  </si>
  <si>
    <t>烟囱山17-4　</t>
  </si>
  <si>
    <t>烟囱山17-7　</t>
  </si>
  <si>
    <t>烟囱山17-10　</t>
  </si>
  <si>
    <t>烟囱山18-1　</t>
  </si>
  <si>
    <t>烟囱山18-4　</t>
  </si>
  <si>
    <t>烟囱山18-7　</t>
  </si>
  <si>
    <t>烟囱山18-10　</t>
  </si>
  <si>
    <t>烟囱山19-1　</t>
  </si>
  <si>
    <t>烟囱山19-4　</t>
  </si>
  <si>
    <t>烟囱山19-7　</t>
  </si>
  <si>
    <t>烟囱山19-10　</t>
  </si>
  <si>
    <t>烟囱山20-1　</t>
  </si>
  <si>
    <t>烟囱山20-4　</t>
  </si>
  <si>
    <t>烟囱山20-7　</t>
  </si>
  <si>
    <t>烟囱山20-10　</t>
  </si>
  <si>
    <t>沙漠遗迹1-3　</t>
  </si>
  <si>
    <t>沙漠遗迹1-6　</t>
  </si>
  <si>
    <t>沙漠遗迹1-10　</t>
  </si>
  <si>
    <t>沙漠遗迹2-3　</t>
  </si>
  <si>
    <t>沙漠遗迹2-6　</t>
  </si>
  <si>
    <t>沙漠遗迹2-10　</t>
  </si>
  <si>
    <t>沙漠遗迹3-3　</t>
  </si>
  <si>
    <t>沙漠遗迹3-6　</t>
  </si>
  <si>
    <t>沙漠遗迹3-10　</t>
  </si>
  <si>
    <t>沙漠遗迹4-3　</t>
  </si>
  <si>
    <t>沙漠遗迹4-6　</t>
  </si>
  <si>
    <t>沙漠遗迹4-10　</t>
  </si>
  <si>
    <t>沙漠遗迹5-3　</t>
  </si>
  <si>
    <t>沙漠遗迹5-6　</t>
  </si>
  <si>
    <t>沙漠遗迹5-10　</t>
  </si>
  <si>
    <t>沙漠遗迹6-3　</t>
  </si>
  <si>
    <t>沙漠遗迹6-6　</t>
  </si>
  <si>
    <t>沙漠遗迹6-10　</t>
  </si>
  <si>
    <t>沙漠遗迹7-3　</t>
  </si>
  <si>
    <t>沙漠遗迹7-6　</t>
  </si>
  <si>
    <t>沙漠遗迹7-10　</t>
  </si>
  <si>
    <t>沙漠遗迹8-3　</t>
  </si>
  <si>
    <t>沙漠遗迹8-6　</t>
  </si>
  <si>
    <t>沙漠遗迹8-10　</t>
  </si>
  <si>
    <t>沙漠遗迹9-3　</t>
  </si>
  <si>
    <t>沙漠遗迹9-6　</t>
  </si>
  <si>
    <t>沙漠遗迹9-10　</t>
  </si>
  <si>
    <t>沙漠遗迹10-3　</t>
  </si>
  <si>
    <t>沙漠遗迹10-6　</t>
  </si>
  <si>
    <t>沙漠遗迹10-10　</t>
  </si>
  <si>
    <t>沙漠遗迹11-3　</t>
  </si>
  <si>
    <t>沙漠遗迹11-6　</t>
  </si>
  <si>
    <t>沙漠遗迹11-10　</t>
  </si>
  <si>
    <t>沙漠遗迹12-3　</t>
  </si>
  <si>
    <t>沙漠遗迹12-6　</t>
  </si>
  <si>
    <t>沙漠遗迹12-10　</t>
  </si>
  <si>
    <t>沙漠遗迹13-3　</t>
  </si>
  <si>
    <t>沙漠遗迹13-6　</t>
  </si>
  <si>
    <t>沙漠遗迹13-10　</t>
  </si>
  <si>
    <t>沙漠遗迹14-3　</t>
  </si>
  <si>
    <t>沙漠遗迹14-6　</t>
  </si>
  <si>
    <t>沙漠遗迹14-10　</t>
  </si>
  <si>
    <t>沙漠遗迹15-3　</t>
  </si>
  <si>
    <t>沙漠遗迹15-6　</t>
  </si>
  <si>
    <t>沙漠遗迹15-10　</t>
  </si>
  <si>
    <t>沙漠遗迹16-3　</t>
  </si>
  <si>
    <t>沙漠遗迹16-6　</t>
  </si>
  <si>
    <t>沙漠遗迹16-10　</t>
  </si>
  <si>
    <t>沙漠遗迹17-3　</t>
  </si>
  <si>
    <t>沙漠遗迹17-6　</t>
  </si>
  <si>
    <t>沙漠遗迹17-10　</t>
  </si>
  <si>
    <t>沙漠遗迹18-3　</t>
  </si>
  <si>
    <t>沙漠遗迹18-6　</t>
  </si>
  <si>
    <t>沙漠遗迹18-10　</t>
  </si>
  <si>
    <t>沙漠遗迹19-3　</t>
  </si>
  <si>
    <t>沙漠遗迹19-6　</t>
  </si>
  <si>
    <t>沙漠遗迹19-10　</t>
  </si>
  <si>
    <t>沙漠遗迹20-3　</t>
  </si>
  <si>
    <t>沙漠遗迹20-6　</t>
  </si>
  <si>
    <t>沙漠遗迹20-10　</t>
  </si>
  <si>
    <t>流星瀑布1-3　</t>
  </si>
  <si>
    <t>流星瀑布1-6　</t>
  </si>
  <si>
    <t>流星瀑布1-10　</t>
  </si>
  <si>
    <t>流星瀑布2-3　</t>
  </si>
  <si>
    <t>流星瀑布2-6　</t>
  </si>
  <si>
    <t>流星瀑布2-10　</t>
  </si>
  <si>
    <t>流星瀑布3-3　</t>
  </si>
  <si>
    <t>流星瀑布3-6　</t>
  </si>
  <si>
    <t>流星瀑布3-10　</t>
  </si>
  <si>
    <t>流星瀑布4-3　</t>
  </si>
  <si>
    <t>流星瀑布4-6　</t>
  </si>
  <si>
    <t>流星瀑布4-10　</t>
  </si>
  <si>
    <t>流星瀑布5-3　</t>
  </si>
  <si>
    <t>流星瀑布5-6　</t>
  </si>
  <si>
    <t>流星瀑布5-10　</t>
  </si>
  <si>
    <t>流星瀑布6-3　</t>
  </si>
  <si>
    <t>流星瀑布6-6　</t>
  </si>
  <si>
    <t>流星瀑布6-10　</t>
  </si>
  <si>
    <t>流星瀑布7-3　</t>
  </si>
  <si>
    <t>流星瀑布7-6　</t>
  </si>
  <si>
    <t>流星瀑布7-10　</t>
  </si>
  <si>
    <t>流星瀑布8-3　</t>
  </si>
  <si>
    <t>流星瀑布8-6　</t>
  </si>
  <si>
    <t>流星瀑布8-10　</t>
  </si>
  <si>
    <t>流星瀑布9-3　</t>
  </si>
  <si>
    <t>流星瀑布9-6　</t>
  </si>
  <si>
    <t>流星瀑布9-10　</t>
  </si>
  <si>
    <t>流星瀑布10-3　</t>
  </si>
  <si>
    <t>流星瀑布10-6　</t>
  </si>
  <si>
    <t>流星瀑布10-10　</t>
  </si>
  <si>
    <t>流星瀑布11-3　</t>
  </si>
  <si>
    <t>流星瀑布11-6　</t>
  </si>
  <si>
    <t>流星瀑布11-10　</t>
  </si>
  <si>
    <t>流星瀑布12-3　</t>
  </si>
  <si>
    <t>流星瀑布12-6　</t>
  </si>
  <si>
    <t>流星瀑布12-10　</t>
  </si>
  <si>
    <t>流星瀑布13-3　</t>
  </si>
  <si>
    <t>流星瀑布13-6　</t>
  </si>
  <si>
    <t>流星瀑布13-10　</t>
  </si>
  <si>
    <t>流星瀑布14-3　</t>
  </si>
  <si>
    <t>流星瀑布14-6　</t>
  </si>
  <si>
    <t>流星瀑布14-10　</t>
  </si>
  <si>
    <t>流星瀑布15-3　</t>
  </si>
  <si>
    <t>流星瀑布15-6　</t>
  </si>
  <si>
    <t>流星瀑布15-10　</t>
  </si>
  <si>
    <t>流星瀑布16-3　</t>
  </si>
  <si>
    <t>流星瀑布16-6　</t>
  </si>
  <si>
    <t>流星瀑布16-10　</t>
  </si>
  <si>
    <t>流星瀑布17-3　</t>
  </si>
  <si>
    <t>流星瀑布17-6　</t>
  </si>
  <si>
    <t>流星瀑布17-10　</t>
  </si>
  <si>
    <t>流星瀑布18-3　</t>
  </si>
  <si>
    <t>流星瀑布18-6　</t>
  </si>
  <si>
    <t>流星瀑布18-10　</t>
  </si>
  <si>
    <t>流星瀑布19-3　</t>
  </si>
  <si>
    <t>流星瀑布19-6　</t>
  </si>
  <si>
    <t>流星瀑布19-10　</t>
  </si>
  <si>
    <t>流星瀑布20-3　</t>
  </si>
  <si>
    <t>流星瀑布20-6　</t>
  </si>
  <si>
    <t>流星瀑布20-10　</t>
  </si>
  <si>
    <t>流星瀑布21-3　</t>
  </si>
  <si>
    <t>流星瀑布21-6　</t>
  </si>
  <si>
    <t>流星瀑布21-10　</t>
  </si>
  <si>
    <t>流星瀑布22-3　</t>
  </si>
  <si>
    <t>流星瀑布22-6　</t>
  </si>
  <si>
    <t>流星瀑布22-10　</t>
  </si>
  <si>
    <t>流星瀑布23-3　</t>
  </si>
  <si>
    <t>流星瀑布23-6　</t>
  </si>
  <si>
    <t>流星瀑布23-10　</t>
  </si>
  <si>
    <t>流星瀑布24-3　</t>
  </si>
  <si>
    <t>流星瀑布24-6　</t>
  </si>
  <si>
    <t>流星瀑布24-10　</t>
  </si>
  <si>
    <t>流星瀑布25-3　</t>
  </si>
  <si>
    <t>流星瀑布25-6　</t>
  </si>
  <si>
    <t>流星瀑布25-10　</t>
  </si>
  <si>
    <t>流星瀑布26-3　</t>
  </si>
  <si>
    <t>流星瀑布26-6　</t>
  </si>
  <si>
    <t>流星瀑布26-10　</t>
  </si>
  <si>
    <t>天气研究所1-3　</t>
  </si>
  <si>
    <t>天气研究所1-6　</t>
  </si>
  <si>
    <t>天气研究所1-10　</t>
  </si>
  <si>
    <t>天气研究所2-3　</t>
  </si>
  <si>
    <t>天气研究所2-6　</t>
  </si>
  <si>
    <t>天气研究所2-10　</t>
  </si>
  <si>
    <t>天气研究所3-3　</t>
  </si>
  <si>
    <t>天气研究所3-6　</t>
  </si>
  <si>
    <t>天气研究所3-10　</t>
  </si>
  <si>
    <t>天气研究所4-3　</t>
  </si>
  <si>
    <t>天气研究所4-6　</t>
  </si>
  <si>
    <t>天气研究所4-10　</t>
  </si>
  <si>
    <t>天气研究所5-3　</t>
  </si>
  <si>
    <t>天气研究所5-6　</t>
  </si>
  <si>
    <t>天气研究所5-10　</t>
  </si>
  <si>
    <t>天气研究所6-3　</t>
  </si>
  <si>
    <t>天气研究所6-6　</t>
  </si>
  <si>
    <t>天气研究所6-10　</t>
  </si>
  <si>
    <t>天气研究所7-3　</t>
  </si>
  <si>
    <t>天气研究所7-6　</t>
  </si>
  <si>
    <t>天气研究所7-10　</t>
  </si>
  <si>
    <t>天气研究所8-3　</t>
  </si>
  <si>
    <t>天气研究所8-6　</t>
  </si>
  <si>
    <t>天气研究所8-10　</t>
  </si>
  <si>
    <t>天气研究所9-3　</t>
  </si>
  <si>
    <t>天气研究所9-6　</t>
  </si>
  <si>
    <t>天气研究所9-10　</t>
  </si>
  <si>
    <t>天气研究所10-3　</t>
  </si>
  <si>
    <t>天气研究所10-6　</t>
  </si>
  <si>
    <t>天气研究所10-10　</t>
  </si>
  <si>
    <t>天气研究所11-3　</t>
  </si>
  <si>
    <t>天气研究所11-6　</t>
  </si>
  <si>
    <t>天气研究所11-10　</t>
  </si>
  <si>
    <t>天气研究所12-3　</t>
  </si>
  <si>
    <t>天气研究所12-6　</t>
  </si>
  <si>
    <t>天气研究所12-10　</t>
  </si>
  <si>
    <t>天气研究所13-3　</t>
  </si>
  <si>
    <t>天气研究所13-6　</t>
  </si>
  <si>
    <t>天气研究所13-10　</t>
  </si>
  <si>
    <t>天气研究所14-3　</t>
  </si>
  <si>
    <t>天气研究所14-6　</t>
  </si>
  <si>
    <t>天气研究所14-10　</t>
  </si>
  <si>
    <t>天气研究所15-3　</t>
  </si>
  <si>
    <t>天气研究所15-6　</t>
  </si>
  <si>
    <t>天气研究所15-10　</t>
  </si>
  <si>
    <t>天气研究所16-3　</t>
  </si>
  <si>
    <t>天气研究所16-6　</t>
  </si>
  <si>
    <t>天气研究所16-10　</t>
  </si>
  <si>
    <t>天气研究所17-3　</t>
  </si>
  <si>
    <t>天气研究所17-6　</t>
  </si>
  <si>
    <t>天气研究所17-10　</t>
  </si>
  <si>
    <t>天气研究所18-3　</t>
  </si>
  <si>
    <t>天气研究所18-6　</t>
  </si>
  <si>
    <t>天气研究所18-10　</t>
  </si>
  <si>
    <t>天气研究所19-3　</t>
  </si>
  <si>
    <t>天气研究所19-6　</t>
  </si>
  <si>
    <t>天气研究所19-10　</t>
  </si>
  <si>
    <t>天气研究所20-3　</t>
  </si>
  <si>
    <t>天气研究所20-6　</t>
  </si>
  <si>
    <t>天气研究所20-10　</t>
  </si>
  <si>
    <t>天气研究所21-3　</t>
  </si>
  <si>
    <t>天气研究所21-6　</t>
  </si>
  <si>
    <t>天气研究所21-10　</t>
  </si>
  <si>
    <t>天气研究所22-3　</t>
  </si>
  <si>
    <t>天气研究所22-6　</t>
  </si>
  <si>
    <t>天气研究所22-10　</t>
  </si>
  <si>
    <t>天气研究所23-3　</t>
  </si>
  <si>
    <t>天气研究所23-6　</t>
  </si>
  <si>
    <t>天气研究所23-10　</t>
  </si>
  <si>
    <t>天气研究所24-3　</t>
  </si>
  <si>
    <t>天气研究所24-6　</t>
  </si>
  <si>
    <t>天气研究所24-10　</t>
  </si>
  <si>
    <t>天气研究所25-3　</t>
  </si>
  <si>
    <t>天气研究所25-6　</t>
  </si>
  <si>
    <t>天气研究所25-10　</t>
  </si>
  <si>
    <t>天气研究所26-3　</t>
  </si>
  <si>
    <t>天气研究所26-6　</t>
  </si>
  <si>
    <t>天气研究所26-10　</t>
  </si>
  <si>
    <t>废弃工厂1-5　</t>
  </si>
  <si>
    <t>废弃工厂1-10　</t>
  </si>
  <si>
    <t>废弃工厂2-5　</t>
  </si>
  <si>
    <t>废弃工厂2-10　</t>
  </si>
  <si>
    <t>废弃工厂3-5　</t>
  </si>
  <si>
    <t>废弃工厂3-10　</t>
  </si>
  <si>
    <t>废弃工厂4-5　</t>
  </si>
  <si>
    <t>废弃工厂4-10　</t>
  </si>
  <si>
    <t>废弃工厂5-5　</t>
  </si>
  <si>
    <t>废弃工厂5-10　</t>
  </si>
  <si>
    <t>废弃工厂6-5　</t>
  </si>
  <si>
    <t>废弃工厂6-10　</t>
  </si>
  <si>
    <t>废弃工厂7-5　</t>
  </si>
  <si>
    <t>废弃工厂7-10　</t>
  </si>
  <si>
    <t>废弃工厂8-5　</t>
  </si>
  <si>
    <t>废弃工厂8-10　</t>
  </si>
  <si>
    <t>废弃工厂9-5　</t>
  </si>
  <si>
    <t>废弃工厂9-10　</t>
  </si>
  <si>
    <t>废弃工厂10-5　</t>
  </si>
  <si>
    <t>废弃工厂10-10　</t>
  </si>
  <si>
    <t>废弃工厂11-5　</t>
  </si>
  <si>
    <t>废弃工厂11-10　</t>
  </si>
  <si>
    <t>废弃工厂12-5　</t>
  </si>
  <si>
    <t>废弃工厂12-10　</t>
  </si>
  <si>
    <t>废弃工厂13-5　</t>
  </si>
  <si>
    <t>废弃工厂13-10　</t>
  </si>
  <si>
    <t>废弃工厂14-5　</t>
  </si>
  <si>
    <t>废弃工厂14-10　</t>
  </si>
  <si>
    <t>废弃工厂15-5　</t>
  </si>
  <si>
    <t>废弃工厂15-10　</t>
  </si>
  <si>
    <t>废弃工厂16-5　</t>
  </si>
  <si>
    <t>废弃工厂16-10　</t>
  </si>
  <si>
    <t>废弃工厂17-5　</t>
  </si>
  <si>
    <t>废弃工厂17-10　</t>
  </si>
  <si>
    <t>废弃工厂18-5　</t>
  </si>
  <si>
    <t>废弃工厂18-10　</t>
  </si>
  <si>
    <t>废弃工厂19-5　</t>
  </si>
  <si>
    <t>废弃工厂19-10　</t>
  </si>
  <si>
    <t>废弃工厂20-5　</t>
  </si>
  <si>
    <t>废弃工厂20-10　</t>
  </si>
  <si>
    <t>废弃工厂21-5　</t>
  </si>
  <si>
    <t>废弃工厂21-10　</t>
  </si>
  <si>
    <t>废弃工厂22-5　</t>
  </si>
  <si>
    <t>废弃工厂22-10　</t>
  </si>
  <si>
    <t>废弃工厂23-5　</t>
  </si>
  <si>
    <t>废弃工厂23-10　</t>
  </si>
  <si>
    <t>废弃工厂24-5　</t>
  </si>
  <si>
    <t>废弃工厂24-10　</t>
  </si>
  <si>
    <t>废弃工厂25-5　</t>
  </si>
  <si>
    <t>废弃工厂25-10　</t>
  </si>
  <si>
    <t>废弃工厂26-5　</t>
  </si>
  <si>
    <t>废弃工厂26-10　</t>
  </si>
  <si>
    <t>废弃工厂27-5　</t>
  </si>
  <si>
    <t>废弃工厂27-10　</t>
  </si>
  <si>
    <t>废弃工厂28-5　</t>
  </si>
  <si>
    <t>废弃工厂28-10　</t>
  </si>
  <si>
    <t>水静市外滩1-5　</t>
  </si>
  <si>
    <t>水静市外滩1-10　</t>
  </si>
  <si>
    <t>水静市外滩2-5　</t>
  </si>
  <si>
    <t>水静市外滩2-10　</t>
  </si>
  <si>
    <t>水静市外滩3-5　</t>
  </si>
  <si>
    <t>水静市外滩3-10　</t>
  </si>
  <si>
    <t>水静市外滩4-5　</t>
  </si>
  <si>
    <t>水静市外滩4-10　</t>
  </si>
  <si>
    <t>水静市外滩5-5　</t>
  </si>
  <si>
    <t>水静市外滩5-10　</t>
  </si>
  <si>
    <t>水静市外滩6-5　</t>
  </si>
  <si>
    <t>水静市外滩6-10　</t>
  </si>
  <si>
    <t>水静市外滩7-5　</t>
  </si>
  <si>
    <t>水静市外滩7-10　</t>
  </si>
  <si>
    <t>水静市外滩8-5　</t>
  </si>
  <si>
    <t>水静市外滩8-10　</t>
  </si>
  <si>
    <t>水静市外滩9-5　</t>
  </si>
  <si>
    <t>水静市外滩9-10　</t>
  </si>
  <si>
    <t>水静市外滩10-5　</t>
  </si>
  <si>
    <t>水静市外滩10-10　</t>
  </si>
  <si>
    <t>水静市外滩11-5　</t>
  </si>
  <si>
    <t>水静市外滩11-10　</t>
  </si>
  <si>
    <t>水静市外滩12-5　</t>
  </si>
  <si>
    <t>水静市外滩12-10　</t>
  </si>
  <si>
    <t>水静市外滩13-5　</t>
  </si>
  <si>
    <t>水静市外滩13-10　</t>
  </si>
  <si>
    <t>水静市外滩14-5　</t>
  </si>
  <si>
    <t>水静市外滩14-10　</t>
  </si>
  <si>
    <t>水静市外滩15-5　</t>
  </si>
  <si>
    <t>水静市外滩15-10　</t>
  </si>
  <si>
    <t>水静市外滩16-5　</t>
  </si>
  <si>
    <t>水静市外滩16-10　</t>
  </si>
  <si>
    <t>水静市外滩17-5　</t>
  </si>
  <si>
    <t>水静市外滩17-10　</t>
  </si>
  <si>
    <t>水静市外滩18-5　</t>
  </si>
  <si>
    <t>水静市外滩18-10　</t>
  </si>
  <si>
    <t>水静市外滩19-5　</t>
  </si>
  <si>
    <t>水静市外滩19-10　</t>
  </si>
  <si>
    <t>水静市外滩20-5　</t>
  </si>
  <si>
    <t>水静市外滩20-10　</t>
  </si>
  <si>
    <t>水静市外滩21-5　</t>
  </si>
  <si>
    <t>水静市外滩21-10　</t>
  </si>
  <si>
    <t>水静市外滩22-5　</t>
  </si>
  <si>
    <t>水静市外滩22-10　</t>
  </si>
  <si>
    <t>水静市外滩23-5　</t>
  </si>
  <si>
    <t>水静市外滩23-10　</t>
  </si>
  <si>
    <t>水静市外滩24-5　</t>
  </si>
  <si>
    <t>水静市外滩24-10　</t>
  </si>
  <si>
    <t>水静市外滩25-5　</t>
  </si>
  <si>
    <t>水静市外滩25-10　</t>
  </si>
  <si>
    <t>水静市外滩26-5　</t>
  </si>
  <si>
    <t>水静市外滩26-10　</t>
  </si>
  <si>
    <t>水静市外滩27-5　</t>
  </si>
  <si>
    <t>水静市外滩27-10　</t>
  </si>
  <si>
    <t>水静市外滩28-5　</t>
  </si>
  <si>
    <t>水静市外滩28-10　</t>
  </si>
  <si>
    <t>水静市外滩29-5　</t>
  </si>
  <si>
    <t>水静市外滩29-10　</t>
  </si>
  <si>
    <t>水静市外滩30-5　</t>
  </si>
  <si>
    <t>水静市外滩30-10　</t>
  </si>
  <si>
    <t>水舰队基地1-5　</t>
  </si>
  <si>
    <t>水舰队基地1-10　</t>
  </si>
  <si>
    <t>水舰队基地2-5　</t>
  </si>
  <si>
    <t>水舰队基地2-10　</t>
  </si>
  <si>
    <t>水舰队基地3-5　</t>
  </si>
  <si>
    <t>水舰队基地3-10　</t>
  </si>
  <si>
    <t>水舰队基地4-5　</t>
  </si>
  <si>
    <t>水舰队基地4-10　</t>
  </si>
  <si>
    <t>水舰队基地5-5　</t>
  </si>
  <si>
    <t>水舰队基地5-10　</t>
  </si>
  <si>
    <t>水舰队基地6-5　</t>
  </si>
  <si>
    <t>水舰队基地6-10　</t>
  </si>
  <si>
    <t>水舰队基地7-5　</t>
  </si>
  <si>
    <t>水舰队基地7-10　</t>
  </si>
  <si>
    <t>水舰队基地8-5　</t>
  </si>
  <si>
    <t>水舰队基地8-10　</t>
  </si>
  <si>
    <t>水舰队基地9-5　</t>
  </si>
  <si>
    <t>水舰队基地9-10　</t>
  </si>
  <si>
    <t>水舰队基地10-5　</t>
  </si>
  <si>
    <t>水舰队基地10-10　</t>
  </si>
  <si>
    <t>水舰队基地11-5　</t>
  </si>
  <si>
    <t>水舰队基地11-10　</t>
  </si>
  <si>
    <t>水舰队基地12-5　</t>
  </si>
  <si>
    <t>水舰队基地12-10　</t>
  </si>
  <si>
    <t>水舰队基地13-5　</t>
  </si>
  <si>
    <t>水舰队基地13-10　</t>
  </si>
  <si>
    <t>水舰队基地14-5　</t>
  </si>
  <si>
    <t>水舰队基地14-10　</t>
  </si>
  <si>
    <t>水舰队基地15-5　</t>
  </si>
  <si>
    <t>水舰队基地15-10　</t>
  </si>
  <si>
    <t>水舰队基地16-5　</t>
  </si>
  <si>
    <t>水舰队基地16-10　</t>
  </si>
  <si>
    <t>水舰队基地17-5　</t>
  </si>
  <si>
    <t>水舰队基地17-10　</t>
  </si>
  <si>
    <t>水舰队基地18-5　</t>
  </si>
  <si>
    <t>水舰队基地18-10　</t>
  </si>
  <si>
    <t>水舰队基地19-5　</t>
  </si>
  <si>
    <t>水舰队基地19-10　</t>
  </si>
  <si>
    <t>水舰队基地20-5　</t>
  </si>
  <si>
    <t>水舰队基地20-10　</t>
  </si>
  <si>
    <t>水舰队基地21-5　</t>
  </si>
  <si>
    <t>水舰队基地21-10　</t>
  </si>
  <si>
    <t>水舰队基地22-5　</t>
  </si>
  <si>
    <t>水舰队基地22-10　</t>
  </si>
  <si>
    <t>水舰队基地23-5　</t>
  </si>
  <si>
    <t>水舰队基地23-10　</t>
  </si>
  <si>
    <t>水舰队基地24-5　</t>
  </si>
  <si>
    <t>水舰队基地24-10　</t>
  </si>
  <si>
    <t>水舰队基地25-5　</t>
  </si>
  <si>
    <t>水舰队基地25-10　</t>
  </si>
  <si>
    <t>水舰队基地26-5　</t>
  </si>
  <si>
    <t>水舰队基地26-10　</t>
  </si>
  <si>
    <t>水舰队基地27-5　</t>
  </si>
  <si>
    <t>水舰队基地27-10　</t>
  </si>
  <si>
    <t>水舰队基地28-5　</t>
  </si>
  <si>
    <t>水舰队基地28-10　</t>
  </si>
  <si>
    <t>水舰队基地29-5　</t>
  </si>
  <si>
    <t>水舰队基地29-10　</t>
  </si>
  <si>
    <t>水舰队基地30-5　</t>
  </si>
  <si>
    <t>水舰队基地30-10　</t>
  </si>
  <si>
    <t>水舰队基地31-5　</t>
  </si>
  <si>
    <t>水舰队基地31-10　</t>
  </si>
  <si>
    <t>水舰队基地32-5　</t>
  </si>
  <si>
    <t>水舰队基地32-10　</t>
  </si>
  <si>
    <t>琉璃市1-5　</t>
  </si>
  <si>
    <t>琉璃市1-10　</t>
  </si>
  <si>
    <t>琉璃市2-5　</t>
  </si>
  <si>
    <t>琉璃市2-10　</t>
  </si>
  <si>
    <t>琉璃市3-5　</t>
  </si>
  <si>
    <t>琉璃市3-10　</t>
  </si>
  <si>
    <t>琉璃市4-5　</t>
  </si>
  <si>
    <t>琉璃市4-10　</t>
  </si>
  <si>
    <t>琉璃市5-5　</t>
  </si>
  <si>
    <t>琉璃市5-10　</t>
  </si>
  <si>
    <t>琉璃市6-5　</t>
  </si>
  <si>
    <t>琉璃市6-10　</t>
  </si>
  <si>
    <t>琉璃市7-5　</t>
  </si>
  <si>
    <t>琉璃市7-10　</t>
  </si>
  <si>
    <t>琉璃市8-5　</t>
  </si>
  <si>
    <t>琉璃市8-10　</t>
  </si>
  <si>
    <t>琉璃市9-5　</t>
  </si>
  <si>
    <t>琉璃市9-10　</t>
  </si>
  <si>
    <t>琉璃市10-5　</t>
  </si>
  <si>
    <t>琉璃市10-10　</t>
  </si>
  <si>
    <t>琉璃市11-5　</t>
  </si>
  <si>
    <t>琉璃市11-10　</t>
  </si>
  <si>
    <t>琉璃市12-5　</t>
  </si>
  <si>
    <t>琉璃市12-10　</t>
  </si>
  <si>
    <t>琉璃市13-5　</t>
  </si>
  <si>
    <t>琉璃市13-10　</t>
  </si>
  <si>
    <t>琉璃市14-5　</t>
  </si>
  <si>
    <t>琉璃市14-10　</t>
  </si>
  <si>
    <t>琉璃市15-5　</t>
  </si>
  <si>
    <t>琉璃市15-10　</t>
  </si>
  <si>
    <t>琉璃市16-5　</t>
  </si>
  <si>
    <t>琉璃市16-10　</t>
  </si>
  <si>
    <t>琉璃市17-5　</t>
  </si>
  <si>
    <t>琉璃市17-10　</t>
  </si>
  <si>
    <t>琉璃市18-5　</t>
  </si>
  <si>
    <t>琉璃市18-10　</t>
  </si>
  <si>
    <t>琉璃市19-5　</t>
  </si>
  <si>
    <t>琉璃市19-10　</t>
  </si>
  <si>
    <t>琉璃市20-5　</t>
  </si>
  <si>
    <t>琉璃市20-10　</t>
  </si>
  <si>
    <t>琉璃市21-5　</t>
  </si>
  <si>
    <t>琉璃市21-10　</t>
  </si>
  <si>
    <t>琉璃市22-5　</t>
  </si>
  <si>
    <t>琉璃市22-10　</t>
  </si>
  <si>
    <t>琉璃市23-5　</t>
  </si>
  <si>
    <t>琉璃市23-10　</t>
  </si>
  <si>
    <t>琉璃市24-5　</t>
  </si>
  <si>
    <t>琉璃市24-10　</t>
  </si>
  <si>
    <t>琉璃市25-5　</t>
  </si>
  <si>
    <t>琉璃市25-10　</t>
  </si>
  <si>
    <t>琉璃市26-5　</t>
  </si>
  <si>
    <t>琉璃市26-10　</t>
  </si>
  <si>
    <t>琉璃市27-5　</t>
  </si>
  <si>
    <t>琉璃市27-10　</t>
  </si>
  <si>
    <t>琉璃市28-5　</t>
  </si>
  <si>
    <t>琉璃市28-10　</t>
  </si>
  <si>
    <t>琉璃市29-5　</t>
  </si>
  <si>
    <t>琉璃市29-10　</t>
  </si>
  <si>
    <t>琉璃市30-5　</t>
  </si>
  <si>
    <t>琉璃市30-10　</t>
  </si>
  <si>
    <t>琉璃市31-5　</t>
  </si>
  <si>
    <t>琉璃市31-10　</t>
  </si>
  <si>
    <t>琉璃市32-5　</t>
  </si>
  <si>
    <t>琉璃市32-10　</t>
  </si>
  <si>
    <t>琉璃市33-5　</t>
  </si>
  <si>
    <t>琉璃市33-10　</t>
  </si>
  <si>
    <t>琉璃市34-5　</t>
  </si>
  <si>
    <t>琉璃市34-10　</t>
  </si>
  <si>
    <t>极冰挑战1-10　</t>
  </si>
  <si>
    <t>极冰挑战2-10　</t>
  </si>
  <si>
    <t>极冰挑战3-10　</t>
  </si>
  <si>
    <t>极冰挑战4-10　</t>
  </si>
  <si>
    <t>极冰挑战5-10　</t>
  </si>
  <si>
    <t>极冰挑战6-10　</t>
  </si>
  <si>
    <t>极冰挑战7-10　</t>
  </si>
  <si>
    <t>极冰挑战8-10　</t>
  </si>
  <si>
    <t>极冰挑战9-10　</t>
  </si>
  <si>
    <t>极冰挑战10-10　</t>
  </si>
  <si>
    <t>极冰挑战11-10　</t>
  </si>
  <si>
    <t>极冰挑战12-10　</t>
  </si>
  <si>
    <t>极冰挑战13-10　</t>
  </si>
  <si>
    <t>极冰挑战14-10　</t>
  </si>
  <si>
    <t>极冰挑战15-10　</t>
  </si>
  <si>
    <t>极冰挑战16-10　</t>
  </si>
  <si>
    <t>极冰挑战17-10　</t>
  </si>
  <si>
    <t>极冰挑战18-10　</t>
  </si>
  <si>
    <t>极冰挑战19-10　</t>
  </si>
  <si>
    <t>极冰挑战20-10　</t>
  </si>
  <si>
    <t>极冰挑战21-10　</t>
  </si>
  <si>
    <t>极冰挑战22-10　</t>
  </si>
  <si>
    <t>极冰挑战23-10　</t>
  </si>
  <si>
    <t>极冰挑战24-10　</t>
  </si>
  <si>
    <t>极冰挑战25-10　</t>
  </si>
  <si>
    <t>极冰挑战26-10　</t>
  </si>
  <si>
    <t>极冰挑战27-10　</t>
  </si>
  <si>
    <t>极冰挑战28-10　</t>
  </si>
  <si>
    <t>极冰挑战29-10　</t>
  </si>
  <si>
    <t>极冰挑战30-10　</t>
  </si>
  <si>
    <t>极冰挑战31-10　</t>
  </si>
  <si>
    <t>极冰挑战32-10　</t>
  </si>
  <si>
    <t>极冰挑战33-10　</t>
  </si>
  <si>
    <t>极冰挑战34-10　</t>
  </si>
  <si>
    <t>极冰挑战35-10　</t>
  </si>
  <si>
    <t>极冰挑战36-10　</t>
  </si>
  <si>
    <t>海地洞窟1-10　</t>
  </si>
  <si>
    <t>海地洞窟2-10　</t>
  </si>
  <si>
    <t>海地洞窟3-10　</t>
  </si>
  <si>
    <t>海地洞窟4-10　</t>
  </si>
  <si>
    <t>海地洞窟5-10　</t>
  </si>
  <si>
    <t>海地洞窟6-10　</t>
  </si>
  <si>
    <t>海地洞窟7-10　</t>
  </si>
  <si>
    <t>海地洞窟8-10　</t>
  </si>
  <si>
    <t>海地洞窟9-10　</t>
  </si>
  <si>
    <t>海地洞窟10-10　</t>
  </si>
  <si>
    <t>海地洞窟11-10　</t>
  </si>
  <si>
    <t>海地洞窟12-10　</t>
  </si>
  <si>
    <t>海地洞窟13-10　</t>
  </si>
  <si>
    <t>海地洞窟14-10　</t>
  </si>
  <si>
    <t>海地洞窟15-10　</t>
  </si>
  <si>
    <t>海地洞窟16-10　</t>
  </si>
  <si>
    <t>海地洞窟17-10　</t>
  </si>
  <si>
    <t>海地洞窟18-10　</t>
  </si>
  <si>
    <t>海地洞窟19-10　</t>
  </si>
  <si>
    <t>海地洞窟20-10　</t>
  </si>
  <si>
    <t>海地洞窟21-10　</t>
  </si>
  <si>
    <t>海地洞窟22-10　</t>
  </si>
  <si>
    <t>海地洞窟23-10　</t>
  </si>
  <si>
    <t>海地洞窟24-10　</t>
  </si>
  <si>
    <t>海地洞窟25-10　</t>
  </si>
  <si>
    <t>海地洞窟26-10　</t>
  </si>
  <si>
    <t>海地洞窟27-10　</t>
  </si>
  <si>
    <t>海地洞窟28-10　</t>
  </si>
  <si>
    <t>海地洞窟29-10　</t>
  </si>
  <si>
    <t>海地洞窟30-10　</t>
  </si>
  <si>
    <t>海地洞窟31-10　</t>
  </si>
  <si>
    <t>海地洞窟32-10　</t>
  </si>
  <si>
    <t>海地洞窟33-10　</t>
  </si>
  <si>
    <t>海地洞窟34-10　</t>
  </si>
  <si>
    <t>海地洞窟35-10　</t>
  </si>
  <si>
    <t>海地洞窟36-10　</t>
  </si>
  <si>
    <t>海地洞窟37-10　</t>
  </si>
  <si>
    <t>海地洞窟38-10　</t>
  </si>
  <si>
    <t>冠军之路1-10　</t>
  </si>
  <si>
    <t>冠军之路2-10　</t>
  </si>
  <si>
    <t>冠军之路3-10　</t>
  </si>
  <si>
    <t>冠军之路4-10　</t>
  </si>
  <si>
    <t>冠军之路5-10　</t>
  </si>
  <si>
    <t>冠军之路6-10　</t>
  </si>
  <si>
    <t>冠军之路7-10　</t>
  </si>
  <si>
    <t>冠军之路8-10　</t>
  </si>
  <si>
    <t>冠军之路9-10　</t>
  </si>
  <si>
    <t>冠军之路10-10　</t>
  </si>
  <si>
    <t>冠军之路11-10　</t>
  </si>
  <si>
    <t>冠军之路12-10　</t>
  </si>
  <si>
    <t>冠军之路13-10　</t>
  </si>
  <si>
    <t>冠军之路14-10　</t>
  </si>
  <si>
    <t>冠军之路15-10　</t>
  </si>
  <si>
    <t>冠军之路16-10　</t>
  </si>
  <si>
    <t>冠军之路17-10　</t>
  </si>
  <si>
    <t>冠军之路18-10　</t>
  </si>
  <si>
    <t>冠军之路19-10　</t>
  </si>
  <si>
    <t>冠军之路20-10　</t>
  </si>
  <si>
    <t>冠军之路21-10　</t>
  </si>
  <si>
    <t>冠军之路22-10　</t>
  </si>
  <si>
    <t>冠军之路23-10　</t>
  </si>
  <si>
    <t>冠军之路24-10　</t>
  </si>
  <si>
    <t>冠军之路25-10　</t>
  </si>
  <si>
    <t>冠军之路26-10　</t>
  </si>
  <si>
    <t>冠军之路27-10　</t>
  </si>
  <si>
    <t>冠军之路28-10　</t>
  </si>
  <si>
    <t>冠军之路29-10　</t>
  </si>
  <si>
    <t>冠军之路30-10　</t>
  </si>
  <si>
    <t>冠军之路31-10　</t>
  </si>
  <si>
    <t>冠军之路32-10　</t>
  </si>
  <si>
    <t>冠军之路33-10　</t>
  </si>
  <si>
    <t>冠军之路34-10　</t>
  </si>
  <si>
    <t>冠军之路35-10　</t>
  </si>
  <si>
    <t>冠军之路36-10　</t>
  </si>
  <si>
    <t>冠军之路37-10　</t>
  </si>
  <si>
    <t>冠军之路38-10　</t>
  </si>
  <si>
    <t>冠军之路39-10　</t>
  </si>
  <si>
    <t>冠军之路40-10　</t>
  </si>
  <si>
    <t>幻之小岛1-10　</t>
  </si>
  <si>
    <t>幻之小岛2-10　</t>
  </si>
  <si>
    <t>幻之小岛3-10　</t>
  </si>
  <si>
    <t>幻之小岛4-10　</t>
  </si>
  <si>
    <t>幻之小岛5-10　</t>
  </si>
  <si>
    <t>幻之小岛6-10　</t>
  </si>
  <si>
    <t>幻之小岛7-10　</t>
  </si>
  <si>
    <t>幻之小岛8-10　</t>
  </si>
  <si>
    <t>幻之小岛9-10　</t>
  </si>
  <si>
    <t>幻之小岛10-10　</t>
  </si>
  <si>
    <t>幻之小岛11-10　</t>
  </si>
  <si>
    <t>幻之小岛12-10　</t>
  </si>
  <si>
    <t>幻之小岛13-10　</t>
  </si>
  <si>
    <t>幻之小岛14-10　</t>
  </si>
  <si>
    <t>幻之小岛15-10　</t>
  </si>
  <si>
    <t>幻之小岛16-10　</t>
  </si>
  <si>
    <t>幻之小岛17-10　</t>
  </si>
  <si>
    <t>幻之小岛18-10　</t>
  </si>
  <si>
    <t>幻之小岛19-10　</t>
  </si>
  <si>
    <t>幻之小岛20-10　</t>
  </si>
  <si>
    <t>幻之小岛21-10　</t>
  </si>
  <si>
    <t>幻之小岛22-10　</t>
  </si>
  <si>
    <t>幻之小岛23-10　</t>
  </si>
  <si>
    <t>幻之小岛24-10　</t>
  </si>
  <si>
    <t>幻之小岛25-10　</t>
  </si>
  <si>
    <t>幻之小岛26-10　</t>
  </si>
  <si>
    <t>幻之小岛27-10　</t>
  </si>
  <si>
    <t>幻之小岛28-10　</t>
  </si>
  <si>
    <t>幻之小岛29-10　</t>
  </si>
  <si>
    <t>幻之小岛30-10　</t>
  </si>
  <si>
    <t>幻之小岛31-10　</t>
  </si>
  <si>
    <t>幻之小岛32-10　</t>
  </si>
  <si>
    <t>幻之小岛33-10　</t>
  </si>
  <si>
    <t>幻之小岛34-10　</t>
  </si>
  <si>
    <t>幻之小岛35-10　</t>
  </si>
  <si>
    <t>幻之小岛36-10　</t>
  </si>
  <si>
    <t>幻之小岛37-10　</t>
  </si>
  <si>
    <t>幻之小岛38-10　</t>
  </si>
  <si>
    <t>幻之小岛39-10　</t>
  </si>
  <si>
    <t>幻之小岛40-10　</t>
  </si>
  <si>
    <t>幻之小岛41-10　</t>
  </si>
  <si>
    <t>幻之小岛42-10　</t>
  </si>
  <si>
    <t>幻之小岛43-10　</t>
  </si>
  <si>
    <t>幻之小岛44-10　</t>
  </si>
  <si>
    <t>幻之小岛45-10　</t>
  </si>
  <si>
    <t>幻之小岛46-10　</t>
  </si>
  <si>
    <t>幻之小岛47-10　</t>
  </si>
  <si>
    <t>幻之小岛48-10　</t>
  </si>
  <si>
    <t>幻之小岛49-10　</t>
  </si>
  <si>
    <t>幻之小岛50-10　</t>
  </si>
  <si>
    <t>南方小岛1-10　</t>
  </si>
  <si>
    <t>南方小岛2-10　</t>
  </si>
  <si>
    <t>南方小岛3-10　</t>
  </si>
  <si>
    <t>南方小岛4-10　</t>
  </si>
  <si>
    <t>南方小岛5-10　</t>
  </si>
  <si>
    <t>南方小岛6-10　</t>
  </si>
  <si>
    <t>南方小岛7-10　</t>
  </si>
  <si>
    <t>南方小岛8-10　</t>
  </si>
  <si>
    <t>南方小岛9-10　</t>
  </si>
  <si>
    <t>南方小岛10-10　</t>
  </si>
  <si>
    <t>南方小岛11-10　</t>
  </si>
  <si>
    <t>南方小岛12-10　</t>
  </si>
  <si>
    <t>南方小岛13-10　</t>
  </si>
  <si>
    <t>南方小岛14-10　</t>
  </si>
  <si>
    <t>南方小岛15-10　</t>
  </si>
  <si>
    <t>南方小岛16-10　</t>
  </si>
  <si>
    <t>南方小岛17-10　</t>
  </si>
  <si>
    <t>南方小岛18-10　</t>
  </si>
  <si>
    <t>南方小岛19-10　</t>
  </si>
  <si>
    <t>南方小岛20-10　</t>
  </si>
  <si>
    <t>南方小岛21-10　</t>
  </si>
  <si>
    <t>南方小岛22-10　</t>
  </si>
  <si>
    <t>南方小岛23-10　</t>
  </si>
  <si>
    <t>南方小岛24-10　</t>
  </si>
  <si>
    <t>南方小岛25-10　</t>
  </si>
  <si>
    <t>南方小岛26-10　</t>
  </si>
  <si>
    <t>南方小岛27-10　</t>
  </si>
  <si>
    <t>南方小岛28-10　</t>
  </si>
  <si>
    <t>南方小岛29-10　</t>
  </si>
  <si>
    <t>南方小岛30-10　</t>
  </si>
  <si>
    <t>南方小岛31-10　</t>
  </si>
  <si>
    <t>南方小岛32-10　</t>
  </si>
  <si>
    <t>南方小岛33-10　</t>
  </si>
  <si>
    <t>南方小岛34-10　</t>
  </si>
  <si>
    <t>南方小岛35-10　</t>
  </si>
  <si>
    <t>南方小岛36-10　</t>
  </si>
  <si>
    <t>南方小岛37-10　</t>
  </si>
  <si>
    <t>南方小岛38-10　</t>
  </si>
  <si>
    <t>南方小岛39-10　</t>
  </si>
  <si>
    <t>南方小岛40-10　</t>
  </si>
  <si>
    <t>南方小岛41-10　</t>
  </si>
  <si>
    <t>南方小岛42-10　</t>
  </si>
  <si>
    <t>南方小岛43-10　</t>
  </si>
  <si>
    <t>南方小岛44-10　</t>
  </si>
  <si>
    <t>南方小岛45-10　</t>
  </si>
  <si>
    <t>南方小岛46-10　</t>
  </si>
  <si>
    <t>南方小岛47-10　</t>
  </si>
  <si>
    <t>南方小岛48-10　</t>
  </si>
  <si>
    <t>南方小岛49-10　</t>
  </si>
  <si>
    <t>南方小岛50-10　</t>
  </si>
  <si>
    <t>南方小岛51-10　</t>
  </si>
  <si>
    <t>南方小岛52-10　</t>
  </si>
  <si>
    <t>南方小岛53-10　</t>
  </si>
  <si>
    <t>南方小岛54-10　</t>
  </si>
  <si>
    <t>南方小岛55-10　</t>
  </si>
  <si>
    <t>南方小岛56-10　</t>
  </si>
  <si>
    <t>南方小岛57-10　</t>
  </si>
  <si>
    <t>南方小岛58-10　</t>
  </si>
  <si>
    <t>南方小岛59-10　</t>
  </si>
  <si>
    <t>南方小岛60-10　</t>
  </si>
  <si>
    <t>遥远孤岛1-10　</t>
  </si>
  <si>
    <t>遥远孤岛2-10　</t>
  </si>
  <si>
    <t>遥远孤岛3-10　</t>
  </si>
  <si>
    <t>遥远孤岛4-10　</t>
  </si>
  <si>
    <t>遥远孤岛5-10　</t>
  </si>
  <si>
    <t>遥远孤岛6-10　</t>
  </si>
  <si>
    <t>遥远孤岛7-10　</t>
  </si>
  <si>
    <t>遥远孤岛8-10　</t>
  </si>
  <si>
    <t>遥远孤岛9-10　</t>
  </si>
  <si>
    <t>遥远孤岛10-10　</t>
  </si>
  <si>
    <t>遥远孤岛11-10　</t>
  </si>
  <si>
    <t>遥远孤岛12-10　</t>
  </si>
  <si>
    <t>遥远孤岛13-10　</t>
  </si>
  <si>
    <t>遥远孤岛14-10　</t>
  </si>
  <si>
    <t>遥远孤岛15-10　</t>
  </si>
  <si>
    <t>遥远孤岛16-10　</t>
  </si>
  <si>
    <t>遥远孤岛17-10　</t>
  </si>
  <si>
    <t>遥远孤岛18-10　</t>
  </si>
  <si>
    <t>遥远孤岛19-10　</t>
  </si>
  <si>
    <t>遥远孤岛20-10　</t>
  </si>
  <si>
    <t>遥远孤岛21-10　</t>
  </si>
  <si>
    <t>遥远孤岛22-10　</t>
  </si>
  <si>
    <t>遥远孤岛23-10　</t>
  </si>
  <si>
    <t>遥远孤岛24-10　</t>
  </si>
  <si>
    <t>遥远孤岛25-10　</t>
  </si>
  <si>
    <t>遥远孤岛26-10　</t>
  </si>
  <si>
    <t>遥远孤岛27-10　</t>
  </si>
  <si>
    <t>遥远孤岛28-10　</t>
  </si>
  <si>
    <t>遥远孤岛29-10　</t>
  </si>
  <si>
    <t>遥远孤岛30-10　</t>
  </si>
  <si>
    <t>遥远孤岛31-10　</t>
  </si>
  <si>
    <t>遥远孤岛32-10　</t>
  </si>
  <si>
    <t>遥远孤岛33-10　</t>
  </si>
  <si>
    <t>遥远孤岛34-10　</t>
  </si>
  <si>
    <t>遥远孤岛35-10　</t>
  </si>
  <si>
    <t>遥远孤岛36-10　</t>
  </si>
  <si>
    <t>遥远孤岛37-10　</t>
  </si>
  <si>
    <t>遥远孤岛38-10　</t>
  </si>
  <si>
    <t>遥远孤岛39-10　</t>
  </si>
  <si>
    <t>遥远孤岛40-10　</t>
  </si>
  <si>
    <t>遥远孤岛41-10　</t>
  </si>
  <si>
    <t>遥远孤岛42-10　</t>
  </si>
  <si>
    <t>遥远孤岛43-10　</t>
  </si>
  <si>
    <t>遥远孤岛44-10　</t>
  </si>
  <si>
    <t>遥远孤岛45-10　</t>
  </si>
  <si>
    <t>遥远孤岛46-10　</t>
  </si>
  <si>
    <t>遥远孤岛47-10　</t>
  </si>
  <si>
    <t>遥远孤岛48-10　</t>
  </si>
  <si>
    <t>遥远孤岛49-10　</t>
  </si>
  <si>
    <t>遥远孤岛50-10　</t>
  </si>
  <si>
    <t>遥远孤岛51-10　</t>
  </si>
  <si>
    <t>遥远孤岛52-10　</t>
  </si>
  <si>
    <t>遥远孤岛53-10　</t>
  </si>
  <si>
    <t>遥远孤岛54-10　</t>
  </si>
  <si>
    <t>遥远孤岛55-10　</t>
  </si>
  <si>
    <t>遥远孤岛56-10　</t>
  </si>
  <si>
    <t>遥远孤岛57-10　</t>
  </si>
  <si>
    <t>遥远孤岛58-10　</t>
  </si>
  <si>
    <t>遥远孤岛59-10　</t>
  </si>
  <si>
    <t>遥远孤岛60-10　</t>
  </si>
  <si>
    <t>遥远孤岛61-10　</t>
  </si>
  <si>
    <t>遥远孤岛62-10　</t>
  </si>
  <si>
    <t>遥远孤岛63-10　</t>
  </si>
  <si>
    <t>遥远孤岛64-10　</t>
  </si>
  <si>
    <t>遥远孤岛65-10　</t>
  </si>
  <si>
    <t>遥远孤岛66-10　</t>
  </si>
  <si>
    <t>遥远孤岛67-10　</t>
  </si>
  <si>
    <t>遥远孤岛68-10　</t>
  </si>
  <si>
    <t>遥远孤岛69-10　</t>
  </si>
  <si>
    <t>遥远孤岛70-10　</t>
  </si>
  <si>
    <t>诞生岛1-10　</t>
  </si>
  <si>
    <t>诞生岛2-10　</t>
  </si>
  <si>
    <t>诞生岛3-10　</t>
  </si>
  <si>
    <t>诞生岛4-10　</t>
  </si>
  <si>
    <t>诞生岛5-10　</t>
  </si>
  <si>
    <t>诞生岛6-10　</t>
  </si>
  <si>
    <t>诞生岛7-10　</t>
  </si>
  <si>
    <t>诞生岛8-10　</t>
  </si>
  <si>
    <t>诞生岛9-10　</t>
  </si>
  <si>
    <t>诞生岛10-10　</t>
  </si>
  <si>
    <t>诞生岛11-10　</t>
  </si>
  <si>
    <t>诞生岛12-10　</t>
  </si>
  <si>
    <t>诞生岛13-10　</t>
  </si>
  <si>
    <t>诞生岛14-10　</t>
  </si>
  <si>
    <t>诞生岛15-10　</t>
  </si>
  <si>
    <t>诞生岛16-10　</t>
  </si>
  <si>
    <t>诞生岛17-10　</t>
  </si>
  <si>
    <t>诞生岛18-10　</t>
  </si>
  <si>
    <t>诞生岛19-10　</t>
  </si>
  <si>
    <t>诞生岛20-10　</t>
  </si>
  <si>
    <t>诞生岛21-10　</t>
  </si>
  <si>
    <t>诞生岛22-10　</t>
  </si>
  <si>
    <t>诞生岛23-10　</t>
  </si>
  <si>
    <t>诞生岛24-10　</t>
  </si>
  <si>
    <t>诞生岛25-10　</t>
  </si>
  <si>
    <t>诞生岛26-10　</t>
  </si>
  <si>
    <t>诞生岛27-10　</t>
  </si>
  <si>
    <t>诞生岛28-10　</t>
  </si>
  <si>
    <t>诞生岛29-10　</t>
  </si>
  <si>
    <t>诞生岛30-10　</t>
  </si>
  <si>
    <t>诞生岛31-10　</t>
  </si>
  <si>
    <t>诞生岛32-10　</t>
  </si>
  <si>
    <t>诞生岛33-10　</t>
  </si>
  <si>
    <t>诞生岛34-10　</t>
  </si>
  <si>
    <t>诞生岛35-10　</t>
  </si>
  <si>
    <t>诞生岛36-10　</t>
  </si>
  <si>
    <t>诞生岛37-10　</t>
  </si>
  <si>
    <t>诞生岛38-10　</t>
  </si>
  <si>
    <t>诞生岛39-10　</t>
  </si>
  <si>
    <t>诞生岛40-10　</t>
  </si>
  <si>
    <t>通关未白镇1-1　</t>
    <phoneticPr fontId="2" type="noConversion"/>
  </si>
  <si>
    <t>升级并进化御三家　</t>
    <phoneticPr fontId="2" type="noConversion"/>
  </si>
  <si>
    <t>进行1次高级扭蛋　</t>
    <phoneticPr fontId="2" type="noConversion"/>
  </si>
  <si>
    <t>出战蚊香蝌蚪　</t>
  </si>
  <si>
    <t>通关未白镇1-2　</t>
  </si>
  <si>
    <t>御三家进化到第2形态　</t>
  </si>
  <si>
    <t>通关未白镇1-3　</t>
  </si>
  <si>
    <t>升级进化蚊香蝌蚪　</t>
    <phoneticPr fontId="2" type="noConversion"/>
  </si>
  <si>
    <t>抓捕1次宠物　</t>
  </si>
  <si>
    <t>升级1次宠物资质　</t>
  </si>
  <si>
    <t>通关未白镇1-4　</t>
  </si>
  <si>
    <t>通关未白镇1-5　</t>
  </si>
  <si>
    <t>升级百变怪到2阶　</t>
  </si>
  <si>
    <t>用百变怪通关未白镇1-6　</t>
  </si>
  <si>
    <t>高温重压技能放到第1位　</t>
  </si>
  <si>
    <t>通关未白镇1-7　</t>
  </si>
  <si>
    <t>穿戴百变怪部件　</t>
  </si>
  <si>
    <t>通关未白镇1-8　</t>
  </si>
  <si>
    <t>雷电风暴技能放到第1位　</t>
  </si>
  <si>
    <t>通关未白镇1-9　</t>
  </si>
  <si>
    <t>在世界说句话　</t>
  </si>
  <si>
    <t>通关未白镇1-10　</t>
  </si>
  <si>
    <t>达到18级开启训练师系统　</t>
  </si>
  <si>
    <t>一键穿戴3件装备　</t>
  </si>
  <si>
    <t>前往橙华森林　</t>
  </si>
  <si>
    <t>挑战个人BOSS　</t>
  </si>
  <si>
    <t>一键穿戴5件装备　</t>
  </si>
  <si>
    <t>强化训练师装备10次　</t>
  </si>
  <si>
    <t>挑战一次全民BOSS　</t>
  </si>
  <si>
    <t>穿戴1件金色装备　</t>
  </si>
  <si>
    <t>熔炼一次装备　</t>
  </si>
  <si>
    <t>精炼10次训练师装备　</t>
  </si>
  <si>
    <t>通关橙华森林1-1　</t>
  </si>
  <si>
    <t>训练师达到26级　</t>
  </si>
  <si>
    <t>出战第3只宠物　</t>
  </si>
  <si>
    <t>开启自动挑战　</t>
  </si>
  <si>
    <t>训练师达到28级　</t>
    <phoneticPr fontId="2" type="noConversion"/>
  </si>
  <si>
    <t>抢夺附近对手的资金1次　</t>
  </si>
  <si>
    <t>购买1次钥石商店物品　</t>
  </si>
  <si>
    <t>打造并穿戴1件超级饰品　</t>
  </si>
  <si>
    <t>查看并复仇对手　</t>
  </si>
  <si>
    <t>领取1次登送奖励　</t>
  </si>
  <si>
    <t>关注1个推荐好友　</t>
  </si>
  <si>
    <t>向好友赚送友情币　</t>
  </si>
  <si>
    <t>友情商店购买道具　</t>
  </si>
  <si>
    <t>通关橙华森林1-5　</t>
    <phoneticPr fontId="2" type="noConversion"/>
  </si>
  <si>
    <t>参与竞技1次　</t>
  </si>
  <si>
    <t>加入或创建公会　</t>
  </si>
  <si>
    <t>进行1次公会研究　</t>
  </si>
  <si>
    <t>提升公会技能提升　</t>
  </si>
  <si>
    <t>通关橙华森林1-7　</t>
    <phoneticPr fontId="2" type="noConversion"/>
  </si>
  <si>
    <t>通关橙华森林1-8　</t>
    <phoneticPr fontId="2" type="noConversion"/>
  </si>
  <si>
    <t>通关神秘宝藏第1关　</t>
  </si>
  <si>
    <t>通关橙华森林1-9　</t>
    <phoneticPr fontId="2" type="noConversion"/>
  </si>
  <si>
    <t>挑战神秘宝藏第2关　</t>
  </si>
  <si>
    <t>通关橙华森林1-10　</t>
    <phoneticPr fontId="2" type="noConversion"/>
  </si>
  <si>
    <t>领取神秘宝藏星级奖励　</t>
  </si>
  <si>
    <t>通关橙华森林2-1　</t>
  </si>
  <si>
    <t>通关橙华森林2-2　</t>
    <phoneticPr fontId="2" type="noConversion"/>
  </si>
  <si>
    <t>通过古代遗迹第1关　</t>
  </si>
  <si>
    <t>通关橙华森林2-3　</t>
    <phoneticPr fontId="2" type="noConversion"/>
  </si>
  <si>
    <t>通关橙华森林2-4　</t>
    <phoneticPr fontId="2" type="noConversion"/>
  </si>
  <si>
    <t>通过精灵试炼第1层　</t>
  </si>
  <si>
    <t>通关橙华森林2-6　</t>
    <phoneticPr fontId="2" type="noConversion"/>
  </si>
  <si>
    <t>通关橙华森林2-7　</t>
    <phoneticPr fontId="2" type="noConversion"/>
  </si>
  <si>
    <t>分解一次橙色装备　</t>
  </si>
  <si>
    <t>前往装备商店　</t>
  </si>
  <si>
    <t>通关橙华森林2-8　</t>
    <phoneticPr fontId="2" type="noConversion"/>
  </si>
  <si>
    <t>升级宠物5次　</t>
  </si>
  <si>
    <t>通关橙华森林2-9　</t>
    <phoneticPr fontId="2" type="noConversion"/>
  </si>
  <si>
    <t>通关橙华森林2-10　</t>
    <phoneticPr fontId="2" type="noConversion"/>
  </si>
  <si>
    <t>跳转地图到橙华市　</t>
  </si>
  <si>
    <t>升级百变怪6次　</t>
  </si>
  <si>
    <t>通关橙华市1-2　</t>
  </si>
  <si>
    <t>通关橙华市1-4　</t>
    <phoneticPr fontId="2" type="noConversion"/>
  </si>
  <si>
    <t>升级坐骑5次　</t>
  </si>
  <si>
    <t>通关橙华市1-6　</t>
    <phoneticPr fontId="2" type="noConversion"/>
  </si>
  <si>
    <t>通关橙华市1-8　</t>
    <phoneticPr fontId="2" type="noConversion"/>
  </si>
  <si>
    <t>强化10次训练师装备　</t>
  </si>
  <si>
    <t>通关橙华市1-10　</t>
    <phoneticPr fontId="2" type="noConversion"/>
  </si>
  <si>
    <t>合成宠物碎片　</t>
  </si>
  <si>
    <t>通关橙华市2-2　</t>
  </si>
  <si>
    <t>锻炼训练师装备10次　</t>
  </si>
  <si>
    <t>通关橙华市2-5　</t>
  </si>
  <si>
    <t>通关橙华市2-7　</t>
  </si>
  <si>
    <t>升级装备宝石10次　</t>
  </si>
  <si>
    <t>通关橙华市2-9　</t>
  </si>
  <si>
    <t>通关橙华市3-1　</t>
    <phoneticPr fontId="2" type="noConversion"/>
  </si>
  <si>
    <t>挑战神秘宝藏第3关　</t>
  </si>
  <si>
    <t>通关橙华市3-4　</t>
    <phoneticPr fontId="2" type="noConversion"/>
  </si>
  <si>
    <t>通关橙华市3-7　</t>
    <phoneticPr fontId="2" type="noConversion"/>
  </si>
  <si>
    <t>通过古代遗迹第2关　</t>
  </si>
  <si>
    <t>通关橙华市3-10　</t>
    <phoneticPr fontId="2" type="noConversion"/>
  </si>
  <si>
    <t>前往卡娜兹市郊　</t>
  </si>
  <si>
    <t>通关卡娜兹市郊1-1　</t>
    <phoneticPr fontId="2" type="noConversion"/>
  </si>
  <si>
    <t>通过精灵试炼第2层　</t>
  </si>
  <si>
    <t>通关卡娜兹市郊1-5　</t>
    <phoneticPr fontId="2" type="noConversion"/>
  </si>
  <si>
    <t>通关卡娜兹市郊1-7　</t>
    <phoneticPr fontId="2" type="noConversion"/>
  </si>
  <si>
    <t xml:space="preserve">通关卡娜兹市郊1-9 </t>
    <phoneticPr fontId="2" type="noConversion"/>
  </si>
  <si>
    <t>升级百变怪5次　</t>
  </si>
  <si>
    <t>通关卡娜兹市郊2-2　</t>
  </si>
  <si>
    <t>通关卡娜兹市郊2-4　</t>
  </si>
  <si>
    <t>通关卡娜兹市郊2-7　</t>
  </si>
  <si>
    <t>通关卡娜兹市郊2-8　</t>
  </si>
  <si>
    <t>通关卡娜兹市郊2-10　</t>
  </si>
  <si>
    <t>通关卡娜兹市郊3-1　</t>
  </si>
  <si>
    <t>通关卡娜兹市郊3-4　</t>
  </si>
  <si>
    <t>通关卡娜兹市郊3-7　</t>
  </si>
  <si>
    <t>通关卡娜兹市郊3-10　</t>
  </si>
  <si>
    <t>前往卡娜兹市　</t>
  </si>
  <si>
    <t>通关卡娜兹市1-1　</t>
  </si>
  <si>
    <t>通关卡娜兹市1-4　</t>
  </si>
  <si>
    <t>通关卡娜兹市1-7　</t>
  </si>
  <si>
    <t>通关卡娜兹市1-10　</t>
  </si>
  <si>
    <t>通关卡娜兹市2-1　</t>
  </si>
  <si>
    <t>通关卡娜兹市2-4　</t>
  </si>
  <si>
    <t>通关卡娜兹市2-7　</t>
  </si>
  <si>
    <t>通关卡娜兹市2-10　</t>
  </si>
  <si>
    <t>通关卡娜兹市3-1　</t>
  </si>
  <si>
    <t>通关卡娜兹市3-2　</t>
  </si>
  <si>
    <t>通关卡娜兹市3-4　</t>
  </si>
  <si>
    <t>通关卡娜兹市3-7　</t>
  </si>
  <si>
    <t>通关卡娜兹市3-10　</t>
  </si>
  <si>
    <t>前往哈奇小屋　</t>
  </si>
  <si>
    <t>哈奇小屋1-1　</t>
  </si>
  <si>
    <t>哈奇小屋1-4　</t>
  </si>
  <si>
    <t>哈奇小屋1-7　</t>
  </si>
  <si>
    <t>哈奇小屋1-10　</t>
  </si>
  <si>
    <t>哈奇小屋2-1　</t>
  </si>
  <si>
    <t>哈奇小屋2-4　</t>
  </si>
  <si>
    <t>等级</t>
  </si>
  <si>
    <t>需要经验</t>
  </si>
  <si>
    <t>累积经验</t>
  </si>
  <si>
    <t>接近任务</t>
  </si>
  <si>
    <t>组队副本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</si>
</sst>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indexed="8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vertical="top"/>
    </xf>
    <xf numFmtId="0" fontId="0" fillId="0" borderId="0" xfId="0" applyAlignment="1">
      <alignment vertical="center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5" borderId="0" xfId="0" applyFont="1" applyFill="1"/>
    <xf numFmtId="0" fontId="1" fillId="5" borderId="0" xfId="0" applyFont="1" applyFill="1" applyAlignment="1">
      <alignment vertical="center"/>
    </xf>
    <xf numFmtId="0" fontId="1" fillId="6" borderId="0" xfId="0" applyFont="1" applyFill="1"/>
    <xf numFmtId="0" fontId="3" fillId="6" borderId="0" xfId="0" applyFont="1" applyFill="1" applyAlignment="1">
      <alignment vertical="center"/>
    </xf>
    <xf numFmtId="0" fontId="3" fillId="5" borderId="0" xfId="0" applyFont="1" applyFill="1"/>
    <xf numFmtId="0" fontId="3" fillId="0" borderId="0" xfId="0" applyFont="1" applyFill="1" applyAlignment="1">
      <alignment vertical="center"/>
    </xf>
    <xf numFmtId="0" fontId="1" fillId="7" borderId="0" xfId="0" applyFont="1" applyFill="1"/>
    <xf numFmtId="0" fontId="1" fillId="7" borderId="0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6" borderId="0" xfId="0" applyFont="1" applyFill="1" applyBorder="1"/>
    <xf numFmtId="0" fontId="1" fillId="6" borderId="0" xfId="0" applyFont="1" applyFill="1" applyBorder="1" applyAlignment="1">
      <alignment vertic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Border="1" applyAlignment="1">
      <alignment wrapText="1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Alignment="1"/>
    <xf numFmtId="0" fontId="5" fillId="0" borderId="0" xfId="0" applyFont="1" applyAlignment="1">
      <alignment vertical="center"/>
    </xf>
    <xf numFmtId="0" fontId="10" fillId="0" borderId="0" xfId="0" applyFont="1" applyAlignment="1"/>
    <xf numFmtId="0" fontId="5" fillId="0" borderId="0" xfId="0" applyFont="1" applyBorder="1" applyAlignment="1">
      <alignment vertical="center"/>
    </xf>
    <xf numFmtId="0" fontId="10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" fillId="0" borderId="0" xfId="0" applyFont="1" applyBorder="1"/>
    <xf numFmtId="0" fontId="1" fillId="8" borderId="0" xfId="0" applyFont="1" applyFill="1"/>
    <xf numFmtId="0" fontId="1" fillId="9" borderId="0" xfId="0" applyFont="1" applyFill="1"/>
    <xf numFmtId="0" fontId="4" fillId="5" borderId="0" xfId="0" applyFont="1" applyFill="1"/>
    <xf numFmtId="0" fontId="1" fillId="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4" fillId="11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8" borderId="0" xfId="0" applyFont="1" applyFill="1" applyAlignment="1">
      <alignment horizontal="right"/>
    </xf>
    <xf numFmtId="0" fontId="1" fillId="11" borderId="2" xfId="0" applyFont="1" applyFill="1" applyBorder="1" applyAlignment="1">
      <alignment horizontal="right"/>
    </xf>
    <xf numFmtId="0" fontId="1" fillId="9" borderId="0" xfId="0" applyFont="1" applyFill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Alignment="1">
      <alignment horizontal="right" vertical="top"/>
    </xf>
    <xf numFmtId="0" fontId="1" fillId="11" borderId="0" xfId="0" applyFont="1" applyFill="1" applyBorder="1" applyAlignment="1">
      <alignment vertical="center" wrapText="1"/>
    </xf>
    <xf numFmtId="0" fontId="1" fillId="10" borderId="0" xfId="0" applyFont="1" applyFill="1" applyBorder="1" applyAlignment="1">
      <alignment vertical="center" wrapText="1"/>
    </xf>
    <xf numFmtId="0" fontId="1" fillId="11" borderId="0" xfId="0" applyFont="1" applyFill="1" applyAlignment="1">
      <alignment vertical="center"/>
    </xf>
    <xf numFmtId="0" fontId="1" fillId="11" borderId="0" xfId="0" applyFont="1" applyFill="1"/>
    <xf numFmtId="0" fontId="4" fillId="11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11" borderId="2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10" borderId="0" xfId="0" applyFont="1" applyFill="1"/>
    <xf numFmtId="0" fontId="1" fillId="5" borderId="2" xfId="0" applyFont="1" applyFill="1" applyBorder="1"/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5:W6609"/>
  <sheetViews>
    <sheetView topLeftCell="A49" workbookViewId="0">
      <selection activeCell="A239" sqref="A1:D1048576"/>
    </sheetView>
  </sheetViews>
  <sheetFormatPr defaultRowHeight="13.5" x14ac:dyDescent="0.15"/>
  <cols>
    <col min="1" max="1" width="9.125" style="36" bestFit="1" customWidth="1"/>
    <col min="2" max="2" width="11.25" style="36" bestFit="1" customWidth="1"/>
    <col min="3" max="5" width="9" style="36"/>
    <col min="6" max="7" width="9.125" style="36" bestFit="1" customWidth="1"/>
    <col min="8" max="8" width="21.375" style="35" bestFit="1" customWidth="1"/>
    <col min="9" max="10" width="9.125" style="36" bestFit="1" customWidth="1"/>
    <col min="11" max="11" width="11.375" style="36" bestFit="1" customWidth="1"/>
    <col min="12" max="12" width="16" style="36" bestFit="1" customWidth="1"/>
    <col min="13" max="13" width="9.125" style="36" bestFit="1" customWidth="1"/>
    <col min="14" max="14" width="9.125" style="36" customWidth="1"/>
    <col min="15" max="15" width="9.125" style="36" bestFit="1" customWidth="1"/>
    <col min="16" max="16" width="14.375" style="36" bestFit="1" customWidth="1"/>
    <col min="17" max="17" width="9.375" style="36" bestFit="1" customWidth="1"/>
    <col min="18" max="20" width="9" style="36"/>
    <col min="21" max="21" width="16.5" style="33" bestFit="1" customWidth="1"/>
    <col min="22" max="23" width="9" style="6"/>
    <col min="24" max="16384" width="9" style="36"/>
  </cols>
  <sheetData>
    <row r="5" spans="1:23" x14ac:dyDescent="0.15">
      <c r="A5" s="36" t="s">
        <v>3366</v>
      </c>
      <c r="B5" s="36" t="s">
        <v>3367</v>
      </c>
      <c r="C5" s="36" t="s">
        <v>3356</v>
      </c>
      <c r="D5" s="36" t="s">
        <v>3365</v>
      </c>
      <c r="F5" s="37" t="s">
        <v>563</v>
      </c>
      <c r="G5" s="37" t="s">
        <v>564</v>
      </c>
      <c r="H5" s="37" t="s">
        <v>565</v>
      </c>
      <c r="I5" s="37" t="s">
        <v>3368</v>
      </c>
      <c r="J5" s="37" t="s">
        <v>3362</v>
      </c>
      <c r="K5" s="36" t="s">
        <v>3363</v>
      </c>
      <c r="L5" s="36" t="s">
        <v>3364</v>
      </c>
      <c r="M5" s="37" t="s">
        <v>563</v>
      </c>
      <c r="N5" s="37"/>
      <c r="O5" s="32" t="s">
        <v>3353</v>
      </c>
      <c r="P5" s="31" t="s">
        <v>3354</v>
      </c>
      <c r="Q5" s="36" t="s">
        <v>3355</v>
      </c>
      <c r="R5" s="36" t="s">
        <v>3357</v>
      </c>
      <c r="S5" s="36" t="s">
        <v>3358</v>
      </c>
      <c r="T5" s="36" t="s">
        <v>3359</v>
      </c>
      <c r="U5" s="33" t="s">
        <v>3360</v>
      </c>
      <c r="V5" s="6" t="s">
        <v>3361</v>
      </c>
    </row>
    <row r="6" spans="1:23" x14ac:dyDescent="0.15">
      <c r="A6" s="37">
        <v>1</v>
      </c>
      <c r="B6" s="1">
        <v>30000</v>
      </c>
      <c r="C6" s="36">
        <f>B6</f>
        <v>30000</v>
      </c>
      <c r="D6" s="36" t="e">
        <f>VLOOKUP(C6,L:M,2,1)</f>
        <v>#N/A</v>
      </c>
      <c r="F6" s="44">
        <v>400001</v>
      </c>
      <c r="G6" s="45">
        <v>1013</v>
      </c>
      <c r="H6" s="55" t="s">
        <v>4454</v>
      </c>
      <c r="I6" s="57">
        <v>1</v>
      </c>
      <c r="J6" s="36">
        <v>24000</v>
      </c>
      <c r="K6" s="36">
        <f>J6</f>
        <v>24000</v>
      </c>
      <c r="L6" s="36">
        <f>IF(G6=1013,K6+VLOOKUP(I6,O:R,4,0),K5+J6)</f>
        <v>69000</v>
      </c>
      <c r="M6" s="2">
        <v>400001</v>
      </c>
      <c r="N6" s="2"/>
      <c r="O6" s="32">
        <v>1</v>
      </c>
      <c r="P6" s="34" t="s">
        <v>566</v>
      </c>
      <c r="Q6" s="36">
        <v>45000</v>
      </c>
      <c r="R6" s="36">
        <f>Q6</f>
        <v>45000</v>
      </c>
      <c r="S6" s="36">
        <f>ROUND(Q6/200,0)</f>
        <v>225</v>
      </c>
      <c r="T6" s="36">
        <v>180</v>
      </c>
      <c r="U6" s="38">
        <f>6*60*60/6*S6</f>
        <v>810000</v>
      </c>
      <c r="V6" s="6" t="e">
        <f>C6/(VLOOKUP(VLOOKUP(D6,F:I,4,0),O:U,7,0))</f>
        <v>#N/A</v>
      </c>
      <c r="W6" s="6" t="e">
        <f>V6*6/24</f>
        <v>#N/A</v>
      </c>
    </row>
    <row r="7" spans="1:23" x14ac:dyDescent="0.15">
      <c r="A7" s="37">
        <v>2</v>
      </c>
      <c r="B7" s="1">
        <v>60000</v>
      </c>
      <c r="C7" s="36">
        <f>C6+B7</f>
        <v>90000</v>
      </c>
      <c r="D7" s="36">
        <f>VLOOKUP(C7,L:M,2,1)</f>
        <v>400001</v>
      </c>
      <c r="F7" s="44">
        <v>400002</v>
      </c>
      <c r="G7" s="46">
        <v>1023</v>
      </c>
      <c r="H7" s="55" t="s">
        <v>4455</v>
      </c>
      <c r="I7" s="1" t="s">
        <v>0</v>
      </c>
      <c r="J7" s="36">
        <v>24000</v>
      </c>
      <c r="K7" s="36">
        <f>K6+J7</f>
        <v>48000</v>
      </c>
      <c r="L7" s="36">
        <f>IF(G7=1013,K7+VLOOKUP(I7,O:R,4,0),L6+J7)</f>
        <v>93000</v>
      </c>
      <c r="M7" s="2">
        <v>400002</v>
      </c>
      <c r="N7" s="2"/>
      <c r="O7" s="32">
        <v>2</v>
      </c>
      <c r="P7" s="34" t="s">
        <v>567</v>
      </c>
      <c r="Q7" s="36">
        <v>107000</v>
      </c>
      <c r="R7" s="36">
        <f>R6+Q7</f>
        <v>152000</v>
      </c>
      <c r="S7" s="36">
        <f t="shared" ref="S7:S70" si="0">ROUND(Q7/200,0)</f>
        <v>535</v>
      </c>
      <c r="T7" s="36">
        <v>180</v>
      </c>
      <c r="U7" s="38">
        <f t="shared" ref="U7:U70" si="1">6*60*60/6*S7</f>
        <v>1926000</v>
      </c>
      <c r="V7" s="6">
        <f>IFERROR(C7/(VLOOKUP(VLOOKUP(D7,F:I,4,0),O:U,7,0)),V6)</f>
        <v>0.1111111111111111</v>
      </c>
      <c r="W7" s="6">
        <f t="shared" ref="W7:W70" si="2">V7*6/24</f>
        <v>2.7777777777777776E-2</v>
      </c>
    </row>
    <row r="8" spans="1:23" x14ac:dyDescent="0.15">
      <c r="A8" s="37">
        <v>3</v>
      </c>
      <c r="B8" s="1">
        <v>91000</v>
      </c>
      <c r="C8" s="36">
        <f t="shared" ref="C8:C71" si="3">C7+B8</f>
        <v>181000</v>
      </c>
      <c r="D8" s="36">
        <f t="shared" ref="D8:D70" si="4">VLOOKUP(C8,L:M,2,1)</f>
        <v>400003</v>
      </c>
      <c r="F8" s="44">
        <v>400003</v>
      </c>
      <c r="G8" s="46">
        <v>1022</v>
      </c>
      <c r="H8" s="55" t="s">
        <v>4456</v>
      </c>
      <c r="I8" s="1"/>
      <c r="J8" s="36">
        <v>55000</v>
      </c>
      <c r="K8" s="36">
        <f t="shared" ref="K8:K71" si="5">K7+J8</f>
        <v>103000</v>
      </c>
      <c r="L8" s="36">
        <f t="shared" ref="L8:L71" si="6">IF(G8=1013,K8+VLOOKUP(I8,O:R,4,0),L7+J8)</f>
        <v>148000</v>
      </c>
      <c r="M8" s="2">
        <v>400003</v>
      </c>
      <c r="N8" s="2"/>
      <c r="O8" s="32">
        <v>3</v>
      </c>
      <c r="P8" s="34" t="s">
        <v>568</v>
      </c>
      <c r="Q8" s="36">
        <v>170000</v>
      </c>
      <c r="R8" s="36">
        <f t="shared" ref="R8:R71" si="7">R7+Q8</f>
        <v>322000</v>
      </c>
      <c r="S8" s="36">
        <f t="shared" si="0"/>
        <v>850</v>
      </c>
      <c r="T8" s="36">
        <v>180</v>
      </c>
      <c r="U8" s="38">
        <f t="shared" si="1"/>
        <v>3060000</v>
      </c>
      <c r="V8" s="6">
        <f t="shared" ref="V8:V71" si="8">IFERROR(C8/(VLOOKUP(VLOOKUP(D8,F:I,4,0),O:U,7,0)),V7)</f>
        <v>0.1111111111111111</v>
      </c>
      <c r="W8" s="6">
        <f t="shared" si="2"/>
        <v>2.7777777777777776E-2</v>
      </c>
    </row>
    <row r="9" spans="1:23" x14ac:dyDescent="0.15">
      <c r="A9" s="37">
        <v>4</v>
      </c>
      <c r="B9" s="1">
        <v>123000</v>
      </c>
      <c r="C9" s="36">
        <f t="shared" si="3"/>
        <v>304000</v>
      </c>
      <c r="D9" s="36">
        <f t="shared" si="4"/>
        <v>400004</v>
      </c>
      <c r="F9" s="44">
        <v>400004</v>
      </c>
      <c r="G9" s="46">
        <v>31</v>
      </c>
      <c r="H9" s="55" t="s">
        <v>4457</v>
      </c>
      <c r="I9" s="3">
        <v>3</v>
      </c>
      <c r="J9" s="36">
        <v>58000</v>
      </c>
      <c r="K9" s="36">
        <f t="shared" si="5"/>
        <v>161000</v>
      </c>
      <c r="L9" s="36">
        <f t="shared" si="6"/>
        <v>206000</v>
      </c>
      <c r="M9" s="2">
        <v>400004</v>
      </c>
      <c r="N9" s="2"/>
      <c r="O9" s="32">
        <v>4</v>
      </c>
      <c r="P9" s="34" t="s">
        <v>569</v>
      </c>
      <c r="Q9" s="36">
        <v>236000</v>
      </c>
      <c r="R9" s="36">
        <f t="shared" si="7"/>
        <v>558000</v>
      </c>
      <c r="S9" s="36">
        <f t="shared" si="0"/>
        <v>1180</v>
      </c>
      <c r="T9" s="36">
        <v>180</v>
      </c>
      <c r="U9" s="38">
        <f t="shared" si="1"/>
        <v>4248000</v>
      </c>
      <c r="V9" s="6">
        <f t="shared" si="8"/>
        <v>9.9346405228758164E-2</v>
      </c>
      <c r="W9" s="6">
        <f t="shared" si="2"/>
        <v>2.4836601307189541E-2</v>
      </c>
    </row>
    <row r="10" spans="1:23" x14ac:dyDescent="0.15">
      <c r="A10" s="37">
        <v>5</v>
      </c>
      <c r="B10" s="1">
        <v>154000</v>
      </c>
      <c r="C10" s="36">
        <f t="shared" si="3"/>
        <v>458000</v>
      </c>
      <c r="D10" s="36">
        <f t="shared" si="4"/>
        <v>400006</v>
      </c>
      <c r="F10" s="44">
        <v>400005</v>
      </c>
      <c r="G10" s="45">
        <v>1013</v>
      </c>
      <c r="H10" s="55" t="s">
        <v>4458</v>
      </c>
      <c r="I10" s="57">
        <v>2</v>
      </c>
      <c r="J10" s="36">
        <v>60000</v>
      </c>
      <c r="K10" s="36">
        <f t="shared" si="5"/>
        <v>221000</v>
      </c>
      <c r="L10" s="36">
        <f t="shared" si="6"/>
        <v>373000</v>
      </c>
      <c r="M10" s="2">
        <v>400005</v>
      </c>
      <c r="N10" s="2"/>
      <c r="O10" s="32">
        <v>5</v>
      </c>
      <c r="P10" s="34" t="s">
        <v>570</v>
      </c>
      <c r="Q10" s="36">
        <v>335000</v>
      </c>
      <c r="R10" s="36">
        <f t="shared" si="7"/>
        <v>893000</v>
      </c>
      <c r="S10" s="36">
        <f t="shared" si="0"/>
        <v>1675</v>
      </c>
      <c r="T10" s="36">
        <v>180</v>
      </c>
      <c r="U10" s="38">
        <f t="shared" si="1"/>
        <v>6030000</v>
      </c>
      <c r="V10" s="6">
        <f t="shared" si="8"/>
        <v>9.9346405228758164E-2</v>
      </c>
      <c r="W10" s="6">
        <f t="shared" si="2"/>
        <v>2.4836601307189541E-2</v>
      </c>
    </row>
    <row r="11" spans="1:23" x14ac:dyDescent="0.15">
      <c r="A11" s="37">
        <v>6</v>
      </c>
      <c r="B11" s="1">
        <v>186000</v>
      </c>
      <c r="C11" s="36">
        <f t="shared" si="3"/>
        <v>644000</v>
      </c>
      <c r="D11" s="36">
        <f t="shared" si="4"/>
        <v>400006</v>
      </c>
      <c r="F11" s="44">
        <v>400006</v>
      </c>
      <c r="G11" s="46">
        <v>1023</v>
      </c>
      <c r="H11" s="55" t="s">
        <v>4459</v>
      </c>
      <c r="I11" s="1" t="s">
        <v>0</v>
      </c>
      <c r="J11" s="36">
        <v>60000</v>
      </c>
      <c r="K11" s="36">
        <f t="shared" si="5"/>
        <v>281000</v>
      </c>
      <c r="L11" s="36">
        <f t="shared" si="6"/>
        <v>433000</v>
      </c>
      <c r="M11" s="2">
        <v>400006</v>
      </c>
      <c r="N11" s="2"/>
      <c r="O11" s="32">
        <v>6</v>
      </c>
      <c r="P11" s="34" t="s">
        <v>571</v>
      </c>
      <c r="Q11" s="36">
        <v>352000</v>
      </c>
      <c r="R11" s="36">
        <f t="shared" si="7"/>
        <v>1245000</v>
      </c>
      <c r="S11" s="36">
        <f t="shared" si="0"/>
        <v>1760</v>
      </c>
      <c r="T11" s="36">
        <v>180</v>
      </c>
      <c r="U11" s="38">
        <f t="shared" si="1"/>
        <v>6336000</v>
      </c>
      <c r="V11" s="6">
        <f t="shared" si="8"/>
        <v>9.9346405228758164E-2</v>
      </c>
      <c r="W11" s="6">
        <f t="shared" si="2"/>
        <v>2.4836601307189541E-2</v>
      </c>
    </row>
    <row r="12" spans="1:23" x14ac:dyDescent="0.15">
      <c r="A12" s="37">
        <v>7</v>
      </c>
      <c r="B12" s="1">
        <v>219000</v>
      </c>
      <c r="C12" s="36">
        <f t="shared" si="3"/>
        <v>863000</v>
      </c>
      <c r="D12" s="36">
        <f t="shared" si="4"/>
        <v>400008</v>
      </c>
      <c r="F12" s="44">
        <v>400007</v>
      </c>
      <c r="G12" s="45">
        <v>1013</v>
      </c>
      <c r="H12" s="55" t="s">
        <v>4460</v>
      </c>
      <c r="I12" s="57">
        <v>3</v>
      </c>
      <c r="J12" s="36">
        <v>73000</v>
      </c>
      <c r="K12" s="36">
        <f t="shared" si="5"/>
        <v>354000</v>
      </c>
      <c r="L12" s="36">
        <f t="shared" si="6"/>
        <v>676000</v>
      </c>
      <c r="M12" s="2">
        <v>400007</v>
      </c>
      <c r="N12" s="2"/>
      <c r="O12" s="32">
        <v>7</v>
      </c>
      <c r="P12" s="34" t="s">
        <v>572</v>
      </c>
      <c r="Q12" s="36">
        <v>404500</v>
      </c>
      <c r="R12" s="36">
        <f t="shared" si="7"/>
        <v>1649500</v>
      </c>
      <c r="S12" s="36">
        <f t="shared" si="0"/>
        <v>2023</v>
      </c>
      <c r="T12" s="36">
        <v>180</v>
      </c>
      <c r="U12" s="38">
        <f t="shared" si="1"/>
        <v>7282800</v>
      </c>
      <c r="V12" s="6">
        <f t="shared" si="8"/>
        <v>9.9346405228758164E-2</v>
      </c>
      <c r="W12" s="6">
        <f t="shared" si="2"/>
        <v>2.4836601307189541E-2</v>
      </c>
    </row>
    <row r="13" spans="1:23" x14ac:dyDescent="0.15">
      <c r="A13" s="37">
        <v>8</v>
      </c>
      <c r="B13" s="1">
        <v>252000</v>
      </c>
      <c r="C13" s="36">
        <f t="shared" si="3"/>
        <v>1115000</v>
      </c>
      <c r="D13" s="36">
        <f t="shared" si="4"/>
        <v>400010</v>
      </c>
      <c r="F13" s="44">
        <v>400008</v>
      </c>
      <c r="G13" s="47">
        <v>1023</v>
      </c>
      <c r="H13" s="55" t="s">
        <v>4461</v>
      </c>
      <c r="I13" s="1" t="s">
        <v>0</v>
      </c>
      <c r="J13" s="36">
        <v>88000</v>
      </c>
      <c r="K13" s="36">
        <f t="shared" si="5"/>
        <v>442000</v>
      </c>
      <c r="L13" s="36">
        <f t="shared" si="6"/>
        <v>764000</v>
      </c>
      <c r="M13" s="2">
        <v>400008</v>
      </c>
      <c r="N13" s="2"/>
      <c r="O13" s="32">
        <v>8</v>
      </c>
      <c r="P13" s="34" t="s">
        <v>573</v>
      </c>
      <c r="Q13" s="36">
        <v>610000</v>
      </c>
      <c r="R13" s="36">
        <f t="shared" si="7"/>
        <v>2259500</v>
      </c>
      <c r="S13" s="36">
        <f t="shared" si="0"/>
        <v>3050</v>
      </c>
      <c r="T13" s="36">
        <v>180</v>
      </c>
      <c r="U13" s="38">
        <f t="shared" si="1"/>
        <v>10980000</v>
      </c>
      <c r="V13" s="6">
        <f t="shared" si="8"/>
        <v>9.9346405228758164E-2</v>
      </c>
      <c r="W13" s="6">
        <f t="shared" si="2"/>
        <v>2.4836601307189541E-2</v>
      </c>
    </row>
    <row r="14" spans="1:23" x14ac:dyDescent="0.15">
      <c r="A14" s="37">
        <v>9</v>
      </c>
      <c r="B14" s="1">
        <v>286000</v>
      </c>
      <c r="C14" s="36">
        <f t="shared" si="3"/>
        <v>1401000</v>
      </c>
      <c r="D14" s="36">
        <f t="shared" si="4"/>
        <v>400011</v>
      </c>
      <c r="F14" s="44">
        <v>400009</v>
      </c>
      <c r="G14" s="47">
        <v>1029</v>
      </c>
      <c r="H14" s="55" t="s">
        <v>4462</v>
      </c>
      <c r="I14" s="1" t="s">
        <v>0</v>
      </c>
      <c r="J14" s="36">
        <v>103000</v>
      </c>
      <c r="K14" s="36">
        <f t="shared" si="5"/>
        <v>545000</v>
      </c>
      <c r="L14" s="36">
        <f t="shared" si="6"/>
        <v>867000</v>
      </c>
      <c r="M14" s="2">
        <v>400009</v>
      </c>
      <c r="N14" s="2"/>
      <c r="O14" s="32">
        <v>9</v>
      </c>
      <c r="P14" s="34" t="s">
        <v>574</v>
      </c>
      <c r="Q14" s="36">
        <v>708000</v>
      </c>
      <c r="R14" s="36">
        <f t="shared" si="7"/>
        <v>2967500</v>
      </c>
      <c r="S14" s="36">
        <f t="shared" si="0"/>
        <v>3540</v>
      </c>
      <c r="T14" s="36">
        <v>180</v>
      </c>
      <c r="U14" s="38">
        <f t="shared" si="1"/>
        <v>12744000</v>
      </c>
      <c r="V14" s="6">
        <f t="shared" si="8"/>
        <v>0.32980225988700562</v>
      </c>
      <c r="W14" s="6">
        <f t="shared" si="2"/>
        <v>8.2450564971751406E-2</v>
      </c>
    </row>
    <row r="15" spans="1:23" x14ac:dyDescent="0.15">
      <c r="A15" s="37">
        <v>10</v>
      </c>
      <c r="B15" s="1">
        <v>383000</v>
      </c>
      <c r="C15" s="36">
        <f t="shared" si="3"/>
        <v>1784000</v>
      </c>
      <c r="D15" s="36">
        <f t="shared" si="4"/>
        <v>400011</v>
      </c>
      <c r="F15" s="44">
        <v>400010</v>
      </c>
      <c r="G15" s="47">
        <v>29</v>
      </c>
      <c r="H15" s="55" t="s">
        <v>4463</v>
      </c>
      <c r="I15" s="1" t="s">
        <v>0</v>
      </c>
      <c r="J15" s="36">
        <v>118000</v>
      </c>
      <c r="K15" s="36">
        <f t="shared" si="5"/>
        <v>663000</v>
      </c>
      <c r="L15" s="36">
        <f t="shared" si="6"/>
        <v>985000</v>
      </c>
      <c r="M15" s="2">
        <v>400010</v>
      </c>
      <c r="N15" s="2"/>
      <c r="O15" s="32">
        <v>10</v>
      </c>
      <c r="P15" s="34" t="s">
        <v>575</v>
      </c>
      <c r="Q15" s="36">
        <v>806000</v>
      </c>
      <c r="R15" s="36">
        <f t="shared" si="7"/>
        <v>3773500</v>
      </c>
      <c r="S15" s="36">
        <f t="shared" si="0"/>
        <v>4030</v>
      </c>
      <c r="T15" s="36">
        <v>180</v>
      </c>
      <c r="U15" s="38">
        <f t="shared" si="1"/>
        <v>14508000</v>
      </c>
      <c r="V15" s="6">
        <f t="shared" si="8"/>
        <v>0.4199623352165725</v>
      </c>
      <c r="W15" s="6">
        <f t="shared" si="2"/>
        <v>0.10499058380414313</v>
      </c>
    </row>
    <row r="16" spans="1:23" x14ac:dyDescent="0.15">
      <c r="A16" s="37">
        <v>11</v>
      </c>
      <c r="B16" s="1">
        <v>425000</v>
      </c>
      <c r="C16" s="36">
        <f t="shared" si="3"/>
        <v>2209000</v>
      </c>
      <c r="D16" s="36">
        <f t="shared" si="4"/>
        <v>400013</v>
      </c>
      <c r="F16" s="44">
        <v>400011</v>
      </c>
      <c r="G16" s="45">
        <v>1013</v>
      </c>
      <c r="H16" s="55" t="s">
        <v>4464</v>
      </c>
      <c r="I16" s="58">
        <v>4</v>
      </c>
      <c r="J16" s="36">
        <v>118000</v>
      </c>
      <c r="K16" s="36">
        <f t="shared" si="5"/>
        <v>781000</v>
      </c>
      <c r="L16" s="36">
        <f t="shared" si="6"/>
        <v>1339000</v>
      </c>
      <c r="M16" s="2">
        <v>400011</v>
      </c>
      <c r="N16" s="2"/>
      <c r="O16" s="32">
        <v>11</v>
      </c>
      <c r="P16" s="34" t="s">
        <v>576</v>
      </c>
      <c r="Q16" s="36">
        <v>515000</v>
      </c>
      <c r="R16" s="36">
        <f t="shared" si="7"/>
        <v>4288500</v>
      </c>
      <c r="S16" s="36">
        <f t="shared" si="0"/>
        <v>2575</v>
      </c>
      <c r="T16" s="36">
        <v>230</v>
      </c>
      <c r="U16" s="38">
        <f t="shared" si="1"/>
        <v>9270000</v>
      </c>
      <c r="V16" s="6">
        <f t="shared" si="8"/>
        <v>0.4199623352165725</v>
      </c>
      <c r="W16" s="6">
        <f t="shared" si="2"/>
        <v>0.10499058380414313</v>
      </c>
    </row>
    <row r="17" spans="1:23" x14ac:dyDescent="0.15">
      <c r="A17" s="37">
        <v>12</v>
      </c>
      <c r="B17" s="1">
        <v>467000</v>
      </c>
      <c r="C17" s="36">
        <f t="shared" si="3"/>
        <v>2676000</v>
      </c>
      <c r="D17" s="36">
        <f t="shared" si="4"/>
        <v>400015</v>
      </c>
      <c r="F17" s="44">
        <v>400012</v>
      </c>
      <c r="G17" s="48">
        <v>1013</v>
      </c>
      <c r="H17" s="55" t="s">
        <v>4465</v>
      </c>
      <c r="I17" s="59">
        <v>5</v>
      </c>
      <c r="J17" s="36">
        <v>118000</v>
      </c>
      <c r="K17" s="36">
        <f t="shared" si="5"/>
        <v>899000</v>
      </c>
      <c r="L17" s="36">
        <f t="shared" si="6"/>
        <v>1792000</v>
      </c>
      <c r="M17" s="2">
        <v>400012</v>
      </c>
      <c r="N17" s="2"/>
      <c r="O17" s="32">
        <v>12</v>
      </c>
      <c r="P17" s="34" t="s">
        <v>577</v>
      </c>
      <c r="Q17" s="36">
        <v>545000</v>
      </c>
      <c r="R17" s="36">
        <f t="shared" si="7"/>
        <v>4833500</v>
      </c>
      <c r="S17" s="36">
        <f t="shared" si="0"/>
        <v>2725</v>
      </c>
      <c r="T17" s="36">
        <v>230</v>
      </c>
      <c r="U17" s="38">
        <f t="shared" si="1"/>
        <v>9810000</v>
      </c>
      <c r="V17" s="6">
        <f t="shared" si="8"/>
        <v>0.4199623352165725</v>
      </c>
      <c r="W17" s="6">
        <f t="shared" si="2"/>
        <v>0.10499058380414313</v>
      </c>
    </row>
    <row r="18" spans="1:23" x14ac:dyDescent="0.15">
      <c r="A18" s="37">
        <v>13</v>
      </c>
      <c r="B18" s="1">
        <v>509000</v>
      </c>
      <c r="C18" s="36">
        <f t="shared" si="3"/>
        <v>3185000</v>
      </c>
      <c r="D18" s="36">
        <f t="shared" si="4"/>
        <v>400016</v>
      </c>
      <c r="F18" s="44">
        <v>400013</v>
      </c>
      <c r="G18" s="44">
        <v>1014</v>
      </c>
      <c r="H18" s="55" t="s">
        <v>4466</v>
      </c>
      <c r="I18" s="60" t="s">
        <v>0</v>
      </c>
      <c r="J18" s="36">
        <v>118000</v>
      </c>
      <c r="K18" s="36">
        <f t="shared" si="5"/>
        <v>1017000</v>
      </c>
      <c r="L18" s="36">
        <f t="shared" si="6"/>
        <v>1910000</v>
      </c>
      <c r="M18" s="2">
        <v>400013</v>
      </c>
      <c r="N18" s="2"/>
      <c r="O18" s="32">
        <v>13</v>
      </c>
      <c r="P18" s="34" t="s">
        <v>578</v>
      </c>
      <c r="Q18" s="36">
        <v>575000</v>
      </c>
      <c r="R18" s="36">
        <f t="shared" si="7"/>
        <v>5408500</v>
      </c>
      <c r="S18" s="36">
        <f t="shared" si="0"/>
        <v>2875</v>
      </c>
      <c r="T18" s="36">
        <v>230</v>
      </c>
      <c r="U18" s="38">
        <f t="shared" si="1"/>
        <v>10350000</v>
      </c>
      <c r="V18" s="6">
        <f t="shared" si="8"/>
        <v>0.43733179546328338</v>
      </c>
      <c r="W18" s="6">
        <f t="shared" si="2"/>
        <v>0.10933294886582084</v>
      </c>
    </row>
    <row r="19" spans="1:23" x14ac:dyDescent="0.15">
      <c r="A19" s="37">
        <v>14</v>
      </c>
      <c r="B19" s="1">
        <v>552000</v>
      </c>
      <c r="C19" s="36">
        <f t="shared" si="3"/>
        <v>3737000</v>
      </c>
      <c r="D19" s="36">
        <f t="shared" si="4"/>
        <v>400017</v>
      </c>
      <c r="F19" s="44">
        <v>400014</v>
      </c>
      <c r="G19" s="48">
        <v>1013</v>
      </c>
      <c r="H19" s="55" t="s">
        <v>4467</v>
      </c>
      <c r="I19" s="59">
        <v>6</v>
      </c>
      <c r="J19" s="36">
        <v>118000</v>
      </c>
      <c r="K19" s="36">
        <f t="shared" si="5"/>
        <v>1135000</v>
      </c>
      <c r="L19" s="36">
        <f t="shared" si="6"/>
        <v>2380000</v>
      </c>
      <c r="M19" s="2">
        <v>400014</v>
      </c>
      <c r="N19" s="2"/>
      <c r="O19" s="32">
        <v>14</v>
      </c>
      <c r="P19" s="34" t="s">
        <v>579</v>
      </c>
      <c r="Q19" s="36">
        <v>605000</v>
      </c>
      <c r="R19" s="36">
        <f t="shared" si="7"/>
        <v>6013500</v>
      </c>
      <c r="S19" s="36">
        <f t="shared" si="0"/>
        <v>3025</v>
      </c>
      <c r="T19" s="36">
        <v>230</v>
      </c>
      <c r="U19" s="38">
        <f t="shared" si="1"/>
        <v>10890000</v>
      </c>
      <c r="V19" s="6">
        <f t="shared" si="8"/>
        <v>1.9402907580477673</v>
      </c>
      <c r="W19" s="6">
        <f t="shared" si="2"/>
        <v>0.48507268951194177</v>
      </c>
    </row>
    <row r="20" spans="1:23" x14ac:dyDescent="0.15">
      <c r="A20" s="37">
        <v>15</v>
      </c>
      <c r="B20" s="1">
        <v>596000</v>
      </c>
      <c r="C20" s="36">
        <f t="shared" si="3"/>
        <v>4333000</v>
      </c>
      <c r="D20" s="36">
        <f t="shared" si="4"/>
        <v>400019</v>
      </c>
      <c r="F20" s="44">
        <v>400015</v>
      </c>
      <c r="G20" s="46">
        <v>30</v>
      </c>
      <c r="H20" s="55" t="s">
        <v>4468</v>
      </c>
      <c r="I20" s="43">
        <v>10002</v>
      </c>
      <c r="J20" s="36">
        <v>118000</v>
      </c>
      <c r="K20" s="36">
        <f t="shared" si="5"/>
        <v>1253000</v>
      </c>
      <c r="L20" s="36">
        <f t="shared" si="6"/>
        <v>2498000</v>
      </c>
      <c r="M20" s="2">
        <v>400015</v>
      </c>
      <c r="N20" s="2"/>
      <c r="O20" s="32">
        <v>15</v>
      </c>
      <c r="P20" s="34" t="s">
        <v>580</v>
      </c>
      <c r="Q20" s="36">
        <v>635000</v>
      </c>
      <c r="R20" s="36">
        <f t="shared" si="7"/>
        <v>6648500</v>
      </c>
      <c r="S20" s="36">
        <f t="shared" si="0"/>
        <v>3175</v>
      </c>
      <c r="T20" s="36">
        <v>230</v>
      </c>
      <c r="U20" s="38">
        <f t="shared" si="1"/>
        <v>11430000</v>
      </c>
      <c r="V20" s="6">
        <f t="shared" si="8"/>
        <v>1.9402907580477673</v>
      </c>
      <c r="W20" s="6">
        <f t="shared" si="2"/>
        <v>0.48507268951194177</v>
      </c>
    </row>
    <row r="21" spans="1:23" x14ac:dyDescent="0.15">
      <c r="A21" s="37">
        <v>16</v>
      </c>
      <c r="B21" s="1">
        <v>640000</v>
      </c>
      <c r="C21" s="36">
        <f t="shared" si="3"/>
        <v>4973000</v>
      </c>
      <c r="D21" s="36">
        <f t="shared" si="4"/>
        <v>400019</v>
      </c>
      <c r="F21" s="44">
        <v>400016</v>
      </c>
      <c r="G21" s="45">
        <v>1013</v>
      </c>
      <c r="H21" s="55" t="s">
        <v>4469</v>
      </c>
      <c r="I21" s="57">
        <v>7</v>
      </c>
      <c r="J21" s="36">
        <v>163000</v>
      </c>
      <c r="K21" s="36">
        <f t="shared" si="5"/>
        <v>1416000</v>
      </c>
      <c r="L21" s="36">
        <f t="shared" si="6"/>
        <v>3065500</v>
      </c>
      <c r="M21" s="2">
        <v>400016</v>
      </c>
      <c r="N21" s="2"/>
      <c r="O21" s="32">
        <v>16</v>
      </c>
      <c r="P21" s="34" t="s">
        <v>581</v>
      </c>
      <c r="Q21" s="36">
        <v>668000</v>
      </c>
      <c r="R21" s="36">
        <f t="shared" si="7"/>
        <v>7316500</v>
      </c>
      <c r="S21" s="36">
        <f t="shared" si="0"/>
        <v>3340</v>
      </c>
      <c r="T21" s="36">
        <v>230</v>
      </c>
      <c r="U21" s="38">
        <f t="shared" si="1"/>
        <v>12024000</v>
      </c>
      <c r="V21" s="6">
        <f t="shared" si="8"/>
        <v>1.9402907580477673</v>
      </c>
      <c r="W21" s="6">
        <f t="shared" si="2"/>
        <v>0.48507268951194177</v>
      </c>
    </row>
    <row r="22" spans="1:23" x14ac:dyDescent="0.15">
      <c r="A22" s="37">
        <v>17</v>
      </c>
      <c r="B22" s="1">
        <v>685000</v>
      </c>
      <c r="C22" s="36">
        <f t="shared" si="3"/>
        <v>5658000</v>
      </c>
      <c r="D22" s="36">
        <f t="shared" si="4"/>
        <v>400021</v>
      </c>
      <c r="F22" s="44">
        <v>400017</v>
      </c>
      <c r="G22" s="49">
        <v>1041</v>
      </c>
      <c r="H22" s="55" t="s">
        <v>4470</v>
      </c>
      <c r="I22" s="23">
        <v>2</v>
      </c>
      <c r="J22" s="36">
        <v>178000</v>
      </c>
      <c r="K22" s="36">
        <f t="shared" si="5"/>
        <v>1594000</v>
      </c>
      <c r="L22" s="36">
        <f t="shared" si="6"/>
        <v>3243500</v>
      </c>
      <c r="M22" s="2">
        <v>400017</v>
      </c>
      <c r="N22" s="2"/>
      <c r="O22" s="32">
        <v>17</v>
      </c>
      <c r="P22" s="34" t="s">
        <v>582</v>
      </c>
      <c r="Q22" s="36">
        <v>700000</v>
      </c>
      <c r="R22" s="36">
        <f t="shared" si="7"/>
        <v>8016500</v>
      </c>
      <c r="S22" s="36">
        <f t="shared" si="0"/>
        <v>3500</v>
      </c>
      <c r="T22" s="36">
        <v>230</v>
      </c>
      <c r="U22" s="38">
        <f t="shared" si="1"/>
        <v>12600000</v>
      </c>
      <c r="V22" s="6">
        <f>IFERROR(C22/(VLOOKUP(VLOOKUP(D22,F:I,4,0),O:U,7,0)),V21)</f>
        <v>1.9402907580477673</v>
      </c>
      <c r="W22" s="6">
        <f t="shared" si="2"/>
        <v>0.48507268951194177</v>
      </c>
    </row>
    <row r="23" spans="1:23" x14ac:dyDescent="0.15">
      <c r="A23" s="37">
        <v>18</v>
      </c>
      <c r="B23" s="1">
        <v>731000</v>
      </c>
      <c r="C23" s="36">
        <f t="shared" si="3"/>
        <v>6389000</v>
      </c>
      <c r="D23" s="36">
        <f t="shared" si="4"/>
        <v>400021</v>
      </c>
      <c r="F23" s="44">
        <v>400018</v>
      </c>
      <c r="G23" s="45">
        <v>1013</v>
      </c>
      <c r="H23" s="55" t="s">
        <v>4471</v>
      </c>
      <c r="I23" s="57">
        <v>8</v>
      </c>
      <c r="J23" s="36">
        <v>193000</v>
      </c>
      <c r="K23" s="36">
        <f t="shared" si="5"/>
        <v>1787000</v>
      </c>
      <c r="L23" s="36">
        <f t="shared" si="6"/>
        <v>4046500</v>
      </c>
      <c r="M23" s="2">
        <v>400018</v>
      </c>
      <c r="N23" s="2"/>
      <c r="O23" s="32">
        <v>18</v>
      </c>
      <c r="P23" s="34" t="s">
        <v>583</v>
      </c>
      <c r="Q23" s="36">
        <v>732000</v>
      </c>
      <c r="R23" s="36">
        <f t="shared" si="7"/>
        <v>8748500</v>
      </c>
      <c r="S23" s="36">
        <f t="shared" si="0"/>
        <v>3660</v>
      </c>
      <c r="T23" s="36">
        <v>230</v>
      </c>
      <c r="U23" s="38">
        <f t="shared" si="1"/>
        <v>13176000</v>
      </c>
      <c r="V23" s="6">
        <f t="shared" si="8"/>
        <v>1.9402907580477673</v>
      </c>
      <c r="W23" s="6">
        <f t="shared" si="2"/>
        <v>0.48507268951194177</v>
      </c>
    </row>
    <row r="24" spans="1:23" x14ac:dyDescent="0.15">
      <c r="A24" s="37">
        <v>19</v>
      </c>
      <c r="B24" s="1">
        <v>777000</v>
      </c>
      <c r="C24" s="36">
        <f t="shared" si="3"/>
        <v>7166000</v>
      </c>
      <c r="D24" s="36">
        <f t="shared" si="4"/>
        <v>400024</v>
      </c>
      <c r="F24" s="44">
        <v>400019</v>
      </c>
      <c r="G24" s="47">
        <v>30</v>
      </c>
      <c r="H24" s="55" t="s">
        <v>4472</v>
      </c>
      <c r="I24" s="1">
        <v>10004</v>
      </c>
      <c r="J24" s="36">
        <v>208000</v>
      </c>
      <c r="K24" s="36">
        <f t="shared" si="5"/>
        <v>1995000</v>
      </c>
      <c r="L24" s="36">
        <f t="shared" si="6"/>
        <v>4254500</v>
      </c>
      <c r="M24" s="2">
        <v>400019</v>
      </c>
      <c r="N24" s="2"/>
      <c r="O24" s="32">
        <v>19</v>
      </c>
      <c r="P24" s="34" t="s">
        <v>584</v>
      </c>
      <c r="Q24" s="36">
        <v>765000</v>
      </c>
      <c r="R24" s="36">
        <f t="shared" si="7"/>
        <v>9513500</v>
      </c>
      <c r="S24" s="36">
        <f t="shared" si="0"/>
        <v>3825</v>
      </c>
      <c r="T24" s="36">
        <v>230</v>
      </c>
      <c r="U24" s="38">
        <f t="shared" si="1"/>
        <v>13770000</v>
      </c>
      <c r="V24" s="6">
        <f t="shared" si="8"/>
        <v>3.7206645898234685</v>
      </c>
      <c r="W24" s="6">
        <f t="shared" si="2"/>
        <v>0.93016614745586723</v>
      </c>
    </row>
    <row r="25" spans="1:23" x14ac:dyDescent="0.15">
      <c r="A25" s="37">
        <v>20</v>
      </c>
      <c r="B25" s="1">
        <v>1030000</v>
      </c>
      <c r="C25" s="36">
        <f t="shared" si="3"/>
        <v>8196000</v>
      </c>
      <c r="D25" s="36">
        <f t="shared" si="4"/>
        <v>400026</v>
      </c>
      <c r="F25" s="44">
        <v>400020</v>
      </c>
      <c r="G25" s="48">
        <v>1013</v>
      </c>
      <c r="H25" s="55" t="s">
        <v>4473</v>
      </c>
      <c r="I25" s="59">
        <v>9</v>
      </c>
      <c r="J25" s="36">
        <v>223000</v>
      </c>
      <c r="K25" s="36">
        <f t="shared" si="5"/>
        <v>2218000</v>
      </c>
      <c r="L25" s="36">
        <f t="shared" si="6"/>
        <v>5185500</v>
      </c>
      <c r="M25" s="2">
        <v>400020</v>
      </c>
      <c r="N25" s="2"/>
      <c r="O25" s="32">
        <v>20</v>
      </c>
      <c r="P25" s="34" t="s">
        <v>585</v>
      </c>
      <c r="Q25" s="36">
        <v>798000</v>
      </c>
      <c r="R25" s="36">
        <f t="shared" si="7"/>
        <v>10311500</v>
      </c>
      <c r="S25" s="36">
        <f t="shared" si="0"/>
        <v>3990</v>
      </c>
      <c r="T25" s="36">
        <v>230</v>
      </c>
      <c r="U25" s="38">
        <f t="shared" si="1"/>
        <v>14364000</v>
      </c>
      <c r="V25" s="6">
        <f t="shared" si="8"/>
        <v>4.2554517133956384</v>
      </c>
      <c r="W25" s="6">
        <f t="shared" si="2"/>
        <v>1.0638629283489096</v>
      </c>
    </row>
    <row r="26" spans="1:23" x14ac:dyDescent="0.15">
      <c r="A26" s="37">
        <v>21</v>
      </c>
      <c r="B26" s="1">
        <v>1089000</v>
      </c>
      <c r="C26" s="36">
        <f t="shared" si="3"/>
        <v>9285000</v>
      </c>
      <c r="D26" s="36">
        <f t="shared" si="4"/>
        <v>400027</v>
      </c>
      <c r="F26" s="44">
        <v>400021</v>
      </c>
      <c r="G26" s="47">
        <v>22</v>
      </c>
      <c r="H26" s="55" t="s">
        <v>4474</v>
      </c>
      <c r="I26" s="1" t="s">
        <v>0</v>
      </c>
      <c r="J26" s="36">
        <v>238000</v>
      </c>
      <c r="K26" s="36">
        <f t="shared" si="5"/>
        <v>2456000</v>
      </c>
      <c r="L26" s="36">
        <f t="shared" si="6"/>
        <v>5423500</v>
      </c>
      <c r="M26" s="2">
        <v>400021</v>
      </c>
      <c r="N26" s="2"/>
      <c r="O26" s="32">
        <v>21</v>
      </c>
      <c r="P26" s="34" t="s">
        <v>586</v>
      </c>
      <c r="Q26" s="36">
        <v>1053000</v>
      </c>
      <c r="R26" s="36">
        <f t="shared" si="7"/>
        <v>11364500</v>
      </c>
      <c r="S26" s="36">
        <f t="shared" si="0"/>
        <v>5265</v>
      </c>
      <c r="T26" s="36">
        <v>280</v>
      </c>
      <c r="U26" s="38">
        <f t="shared" si="1"/>
        <v>18954000</v>
      </c>
      <c r="V26" s="6">
        <f t="shared" si="8"/>
        <v>4.2554517133956384</v>
      </c>
      <c r="W26" s="6">
        <f t="shared" si="2"/>
        <v>1.0638629283489096</v>
      </c>
    </row>
    <row r="27" spans="1:23" x14ac:dyDescent="0.15">
      <c r="A27" s="37">
        <v>22</v>
      </c>
      <c r="B27" s="1">
        <v>1150000</v>
      </c>
      <c r="C27" s="36">
        <f t="shared" si="3"/>
        <v>10435000</v>
      </c>
      <c r="D27" s="36">
        <f t="shared" si="4"/>
        <v>400030</v>
      </c>
      <c r="F27" s="44">
        <v>400022</v>
      </c>
      <c r="G27" s="48">
        <v>1013</v>
      </c>
      <c r="H27" s="55" t="s">
        <v>4475</v>
      </c>
      <c r="I27" s="59">
        <v>10</v>
      </c>
      <c r="J27" s="36">
        <v>223000</v>
      </c>
      <c r="K27" s="36">
        <f t="shared" si="5"/>
        <v>2679000</v>
      </c>
      <c r="L27" s="36">
        <f t="shared" si="6"/>
        <v>6452500</v>
      </c>
      <c r="M27" s="2">
        <v>400022</v>
      </c>
      <c r="N27" s="2"/>
      <c r="O27" s="32">
        <v>22</v>
      </c>
      <c r="P27" s="34" t="s">
        <v>587</v>
      </c>
      <c r="Q27" s="36">
        <v>1096000</v>
      </c>
      <c r="R27" s="36">
        <f t="shared" si="7"/>
        <v>12460500</v>
      </c>
      <c r="S27" s="36">
        <f t="shared" si="0"/>
        <v>5480</v>
      </c>
      <c r="T27" s="36">
        <v>280</v>
      </c>
      <c r="U27" s="38">
        <f t="shared" si="1"/>
        <v>19728000</v>
      </c>
      <c r="V27" s="6">
        <f t="shared" si="8"/>
        <v>4.2554517133956384</v>
      </c>
      <c r="W27" s="6">
        <f t="shared" si="2"/>
        <v>1.0638629283489096</v>
      </c>
    </row>
    <row r="28" spans="1:23" x14ac:dyDescent="0.15">
      <c r="A28" s="37">
        <v>23</v>
      </c>
      <c r="B28" s="1">
        <v>1211000</v>
      </c>
      <c r="C28" s="36">
        <f t="shared" si="3"/>
        <v>11646000</v>
      </c>
      <c r="D28" s="36">
        <f t="shared" si="4"/>
        <v>400032</v>
      </c>
      <c r="F28" s="44">
        <v>400023</v>
      </c>
      <c r="G28" s="47">
        <v>1011</v>
      </c>
      <c r="H28" s="55" t="s">
        <v>4476</v>
      </c>
      <c r="I28" s="1" t="s">
        <v>0</v>
      </c>
      <c r="J28" s="36">
        <v>328000</v>
      </c>
      <c r="K28" s="36">
        <f t="shared" si="5"/>
        <v>3007000</v>
      </c>
      <c r="L28" s="36">
        <f t="shared" si="6"/>
        <v>6780500</v>
      </c>
      <c r="M28" s="2">
        <v>400023</v>
      </c>
      <c r="N28" s="2"/>
      <c r="O28" s="32">
        <v>23</v>
      </c>
      <c r="P28" s="34" t="s">
        <v>588</v>
      </c>
      <c r="Q28" s="36">
        <v>1139000</v>
      </c>
      <c r="R28" s="36">
        <f t="shared" si="7"/>
        <v>13599500</v>
      </c>
      <c r="S28" s="36">
        <f t="shared" si="0"/>
        <v>5695</v>
      </c>
      <c r="T28" s="36">
        <v>280</v>
      </c>
      <c r="U28" s="38">
        <f t="shared" si="1"/>
        <v>20502000</v>
      </c>
      <c r="V28" s="6">
        <f t="shared" si="8"/>
        <v>4.2554517133956384</v>
      </c>
      <c r="W28" s="6">
        <f t="shared" si="2"/>
        <v>1.0638629283489096</v>
      </c>
    </row>
    <row r="29" spans="1:23" x14ac:dyDescent="0.15">
      <c r="A29" s="37">
        <v>24</v>
      </c>
      <c r="B29" s="1">
        <v>1273000</v>
      </c>
      <c r="C29" s="36">
        <f t="shared" si="3"/>
        <v>12919000</v>
      </c>
      <c r="D29" s="36">
        <f t="shared" si="4"/>
        <v>400034</v>
      </c>
      <c r="F29" s="44">
        <v>400024</v>
      </c>
      <c r="G29" s="50">
        <v>1061</v>
      </c>
      <c r="H29" s="55" t="s">
        <v>4477</v>
      </c>
      <c r="I29" s="61">
        <v>2</v>
      </c>
      <c r="J29" s="36">
        <v>298000</v>
      </c>
      <c r="K29" s="36">
        <f t="shared" si="5"/>
        <v>3305000</v>
      </c>
      <c r="L29" s="36">
        <f t="shared" si="6"/>
        <v>7078500</v>
      </c>
      <c r="M29" s="2">
        <v>400024</v>
      </c>
      <c r="N29" s="2"/>
      <c r="O29" s="32">
        <v>24</v>
      </c>
      <c r="P29" s="34" t="s">
        <v>589</v>
      </c>
      <c r="Q29" s="36">
        <v>1182000</v>
      </c>
      <c r="R29" s="36">
        <f t="shared" si="7"/>
        <v>14781500</v>
      </c>
      <c r="S29" s="36">
        <f t="shared" si="0"/>
        <v>5910</v>
      </c>
      <c r="T29" s="36">
        <v>280</v>
      </c>
      <c r="U29" s="38">
        <f t="shared" si="1"/>
        <v>21276000</v>
      </c>
      <c r="V29" s="6">
        <f t="shared" si="8"/>
        <v>1.3936353829557713</v>
      </c>
      <c r="W29" s="6">
        <f t="shared" si="2"/>
        <v>0.34840884573894276</v>
      </c>
    </row>
    <row r="30" spans="1:23" x14ac:dyDescent="0.15">
      <c r="A30" s="37">
        <v>25</v>
      </c>
      <c r="B30" s="1">
        <v>1335000</v>
      </c>
      <c r="C30" s="36">
        <f t="shared" si="3"/>
        <v>14254000</v>
      </c>
      <c r="D30" s="36">
        <f t="shared" si="4"/>
        <v>400039</v>
      </c>
      <c r="F30" s="44">
        <v>400025</v>
      </c>
      <c r="G30" s="45">
        <v>1050</v>
      </c>
      <c r="H30" s="55" t="s">
        <v>3403</v>
      </c>
      <c r="I30" s="57">
        <v>1</v>
      </c>
      <c r="J30" s="36">
        <v>500000</v>
      </c>
      <c r="K30" s="36">
        <f t="shared" si="5"/>
        <v>3805000</v>
      </c>
      <c r="L30" s="36">
        <f t="shared" si="6"/>
        <v>7578500</v>
      </c>
      <c r="M30" s="2">
        <v>400025</v>
      </c>
      <c r="N30" s="2"/>
      <c r="O30" s="32">
        <v>25</v>
      </c>
      <c r="P30" s="34" t="s">
        <v>590</v>
      </c>
      <c r="Q30" s="36">
        <v>1225000</v>
      </c>
      <c r="R30" s="36">
        <f t="shared" si="7"/>
        <v>16006500</v>
      </c>
      <c r="S30" s="36">
        <f t="shared" si="0"/>
        <v>6125</v>
      </c>
      <c r="T30" s="36">
        <v>280</v>
      </c>
      <c r="U30" s="38">
        <f t="shared" si="1"/>
        <v>22050000</v>
      </c>
      <c r="V30" s="6">
        <f t="shared" si="8"/>
        <v>1.3936353829557713</v>
      </c>
      <c r="W30" s="6">
        <f t="shared" si="2"/>
        <v>0.34840884573894276</v>
      </c>
    </row>
    <row r="31" spans="1:23" ht="14.25" thickBot="1" x14ac:dyDescent="0.2">
      <c r="A31" s="37">
        <v>26</v>
      </c>
      <c r="B31" s="1">
        <v>1399000</v>
      </c>
      <c r="C31" s="36">
        <f t="shared" si="3"/>
        <v>15653000</v>
      </c>
      <c r="D31" s="36">
        <f t="shared" si="4"/>
        <v>400042</v>
      </c>
      <c r="F31" s="44">
        <v>400026</v>
      </c>
      <c r="G31" s="51">
        <v>25</v>
      </c>
      <c r="H31" s="55" t="s">
        <v>4478</v>
      </c>
      <c r="I31" s="62">
        <v>2</v>
      </c>
      <c r="J31" s="36">
        <v>500000</v>
      </c>
      <c r="K31" s="36">
        <f t="shared" si="5"/>
        <v>4305000</v>
      </c>
      <c r="L31" s="36">
        <f t="shared" si="6"/>
        <v>8078500</v>
      </c>
      <c r="M31" s="2">
        <v>400026</v>
      </c>
      <c r="N31" s="2"/>
      <c r="O31" s="32">
        <v>26</v>
      </c>
      <c r="P31" s="34" t="s">
        <v>591</v>
      </c>
      <c r="Q31" s="36">
        <v>1268000</v>
      </c>
      <c r="R31" s="36">
        <f t="shared" si="7"/>
        <v>17274500</v>
      </c>
      <c r="S31" s="36">
        <f t="shared" si="0"/>
        <v>6340</v>
      </c>
      <c r="T31" s="36">
        <v>280</v>
      </c>
      <c r="U31" s="38">
        <f t="shared" si="1"/>
        <v>22824000</v>
      </c>
      <c r="V31" s="6">
        <f t="shared" si="8"/>
        <v>1.3936353829557713</v>
      </c>
      <c r="W31" s="6">
        <f t="shared" si="2"/>
        <v>0.34840884573894276</v>
      </c>
    </row>
    <row r="32" spans="1:23" x14ac:dyDescent="0.15">
      <c r="A32" s="37">
        <v>27</v>
      </c>
      <c r="B32" s="1">
        <v>1463000</v>
      </c>
      <c r="C32" s="36">
        <f t="shared" si="3"/>
        <v>17116000</v>
      </c>
      <c r="D32" s="36">
        <f t="shared" si="4"/>
        <v>400045</v>
      </c>
      <c r="F32" s="44">
        <v>400027</v>
      </c>
      <c r="G32" s="47">
        <v>1001</v>
      </c>
      <c r="H32" s="55" t="s">
        <v>4479</v>
      </c>
      <c r="I32" s="1" t="s">
        <v>0</v>
      </c>
      <c r="J32" s="36">
        <v>500000</v>
      </c>
      <c r="K32" s="36">
        <f t="shared" si="5"/>
        <v>4805000</v>
      </c>
      <c r="L32" s="36">
        <f t="shared" si="6"/>
        <v>8578500</v>
      </c>
      <c r="M32" s="2">
        <v>400027</v>
      </c>
      <c r="N32" s="2"/>
      <c r="O32" s="32">
        <v>27</v>
      </c>
      <c r="P32" s="34" t="s">
        <v>592</v>
      </c>
      <c r="Q32" s="36">
        <v>1311000</v>
      </c>
      <c r="R32" s="36">
        <f t="shared" si="7"/>
        <v>18585500</v>
      </c>
      <c r="S32" s="36">
        <f t="shared" si="0"/>
        <v>6555</v>
      </c>
      <c r="T32" s="36">
        <v>280</v>
      </c>
      <c r="U32" s="38">
        <f t="shared" si="1"/>
        <v>23598000</v>
      </c>
      <c r="V32" s="6">
        <f t="shared" si="8"/>
        <v>1.3936353829557713</v>
      </c>
      <c r="W32" s="6">
        <f t="shared" si="2"/>
        <v>0.34840884573894276</v>
      </c>
    </row>
    <row r="33" spans="1:23" x14ac:dyDescent="0.15">
      <c r="A33" s="37">
        <v>28</v>
      </c>
      <c r="B33" s="1">
        <v>1529000</v>
      </c>
      <c r="C33" s="36">
        <f t="shared" si="3"/>
        <v>18645000</v>
      </c>
      <c r="D33" s="36">
        <f t="shared" si="4"/>
        <v>400046</v>
      </c>
      <c r="F33" s="44">
        <v>400028</v>
      </c>
      <c r="G33" s="50">
        <v>1061</v>
      </c>
      <c r="H33" s="55" t="s">
        <v>4480</v>
      </c>
      <c r="I33" s="61">
        <v>2</v>
      </c>
      <c r="J33" s="36">
        <v>1000000</v>
      </c>
      <c r="K33" s="36">
        <f t="shared" si="5"/>
        <v>5805000</v>
      </c>
      <c r="L33" s="36">
        <f t="shared" si="6"/>
        <v>9578500</v>
      </c>
      <c r="M33" s="2">
        <v>400028</v>
      </c>
      <c r="N33" s="2"/>
      <c r="O33" s="32">
        <v>28</v>
      </c>
      <c r="P33" s="34" t="s">
        <v>593</v>
      </c>
      <c r="Q33" s="36">
        <v>1354000</v>
      </c>
      <c r="R33" s="36">
        <f t="shared" si="7"/>
        <v>19939500</v>
      </c>
      <c r="S33" s="36">
        <f t="shared" si="0"/>
        <v>6770</v>
      </c>
      <c r="T33" s="36">
        <v>280</v>
      </c>
      <c r="U33" s="38">
        <f t="shared" si="1"/>
        <v>24372000</v>
      </c>
      <c r="V33" s="6">
        <f t="shared" si="8"/>
        <v>0.43540703376768952</v>
      </c>
      <c r="W33" s="6">
        <f t="shared" si="2"/>
        <v>0.10885175844192237</v>
      </c>
    </row>
    <row r="34" spans="1:23" x14ac:dyDescent="0.15">
      <c r="A34" s="37">
        <v>29</v>
      </c>
      <c r="B34" s="1">
        <v>1595000</v>
      </c>
      <c r="C34" s="36">
        <f t="shared" si="3"/>
        <v>20240000</v>
      </c>
      <c r="D34" s="36">
        <f t="shared" si="4"/>
        <v>400046</v>
      </c>
      <c r="F34" s="44">
        <v>400029</v>
      </c>
      <c r="G34" s="47">
        <v>1009</v>
      </c>
      <c r="H34" s="55" t="s">
        <v>4481</v>
      </c>
      <c r="I34" s="1"/>
      <c r="J34" s="36">
        <v>313000</v>
      </c>
      <c r="K34" s="36">
        <f t="shared" si="5"/>
        <v>6118000</v>
      </c>
      <c r="L34" s="36">
        <f t="shared" si="6"/>
        <v>9891500</v>
      </c>
      <c r="M34" s="2">
        <v>400029</v>
      </c>
      <c r="N34" s="2"/>
      <c r="O34" s="32">
        <v>29</v>
      </c>
      <c r="P34" s="34" t="s">
        <v>594</v>
      </c>
      <c r="Q34" s="36">
        <v>1397000</v>
      </c>
      <c r="R34" s="36">
        <f t="shared" si="7"/>
        <v>21336500</v>
      </c>
      <c r="S34" s="36">
        <f t="shared" si="0"/>
        <v>6985</v>
      </c>
      <c r="T34" s="36">
        <v>280</v>
      </c>
      <c r="U34" s="38">
        <f t="shared" si="1"/>
        <v>25146000</v>
      </c>
      <c r="V34" s="6">
        <f t="shared" si="8"/>
        <v>0.47265424314604643</v>
      </c>
      <c r="W34" s="6">
        <f t="shared" si="2"/>
        <v>0.11816356078651162</v>
      </c>
    </row>
    <row r="35" spans="1:23" x14ac:dyDescent="0.15">
      <c r="A35" s="37">
        <v>30</v>
      </c>
      <c r="B35" s="1">
        <v>2106000</v>
      </c>
      <c r="C35" s="36">
        <f t="shared" si="3"/>
        <v>22346000</v>
      </c>
      <c r="D35" s="36">
        <f t="shared" si="4"/>
        <v>400051</v>
      </c>
      <c r="F35" s="44">
        <v>400030</v>
      </c>
      <c r="G35" s="52">
        <v>1002</v>
      </c>
      <c r="H35" s="55" t="s">
        <v>4482</v>
      </c>
      <c r="I35" s="63" t="s">
        <v>0</v>
      </c>
      <c r="J35" s="36">
        <v>328000</v>
      </c>
      <c r="K35" s="36">
        <f t="shared" si="5"/>
        <v>6446000</v>
      </c>
      <c r="L35" s="36">
        <f t="shared" si="6"/>
        <v>10219500</v>
      </c>
      <c r="M35" s="2">
        <v>400030</v>
      </c>
      <c r="N35" s="2"/>
      <c r="O35" s="32">
        <v>30</v>
      </c>
      <c r="P35" s="34" t="s">
        <v>595</v>
      </c>
      <c r="Q35" s="36">
        <v>1440000</v>
      </c>
      <c r="R35" s="36">
        <f t="shared" si="7"/>
        <v>22776500</v>
      </c>
      <c r="S35" s="36">
        <f t="shared" si="0"/>
        <v>7200</v>
      </c>
      <c r="T35" s="36">
        <v>280</v>
      </c>
      <c r="U35" s="38">
        <f t="shared" si="1"/>
        <v>25920000</v>
      </c>
      <c r="V35" s="6">
        <f t="shared" si="8"/>
        <v>0.47265424314604643</v>
      </c>
      <c r="W35" s="6">
        <f t="shared" si="2"/>
        <v>0.11816356078651162</v>
      </c>
    </row>
    <row r="36" spans="1:23" x14ac:dyDescent="0.15">
      <c r="A36" s="37">
        <v>31</v>
      </c>
      <c r="B36" s="1">
        <v>2192000</v>
      </c>
      <c r="C36" s="36">
        <f t="shared" si="3"/>
        <v>24538000</v>
      </c>
      <c r="D36" s="36">
        <f t="shared" si="4"/>
        <v>400052</v>
      </c>
      <c r="F36" s="44">
        <v>400031</v>
      </c>
      <c r="G36" s="52">
        <v>1061</v>
      </c>
      <c r="H36" s="55" t="s">
        <v>4483</v>
      </c>
      <c r="I36" s="63">
        <v>5</v>
      </c>
      <c r="J36" s="36">
        <v>343000</v>
      </c>
      <c r="K36" s="36">
        <f t="shared" si="5"/>
        <v>6789000</v>
      </c>
      <c r="L36" s="36">
        <f t="shared" si="6"/>
        <v>10562500</v>
      </c>
      <c r="M36" s="2">
        <v>400031</v>
      </c>
      <c r="N36" s="2"/>
      <c r="O36" s="32">
        <v>31</v>
      </c>
      <c r="P36" s="28" t="s">
        <v>596</v>
      </c>
      <c r="Q36" s="36">
        <v>1445900</v>
      </c>
      <c r="R36" s="36">
        <f t="shared" si="7"/>
        <v>24222400</v>
      </c>
      <c r="S36" s="36">
        <f t="shared" si="0"/>
        <v>7230</v>
      </c>
      <c r="T36" s="36">
        <v>310</v>
      </c>
      <c r="U36" s="38">
        <f t="shared" si="1"/>
        <v>26028000</v>
      </c>
      <c r="V36" s="6">
        <f t="shared" si="8"/>
        <v>1.9474603174603176</v>
      </c>
      <c r="W36" s="6">
        <f t="shared" si="2"/>
        <v>0.48686507936507945</v>
      </c>
    </row>
    <row r="37" spans="1:23" x14ac:dyDescent="0.15">
      <c r="A37" s="37">
        <v>32</v>
      </c>
      <c r="B37" s="1">
        <v>2280000</v>
      </c>
      <c r="C37" s="36">
        <f t="shared" si="3"/>
        <v>26818000</v>
      </c>
      <c r="D37" s="36">
        <f t="shared" si="4"/>
        <v>400054</v>
      </c>
      <c r="F37" s="44">
        <v>400032</v>
      </c>
      <c r="G37" s="47">
        <v>8</v>
      </c>
      <c r="H37" s="55" t="s">
        <v>4484</v>
      </c>
      <c r="I37" s="1" t="s">
        <v>0</v>
      </c>
      <c r="J37" s="36">
        <v>358000</v>
      </c>
      <c r="K37" s="36">
        <f t="shared" si="5"/>
        <v>7147000</v>
      </c>
      <c r="L37" s="36">
        <f t="shared" si="6"/>
        <v>10920500</v>
      </c>
      <c r="M37" s="2">
        <v>400032</v>
      </c>
      <c r="N37" s="2"/>
      <c r="O37" s="32">
        <v>32</v>
      </c>
      <c r="P37" s="28" t="s">
        <v>597</v>
      </c>
      <c r="Q37" s="36">
        <v>1451800</v>
      </c>
      <c r="R37" s="36">
        <f t="shared" si="7"/>
        <v>25674200</v>
      </c>
      <c r="S37" s="36">
        <f t="shared" si="0"/>
        <v>7259</v>
      </c>
      <c r="T37" s="36">
        <v>310</v>
      </c>
      <c r="U37" s="38">
        <f t="shared" si="1"/>
        <v>26132400</v>
      </c>
      <c r="V37" s="6">
        <f t="shared" si="8"/>
        <v>33.108641975308643</v>
      </c>
      <c r="W37" s="6">
        <f t="shared" si="2"/>
        <v>8.2771604938271608</v>
      </c>
    </row>
    <row r="38" spans="1:23" x14ac:dyDescent="0.15">
      <c r="A38" s="37">
        <v>33</v>
      </c>
      <c r="B38" s="1">
        <v>2369000</v>
      </c>
      <c r="C38" s="36">
        <f t="shared" si="3"/>
        <v>29187000</v>
      </c>
      <c r="D38" s="36">
        <f t="shared" si="4"/>
        <v>400056</v>
      </c>
      <c r="F38" s="44">
        <v>400033</v>
      </c>
      <c r="G38" s="47">
        <v>1012</v>
      </c>
      <c r="H38" s="55" t="s">
        <v>4485</v>
      </c>
      <c r="I38" s="1"/>
      <c r="J38" s="36">
        <v>756000</v>
      </c>
      <c r="K38" s="36">
        <f t="shared" si="5"/>
        <v>7903000</v>
      </c>
      <c r="L38" s="36">
        <f t="shared" si="6"/>
        <v>11676500</v>
      </c>
      <c r="M38" s="2">
        <v>400033</v>
      </c>
      <c r="N38" s="2"/>
      <c r="O38" s="32">
        <v>33</v>
      </c>
      <c r="P38" s="28" t="s">
        <v>598</v>
      </c>
      <c r="Q38" s="36">
        <v>1457700</v>
      </c>
      <c r="R38" s="36">
        <f t="shared" si="7"/>
        <v>27131900</v>
      </c>
      <c r="S38" s="36">
        <f t="shared" si="0"/>
        <v>7289</v>
      </c>
      <c r="T38" s="36">
        <v>310</v>
      </c>
      <c r="U38" s="38">
        <f t="shared" si="1"/>
        <v>26240400</v>
      </c>
      <c r="V38" s="6">
        <f t="shared" si="8"/>
        <v>15.154205607476635</v>
      </c>
      <c r="W38" s="6">
        <f t="shared" si="2"/>
        <v>3.7885514018691588</v>
      </c>
    </row>
    <row r="39" spans="1:23" x14ac:dyDescent="0.15">
      <c r="A39" s="37">
        <v>34</v>
      </c>
      <c r="B39" s="1">
        <v>2459000</v>
      </c>
      <c r="C39" s="36">
        <f t="shared" si="3"/>
        <v>31646000</v>
      </c>
      <c r="D39" s="36">
        <f t="shared" si="4"/>
        <v>400058</v>
      </c>
      <c r="F39" s="44">
        <v>400034</v>
      </c>
      <c r="G39" s="45">
        <v>1013</v>
      </c>
      <c r="H39" s="55" t="s">
        <v>4486</v>
      </c>
      <c r="I39" s="57">
        <v>11</v>
      </c>
      <c r="J39" s="36">
        <v>400000</v>
      </c>
      <c r="K39" s="36">
        <f t="shared" si="5"/>
        <v>8303000</v>
      </c>
      <c r="L39" s="36">
        <f t="shared" si="6"/>
        <v>12591500</v>
      </c>
      <c r="M39" s="2">
        <v>400034</v>
      </c>
      <c r="N39" s="2"/>
      <c r="O39" s="32">
        <v>34</v>
      </c>
      <c r="P39" s="28" t="s">
        <v>599</v>
      </c>
      <c r="Q39" s="36">
        <v>1463600</v>
      </c>
      <c r="R39" s="36">
        <f t="shared" si="7"/>
        <v>28595500</v>
      </c>
      <c r="S39" s="36">
        <f t="shared" si="0"/>
        <v>7318</v>
      </c>
      <c r="T39" s="36">
        <v>310</v>
      </c>
      <c r="U39" s="38">
        <f t="shared" si="1"/>
        <v>26344800</v>
      </c>
      <c r="V39" s="6">
        <f t="shared" si="8"/>
        <v>15.154205607476635</v>
      </c>
      <c r="W39" s="6">
        <f>V39*6/24</f>
        <v>3.7885514018691588</v>
      </c>
    </row>
    <row r="40" spans="1:23" ht="14.25" thickBot="1" x14ac:dyDescent="0.2">
      <c r="A40" s="37">
        <v>35</v>
      </c>
      <c r="B40" s="1">
        <v>2550000</v>
      </c>
      <c r="C40" s="36">
        <f t="shared" si="3"/>
        <v>34196000</v>
      </c>
      <c r="D40" s="36">
        <f t="shared" si="4"/>
        <v>400061</v>
      </c>
      <c r="F40" s="44">
        <v>400035</v>
      </c>
      <c r="G40" s="53">
        <v>1011</v>
      </c>
      <c r="H40" s="55" t="s">
        <v>4487</v>
      </c>
      <c r="I40" s="64" t="s">
        <v>0</v>
      </c>
      <c r="J40" s="36">
        <v>400000</v>
      </c>
      <c r="K40" s="36">
        <f t="shared" si="5"/>
        <v>8703000</v>
      </c>
      <c r="L40" s="36">
        <f t="shared" si="6"/>
        <v>12991500</v>
      </c>
      <c r="M40" s="2">
        <v>400035</v>
      </c>
      <c r="N40" s="2"/>
      <c r="O40" s="32">
        <v>35</v>
      </c>
      <c r="P40" s="28" t="s">
        <v>600</v>
      </c>
      <c r="Q40" s="36">
        <v>1469500</v>
      </c>
      <c r="R40" s="36">
        <f t="shared" si="7"/>
        <v>30065000</v>
      </c>
      <c r="S40" s="36">
        <f t="shared" si="0"/>
        <v>7348</v>
      </c>
      <c r="T40" s="36">
        <v>310</v>
      </c>
      <c r="U40" s="38">
        <f t="shared" si="1"/>
        <v>26452800</v>
      </c>
      <c r="V40" s="6">
        <f t="shared" si="8"/>
        <v>42.217283950617286</v>
      </c>
      <c r="W40" s="6">
        <f t="shared" si="2"/>
        <v>10.554320987654322</v>
      </c>
    </row>
    <row r="41" spans="1:23" x14ac:dyDescent="0.15">
      <c r="A41" s="37">
        <v>36</v>
      </c>
      <c r="B41" s="1">
        <v>2643000</v>
      </c>
      <c r="C41" s="36">
        <f t="shared" si="3"/>
        <v>36839000</v>
      </c>
      <c r="D41" s="36">
        <f t="shared" si="4"/>
        <v>400062</v>
      </c>
      <c r="F41" s="44">
        <v>400036</v>
      </c>
      <c r="G41" s="46">
        <v>60</v>
      </c>
      <c r="H41" s="55" t="s">
        <v>4488</v>
      </c>
      <c r="I41" s="3">
        <v>3</v>
      </c>
      <c r="J41" s="36">
        <v>58000</v>
      </c>
      <c r="K41" s="36">
        <f t="shared" si="5"/>
        <v>8761000</v>
      </c>
      <c r="L41" s="36">
        <f t="shared" si="6"/>
        <v>13049500</v>
      </c>
      <c r="M41" s="2">
        <v>400036</v>
      </c>
      <c r="N41" s="2"/>
      <c r="O41" s="32">
        <v>36</v>
      </c>
      <c r="P41" s="28" t="s">
        <v>601</v>
      </c>
      <c r="Q41" s="36">
        <v>1475400</v>
      </c>
      <c r="R41" s="36">
        <f t="shared" si="7"/>
        <v>31540400</v>
      </c>
      <c r="S41" s="36">
        <f t="shared" si="0"/>
        <v>7377</v>
      </c>
      <c r="T41" s="36">
        <v>310</v>
      </c>
      <c r="U41" s="38">
        <f t="shared" si="1"/>
        <v>26557200</v>
      </c>
      <c r="V41" s="6">
        <f t="shared" si="8"/>
        <v>1.7968490878938641</v>
      </c>
      <c r="W41" s="6">
        <f t="shared" si="2"/>
        <v>0.44921227197346597</v>
      </c>
    </row>
    <row r="42" spans="1:23" x14ac:dyDescent="0.15">
      <c r="A42" s="37">
        <v>37</v>
      </c>
      <c r="B42" s="1">
        <v>2736000</v>
      </c>
      <c r="C42" s="36">
        <f t="shared" si="3"/>
        <v>39575000</v>
      </c>
      <c r="D42" s="36">
        <f t="shared" si="4"/>
        <v>400064</v>
      </c>
      <c r="F42" s="44">
        <v>400037</v>
      </c>
      <c r="G42" s="47">
        <v>21</v>
      </c>
      <c r="H42" s="55" t="s">
        <v>4489</v>
      </c>
      <c r="I42" s="1" t="s">
        <v>0</v>
      </c>
      <c r="J42" s="36">
        <v>353000</v>
      </c>
      <c r="K42" s="36">
        <f t="shared" si="5"/>
        <v>9114000</v>
      </c>
      <c r="L42" s="36">
        <f t="shared" si="6"/>
        <v>13402500</v>
      </c>
      <c r="M42" s="2">
        <v>400037</v>
      </c>
      <c r="N42" s="2"/>
      <c r="O42" s="32">
        <v>37</v>
      </c>
      <c r="P42" s="28" t="s">
        <v>602</v>
      </c>
      <c r="Q42" s="36">
        <v>1481300</v>
      </c>
      <c r="R42" s="36">
        <f t="shared" si="7"/>
        <v>33021700</v>
      </c>
      <c r="S42" s="36">
        <f t="shared" si="0"/>
        <v>7407</v>
      </c>
      <c r="T42" s="36">
        <v>310</v>
      </c>
      <c r="U42" s="38">
        <f t="shared" si="1"/>
        <v>26665200</v>
      </c>
      <c r="V42" s="6">
        <f t="shared" si="8"/>
        <v>48.858024691358025</v>
      </c>
      <c r="W42" s="6">
        <f t="shared" si="2"/>
        <v>12.214506172839506</v>
      </c>
    </row>
    <row r="43" spans="1:23" ht="14.25" thickBot="1" x14ac:dyDescent="0.2">
      <c r="A43" s="37">
        <v>38</v>
      </c>
      <c r="B43" s="1">
        <v>2832000</v>
      </c>
      <c r="C43" s="36">
        <f t="shared" si="3"/>
        <v>42407000</v>
      </c>
      <c r="D43" s="36">
        <f t="shared" si="4"/>
        <v>400065</v>
      </c>
      <c r="F43" s="44">
        <v>400038</v>
      </c>
      <c r="G43" s="53">
        <v>1011</v>
      </c>
      <c r="H43" s="55" t="s">
        <v>4490</v>
      </c>
      <c r="I43" s="64" t="s">
        <v>0</v>
      </c>
      <c r="J43" s="36">
        <v>400000</v>
      </c>
      <c r="K43" s="36">
        <f t="shared" si="5"/>
        <v>9514000</v>
      </c>
      <c r="L43" s="36">
        <f t="shared" si="6"/>
        <v>13802500</v>
      </c>
      <c r="M43" s="2">
        <v>400038</v>
      </c>
      <c r="N43" s="2"/>
      <c r="O43" s="32">
        <v>38</v>
      </c>
      <c r="P43" s="28" t="s">
        <v>603</v>
      </c>
      <c r="Q43" s="36">
        <v>1487200</v>
      </c>
      <c r="R43" s="36">
        <f t="shared" si="7"/>
        <v>34508900</v>
      </c>
      <c r="S43" s="36">
        <f t="shared" si="0"/>
        <v>7436</v>
      </c>
      <c r="T43" s="36">
        <v>310</v>
      </c>
      <c r="U43" s="38">
        <f t="shared" si="1"/>
        <v>26769600</v>
      </c>
      <c r="V43" s="6">
        <f t="shared" si="8"/>
        <v>1.858000350508237</v>
      </c>
      <c r="W43" s="6">
        <f t="shared" si="2"/>
        <v>0.46450008762705924</v>
      </c>
    </row>
    <row r="44" spans="1:23" x14ac:dyDescent="0.15">
      <c r="A44" s="37">
        <v>39</v>
      </c>
      <c r="B44" s="1">
        <v>2928000</v>
      </c>
      <c r="C44" s="36">
        <f t="shared" si="3"/>
        <v>45335000</v>
      </c>
      <c r="D44" s="36">
        <f t="shared" si="4"/>
        <v>400068</v>
      </c>
      <c r="F44" s="44">
        <v>400039</v>
      </c>
      <c r="G44" s="47">
        <v>1051</v>
      </c>
      <c r="H44" s="55" t="s">
        <v>4491</v>
      </c>
      <c r="I44" s="1" t="s">
        <v>0</v>
      </c>
      <c r="J44" s="36">
        <v>400000</v>
      </c>
      <c r="K44" s="36">
        <f t="shared" si="5"/>
        <v>9914000</v>
      </c>
      <c r="L44" s="36">
        <f t="shared" si="6"/>
        <v>14202500</v>
      </c>
      <c r="M44" s="2">
        <v>400039</v>
      </c>
      <c r="N44" s="2"/>
      <c r="O44" s="32">
        <v>39</v>
      </c>
      <c r="P44" s="28" t="s">
        <v>604</v>
      </c>
      <c r="Q44" s="36">
        <v>1493100</v>
      </c>
      <c r="R44" s="36">
        <f t="shared" si="7"/>
        <v>36002000</v>
      </c>
      <c r="S44" s="36">
        <f t="shared" si="0"/>
        <v>7466</v>
      </c>
      <c r="T44" s="36">
        <v>310</v>
      </c>
      <c r="U44" s="38">
        <f t="shared" si="1"/>
        <v>26877600</v>
      </c>
      <c r="V44" s="6">
        <f t="shared" si="8"/>
        <v>1.858000350508237</v>
      </c>
      <c r="W44" s="6">
        <f t="shared" si="2"/>
        <v>0.46450008762705924</v>
      </c>
    </row>
    <row r="45" spans="1:23" x14ac:dyDescent="0.15">
      <c r="A45" s="37">
        <v>40</v>
      </c>
      <c r="B45" s="1">
        <v>3982000</v>
      </c>
      <c r="C45" s="36">
        <f t="shared" si="3"/>
        <v>49317000</v>
      </c>
      <c r="D45" s="36">
        <f t="shared" si="4"/>
        <v>400070</v>
      </c>
      <c r="F45" s="44">
        <v>400040</v>
      </c>
      <c r="G45" s="47">
        <v>1046</v>
      </c>
      <c r="H45" s="55" t="s">
        <v>4492</v>
      </c>
      <c r="I45" s="1">
        <v>1409</v>
      </c>
      <c r="J45" s="36">
        <v>400000</v>
      </c>
      <c r="K45" s="36">
        <f t="shared" si="5"/>
        <v>10314000</v>
      </c>
      <c r="L45" s="36">
        <f t="shared" si="6"/>
        <v>14602500</v>
      </c>
      <c r="M45" s="2">
        <v>400040</v>
      </c>
      <c r="N45" s="2"/>
      <c r="O45" s="32">
        <v>40</v>
      </c>
      <c r="P45" s="28" t="s">
        <v>605</v>
      </c>
      <c r="Q45" s="36">
        <v>1499000</v>
      </c>
      <c r="R45" s="36">
        <f t="shared" si="7"/>
        <v>37501000</v>
      </c>
      <c r="S45" s="36">
        <f t="shared" si="0"/>
        <v>7495</v>
      </c>
      <c r="T45" s="36">
        <v>310</v>
      </c>
      <c r="U45" s="38">
        <f t="shared" si="1"/>
        <v>26982000</v>
      </c>
      <c r="V45" s="6">
        <f t="shared" si="8"/>
        <v>1.858000350508237</v>
      </c>
      <c r="W45" s="6">
        <f t="shared" si="2"/>
        <v>0.46450008762705924</v>
      </c>
    </row>
    <row r="46" spans="1:23" x14ac:dyDescent="0.15">
      <c r="A46" s="37">
        <v>41</v>
      </c>
      <c r="B46" s="1">
        <v>4112000</v>
      </c>
      <c r="C46" s="36">
        <f t="shared" si="3"/>
        <v>53429000</v>
      </c>
      <c r="D46" s="36">
        <f t="shared" si="4"/>
        <v>400072</v>
      </c>
      <c r="F46" s="44">
        <v>400041</v>
      </c>
      <c r="G46" s="50">
        <v>1053</v>
      </c>
      <c r="H46" s="55" t="s">
        <v>4493</v>
      </c>
      <c r="I46" s="61"/>
      <c r="J46" s="36">
        <v>400000</v>
      </c>
      <c r="K46" s="36">
        <f t="shared" si="5"/>
        <v>10714000</v>
      </c>
      <c r="L46" s="36">
        <f t="shared" si="6"/>
        <v>15002500</v>
      </c>
      <c r="M46" s="2">
        <v>400041</v>
      </c>
      <c r="N46" s="2"/>
      <c r="O46" s="32">
        <v>41</v>
      </c>
      <c r="P46" s="28" t="s">
        <v>606</v>
      </c>
      <c r="Q46" s="36">
        <v>1504900</v>
      </c>
      <c r="R46" s="36">
        <f t="shared" si="7"/>
        <v>39005900</v>
      </c>
      <c r="S46" s="36">
        <f t="shared" si="0"/>
        <v>7525</v>
      </c>
      <c r="T46" s="36">
        <v>350</v>
      </c>
      <c r="U46" s="38">
        <f t="shared" si="1"/>
        <v>27090000</v>
      </c>
      <c r="V46" s="6">
        <f t="shared" si="8"/>
        <v>2.0613040123456789</v>
      </c>
      <c r="W46" s="6">
        <f t="shared" si="2"/>
        <v>0.51532600308641974</v>
      </c>
    </row>
    <row r="47" spans="1:23" x14ac:dyDescent="0.15">
      <c r="A47" s="37">
        <v>42</v>
      </c>
      <c r="B47" s="1">
        <v>4245000</v>
      </c>
      <c r="C47" s="36">
        <f t="shared" si="3"/>
        <v>57674000</v>
      </c>
      <c r="D47" s="36">
        <f t="shared" si="4"/>
        <v>400074</v>
      </c>
      <c r="F47" s="44">
        <v>400042</v>
      </c>
      <c r="G47" s="50">
        <v>59</v>
      </c>
      <c r="H47" s="55" t="s">
        <v>4494</v>
      </c>
      <c r="I47" s="61"/>
      <c r="J47" s="36">
        <v>400000</v>
      </c>
      <c r="K47" s="36">
        <f t="shared" si="5"/>
        <v>11114000</v>
      </c>
      <c r="L47" s="36">
        <f t="shared" si="6"/>
        <v>15402500</v>
      </c>
      <c r="M47" s="2">
        <v>400042</v>
      </c>
      <c r="N47" s="2"/>
      <c r="O47" s="32">
        <v>42</v>
      </c>
      <c r="P47" s="28" t="s">
        <v>607</v>
      </c>
      <c r="Q47" s="36">
        <v>1510800</v>
      </c>
      <c r="R47" s="36">
        <f t="shared" si="7"/>
        <v>40516700</v>
      </c>
      <c r="S47" s="36">
        <f t="shared" si="0"/>
        <v>7554</v>
      </c>
      <c r="T47" s="36">
        <v>350</v>
      </c>
      <c r="U47" s="38">
        <f t="shared" si="1"/>
        <v>27194400</v>
      </c>
      <c r="V47" s="6">
        <f t="shared" si="8"/>
        <v>18.847712418300652</v>
      </c>
      <c r="W47" s="6">
        <f t="shared" si="2"/>
        <v>4.7119281045751631</v>
      </c>
    </row>
    <row r="48" spans="1:23" x14ac:dyDescent="0.15">
      <c r="A48" s="37">
        <v>43</v>
      </c>
      <c r="B48" s="1">
        <v>4379000</v>
      </c>
      <c r="C48" s="36">
        <f t="shared" si="3"/>
        <v>62053000</v>
      </c>
      <c r="D48" s="36">
        <f t="shared" si="4"/>
        <v>400075</v>
      </c>
      <c r="F48" s="44">
        <v>400043</v>
      </c>
      <c r="G48" s="47">
        <v>1030</v>
      </c>
      <c r="H48" s="55" t="s">
        <v>4495</v>
      </c>
      <c r="I48" s="1">
        <v>1</v>
      </c>
      <c r="J48" s="36">
        <v>500000</v>
      </c>
      <c r="K48" s="36">
        <f t="shared" si="5"/>
        <v>11614000</v>
      </c>
      <c r="L48" s="36">
        <f t="shared" si="6"/>
        <v>15902500</v>
      </c>
      <c r="M48" s="2">
        <v>400043</v>
      </c>
      <c r="N48" s="2"/>
      <c r="O48" s="32">
        <v>43</v>
      </c>
      <c r="P48" s="28" t="s">
        <v>608</v>
      </c>
      <c r="Q48" s="36">
        <v>1516700</v>
      </c>
      <c r="R48" s="36">
        <f t="shared" si="7"/>
        <v>42033400</v>
      </c>
      <c r="S48" s="36">
        <f t="shared" si="0"/>
        <v>7584</v>
      </c>
      <c r="T48" s="36">
        <v>350</v>
      </c>
      <c r="U48" s="38">
        <f t="shared" si="1"/>
        <v>27302400</v>
      </c>
      <c r="V48" s="6">
        <f t="shared" si="8"/>
        <v>18.847712418300652</v>
      </c>
      <c r="W48" s="6">
        <f t="shared" si="2"/>
        <v>4.7119281045751631</v>
      </c>
    </row>
    <row r="49" spans="1:23" x14ac:dyDescent="0.15">
      <c r="A49" s="37">
        <v>44</v>
      </c>
      <c r="B49" s="1">
        <v>4515000</v>
      </c>
      <c r="C49" s="36">
        <f t="shared" si="3"/>
        <v>66568000</v>
      </c>
      <c r="D49" s="36">
        <f t="shared" si="4"/>
        <v>400077</v>
      </c>
      <c r="F49" s="44">
        <v>400044</v>
      </c>
      <c r="G49" s="45">
        <v>1031</v>
      </c>
      <c r="H49" s="55" t="s">
        <v>4496</v>
      </c>
      <c r="I49" s="57"/>
      <c r="J49" s="36">
        <v>500000</v>
      </c>
      <c r="K49" s="36">
        <f t="shared" si="5"/>
        <v>12114000</v>
      </c>
      <c r="L49" s="36">
        <f t="shared" si="6"/>
        <v>16402500</v>
      </c>
      <c r="M49" s="2">
        <v>400044</v>
      </c>
      <c r="N49" s="2"/>
      <c r="O49" s="32">
        <v>44</v>
      </c>
      <c r="P49" s="28" t="s">
        <v>609</v>
      </c>
      <c r="Q49" s="36">
        <v>1522600</v>
      </c>
      <c r="R49" s="36">
        <f t="shared" si="7"/>
        <v>43556000</v>
      </c>
      <c r="S49" s="36">
        <f t="shared" si="0"/>
        <v>7613</v>
      </c>
      <c r="T49" s="36">
        <v>350</v>
      </c>
      <c r="U49" s="38">
        <f t="shared" si="1"/>
        <v>27406800</v>
      </c>
      <c r="V49" s="6">
        <f t="shared" si="8"/>
        <v>2.5267984573805835</v>
      </c>
      <c r="W49" s="6">
        <f t="shared" si="2"/>
        <v>0.63169961434514588</v>
      </c>
    </row>
    <row r="50" spans="1:23" x14ac:dyDescent="0.15">
      <c r="A50" s="37">
        <v>45</v>
      </c>
      <c r="B50" s="1">
        <v>4653000</v>
      </c>
      <c r="C50" s="36">
        <f t="shared" si="3"/>
        <v>71221000</v>
      </c>
      <c r="D50" s="36">
        <f t="shared" si="4"/>
        <v>400079</v>
      </c>
      <c r="F50" s="44">
        <v>400045</v>
      </c>
      <c r="G50" s="54">
        <v>1032</v>
      </c>
      <c r="H50" s="55" t="s">
        <v>4497</v>
      </c>
      <c r="I50" s="5"/>
      <c r="J50" s="36">
        <v>500000</v>
      </c>
      <c r="K50" s="36">
        <f t="shared" si="5"/>
        <v>12614000</v>
      </c>
      <c r="L50" s="36">
        <f t="shared" si="6"/>
        <v>16902500</v>
      </c>
      <c r="M50" s="2">
        <v>400045</v>
      </c>
      <c r="N50" s="2"/>
      <c r="O50" s="32">
        <v>45</v>
      </c>
      <c r="P50" s="28" t="s">
        <v>610</v>
      </c>
      <c r="Q50" s="36">
        <v>1528500</v>
      </c>
      <c r="R50" s="36">
        <f t="shared" si="7"/>
        <v>45084500</v>
      </c>
      <c r="S50" s="36">
        <f t="shared" si="0"/>
        <v>7643</v>
      </c>
      <c r="T50" s="36">
        <v>350</v>
      </c>
      <c r="U50" s="38">
        <f t="shared" si="1"/>
        <v>27514800</v>
      </c>
      <c r="V50" s="6">
        <f t="shared" si="8"/>
        <v>2.681796273703553</v>
      </c>
      <c r="W50" s="6">
        <f t="shared" si="2"/>
        <v>0.67044906842588825</v>
      </c>
    </row>
    <row r="51" spans="1:23" x14ac:dyDescent="0.15">
      <c r="A51" s="37">
        <v>46</v>
      </c>
      <c r="B51" s="1">
        <v>4793000</v>
      </c>
      <c r="C51" s="36">
        <f t="shared" si="3"/>
        <v>76014000</v>
      </c>
      <c r="D51" s="36">
        <f t="shared" si="4"/>
        <v>400080</v>
      </c>
      <c r="F51" s="2">
        <v>400046</v>
      </c>
      <c r="G51" s="11">
        <v>1046</v>
      </c>
      <c r="H51" s="55" t="s">
        <v>4498</v>
      </c>
      <c r="I51" s="1">
        <v>271</v>
      </c>
      <c r="J51" s="36">
        <v>500000</v>
      </c>
      <c r="K51" s="36">
        <f t="shared" si="5"/>
        <v>13114000</v>
      </c>
      <c r="L51" s="36">
        <f t="shared" si="6"/>
        <v>17402500</v>
      </c>
      <c r="M51" s="2">
        <v>400046</v>
      </c>
      <c r="N51" s="2"/>
      <c r="O51" s="32">
        <v>46</v>
      </c>
      <c r="P51" s="28" t="s">
        <v>611</v>
      </c>
      <c r="Q51" s="36">
        <v>1534400</v>
      </c>
      <c r="R51" s="36">
        <f t="shared" si="7"/>
        <v>46618900</v>
      </c>
      <c r="S51" s="36">
        <f t="shared" si="0"/>
        <v>7672</v>
      </c>
      <c r="T51" s="36">
        <v>350</v>
      </c>
      <c r="U51" s="38">
        <f t="shared" si="1"/>
        <v>27619200</v>
      </c>
      <c r="V51" s="6">
        <f t="shared" si="8"/>
        <v>2.839564281871974</v>
      </c>
      <c r="W51" s="6">
        <f t="shared" si="2"/>
        <v>0.70989107046799349</v>
      </c>
    </row>
    <row r="52" spans="1:23" x14ac:dyDescent="0.15">
      <c r="A52" s="37">
        <v>47</v>
      </c>
      <c r="B52" s="1">
        <v>4935000</v>
      </c>
      <c r="C52" s="36">
        <f t="shared" si="3"/>
        <v>80949000</v>
      </c>
      <c r="D52" s="36">
        <f t="shared" si="4"/>
        <v>400081</v>
      </c>
      <c r="F52" s="2">
        <v>400047</v>
      </c>
      <c r="G52" s="1">
        <v>1013</v>
      </c>
      <c r="H52" s="55" t="s">
        <v>4499</v>
      </c>
      <c r="I52" s="1">
        <v>15</v>
      </c>
      <c r="J52" s="36">
        <v>500000</v>
      </c>
      <c r="K52" s="36">
        <f t="shared" si="5"/>
        <v>13614000</v>
      </c>
      <c r="L52" s="36">
        <f t="shared" si="6"/>
        <v>20262500</v>
      </c>
      <c r="M52" s="2">
        <v>400047</v>
      </c>
      <c r="N52" s="2"/>
      <c r="O52" s="32">
        <v>47</v>
      </c>
      <c r="P52" s="28" t="s">
        <v>612</v>
      </c>
      <c r="Q52" s="36">
        <v>1540300</v>
      </c>
      <c r="R52" s="36">
        <f t="shared" si="7"/>
        <v>48159200</v>
      </c>
      <c r="S52" s="36">
        <f t="shared" si="0"/>
        <v>7702</v>
      </c>
      <c r="T52" s="36">
        <v>350</v>
      </c>
      <c r="U52" s="38">
        <f t="shared" si="1"/>
        <v>27727200</v>
      </c>
      <c r="V52" s="6">
        <f t="shared" si="8"/>
        <v>2.839564281871974</v>
      </c>
      <c r="W52" s="6">
        <f t="shared" si="2"/>
        <v>0.70989107046799349</v>
      </c>
    </row>
    <row r="53" spans="1:23" x14ac:dyDescent="0.15">
      <c r="A53" s="37">
        <v>48</v>
      </c>
      <c r="B53" s="1">
        <v>5079000</v>
      </c>
      <c r="C53" s="36">
        <f t="shared" si="3"/>
        <v>86028000</v>
      </c>
      <c r="D53" s="36">
        <f t="shared" si="4"/>
        <v>400083</v>
      </c>
      <c r="F53" s="2">
        <v>400048</v>
      </c>
      <c r="G53" s="3">
        <v>1008</v>
      </c>
      <c r="H53" s="56" t="s">
        <v>4500</v>
      </c>
      <c r="I53" s="1" t="s">
        <v>0</v>
      </c>
      <c r="J53" s="36">
        <v>500000</v>
      </c>
      <c r="K53" s="36">
        <f t="shared" si="5"/>
        <v>14114000</v>
      </c>
      <c r="L53" s="36">
        <f t="shared" si="6"/>
        <v>20762500</v>
      </c>
      <c r="M53" s="2">
        <v>400048</v>
      </c>
      <c r="N53" s="2"/>
      <c r="O53" s="32">
        <v>48</v>
      </c>
      <c r="P53" s="28" t="s">
        <v>613</v>
      </c>
      <c r="Q53" s="36">
        <v>1546200</v>
      </c>
      <c r="R53" s="36">
        <f t="shared" si="7"/>
        <v>49705400</v>
      </c>
      <c r="S53" s="36">
        <f t="shared" si="0"/>
        <v>7731</v>
      </c>
      <c r="T53" s="36">
        <v>350</v>
      </c>
      <c r="U53" s="38">
        <f t="shared" si="1"/>
        <v>27831600</v>
      </c>
      <c r="V53" s="6">
        <f t="shared" si="8"/>
        <v>2.839564281871974</v>
      </c>
      <c r="W53" s="6">
        <f t="shared" si="2"/>
        <v>0.70989107046799349</v>
      </c>
    </row>
    <row r="54" spans="1:23" x14ac:dyDescent="0.15">
      <c r="A54" s="37">
        <v>49</v>
      </c>
      <c r="B54" s="1">
        <v>5225000</v>
      </c>
      <c r="C54" s="36">
        <f t="shared" si="3"/>
        <v>91253000</v>
      </c>
      <c r="D54" s="36">
        <f t="shared" si="4"/>
        <v>400085</v>
      </c>
      <c r="F54" s="2">
        <v>400049</v>
      </c>
      <c r="G54" s="3">
        <v>33</v>
      </c>
      <c r="H54" s="55" t="s">
        <v>4501</v>
      </c>
      <c r="I54" s="1"/>
      <c r="J54" s="36">
        <v>500000</v>
      </c>
      <c r="K54" s="36">
        <f t="shared" si="5"/>
        <v>14614000</v>
      </c>
      <c r="L54" s="36">
        <f t="shared" si="6"/>
        <v>21262500</v>
      </c>
      <c r="M54" s="2">
        <v>400049</v>
      </c>
      <c r="N54" s="2"/>
      <c r="O54" s="32">
        <v>49</v>
      </c>
      <c r="P54" s="28" t="s">
        <v>614</v>
      </c>
      <c r="Q54" s="36">
        <v>1552100</v>
      </c>
      <c r="R54" s="36">
        <f t="shared" si="7"/>
        <v>51257500</v>
      </c>
      <c r="S54" s="36">
        <f t="shared" si="0"/>
        <v>7761</v>
      </c>
      <c r="T54" s="36">
        <v>350</v>
      </c>
      <c r="U54" s="38">
        <f t="shared" si="1"/>
        <v>27939600</v>
      </c>
      <c r="V54" s="6">
        <f t="shared" si="8"/>
        <v>3.3555805607036744</v>
      </c>
      <c r="W54" s="6">
        <f t="shared" si="2"/>
        <v>0.83889514017591849</v>
      </c>
    </row>
    <row r="55" spans="1:23" x14ac:dyDescent="0.15">
      <c r="A55" s="37">
        <v>50</v>
      </c>
      <c r="B55" s="1">
        <v>7092000</v>
      </c>
      <c r="C55" s="36">
        <f t="shared" si="3"/>
        <v>98345000</v>
      </c>
      <c r="D55" s="36">
        <f t="shared" si="4"/>
        <v>400086</v>
      </c>
      <c r="F55" s="2">
        <v>400050</v>
      </c>
      <c r="G55" s="3">
        <v>1037</v>
      </c>
      <c r="H55" s="55" t="s">
        <v>4502</v>
      </c>
      <c r="I55" s="1"/>
      <c r="J55" s="36">
        <v>500000</v>
      </c>
      <c r="K55" s="36">
        <f t="shared" si="5"/>
        <v>15114000</v>
      </c>
      <c r="L55" s="36">
        <f t="shared" si="6"/>
        <v>21762500</v>
      </c>
      <c r="M55" s="2">
        <v>400050</v>
      </c>
      <c r="N55" s="2"/>
      <c r="O55" s="32">
        <v>50</v>
      </c>
      <c r="P55" s="28" t="s">
        <v>615</v>
      </c>
      <c r="Q55" s="36">
        <v>1558000</v>
      </c>
      <c r="R55" s="36">
        <f t="shared" si="7"/>
        <v>52815500</v>
      </c>
      <c r="S55" s="36">
        <f t="shared" si="0"/>
        <v>7790</v>
      </c>
      <c r="T55" s="36">
        <v>350</v>
      </c>
      <c r="U55" s="38">
        <f t="shared" si="1"/>
        <v>28044000</v>
      </c>
      <c r="V55" s="6">
        <f t="shared" si="8"/>
        <v>3.3555805607036744</v>
      </c>
      <c r="W55" s="6">
        <f t="shared" si="2"/>
        <v>0.83889514017591849</v>
      </c>
    </row>
    <row r="56" spans="1:23" x14ac:dyDescent="0.15">
      <c r="A56" s="37">
        <v>51</v>
      </c>
      <c r="B56" s="1">
        <v>7290000</v>
      </c>
      <c r="C56" s="36">
        <f t="shared" si="3"/>
        <v>105635000</v>
      </c>
      <c r="D56" s="36">
        <f t="shared" si="4"/>
        <v>400088</v>
      </c>
      <c r="F56" s="2">
        <v>400051</v>
      </c>
      <c r="G56" s="3">
        <v>1113</v>
      </c>
      <c r="H56" s="55" t="s">
        <v>4503</v>
      </c>
      <c r="I56" s="1"/>
      <c r="J56" s="36">
        <v>500000</v>
      </c>
      <c r="K56" s="36">
        <f t="shared" si="5"/>
        <v>15614000</v>
      </c>
      <c r="L56" s="36">
        <f t="shared" si="6"/>
        <v>22262500</v>
      </c>
      <c r="M56" s="2">
        <v>400051</v>
      </c>
      <c r="N56" s="2"/>
      <c r="O56" s="32">
        <v>51</v>
      </c>
      <c r="P56" s="28" t="s">
        <v>616</v>
      </c>
      <c r="Q56" s="36">
        <v>1563900</v>
      </c>
      <c r="R56" s="36">
        <f t="shared" si="7"/>
        <v>54379400</v>
      </c>
      <c r="S56" s="36">
        <f t="shared" si="0"/>
        <v>7820</v>
      </c>
      <c r="T56" s="36">
        <v>380</v>
      </c>
      <c r="U56" s="38">
        <f t="shared" si="1"/>
        <v>28152000</v>
      </c>
      <c r="V56" s="6">
        <f t="shared" si="8"/>
        <v>3.8097968781557459</v>
      </c>
      <c r="W56" s="6">
        <f t="shared" si="2"/>
        <v>0.95244921953893646</v>
      </c>
    </row>
    <row r="57" spans="1:23" x14ac:dyDescent="0.15">
      <c r="A57" s="37">
        <v>52</v>
      </c>
      <c r="B57" s="1">
        <v>7491000</v>
      </c>
      <c r="C57" s="36">
        <f t="shared" si="3"/>
        <v>113126000</v>
      </c>
      <c r="D57" s="36">
        <f t="shared" si="4"/>
        <v>400090</v>
      </c>
      <c r="F57" s="2">
        <v>400052</v>
      </c>
      <c r="G57" s="3">
        <v>1013</v>
      </c>
      <c r="H57" s="55" t="s">
        <v>4504</v>
      </c>
      <c r="I57" s="3">
        <v>17</v>
      </c>
      <c r="J57" s="36">
        <v>600000</v>
      </c>
      <c r="K57" s="36">
        <f t="shared" si="5"/>
        <v>16214000</v>
      </c>
      <c r="L57" s="36">
        <f t="shared" si="6"/>
        <v>24230500</v>
      </c>
      <c r="M57" s="2">
        <v>400052</v>
      </c>
      <c r="N57" s="2"/>
      <c r="O57" s="32">
        <v>52</v>
      </c>
      <c r="P57" s="28" t="s">
        <v>617</v>
      </c>
      <c r="Q57" s="36">
        <v>1569800</v>
      </c>
      <c r="R57" s="36">
        <f t="shared" si="7"/>
        <v>55949200</v>
      </c>
      <c r="S57" s="36">
        <f t="shared" si="0"/>
        <v>7849</v>
      </c>
      <c r="T57" s="36">
        <v>380</v>
      </c>
      <c r="U57" s="38">
        <f t="shared" si="1"/>
        <v>28256400</v>
      </c>
      <c r="V57" s="6">
        <f t="shared" si="8"/>
        <v>4.0489484459333704</v>
      </c>
      <c r="W57" s="6">
        <f t="shared" si="2"/>
        <v>1.0122371114833426</v>
      </c>
    </row>
    <row r="58" spans="1:23" x14ac:dyDescent="0.15">
      <c r="A58" s="37">
        <v>53</v>
      </c>
      <c r="B58" s="1">
        <v>7694000</v>
      </c>
      <c r="C58" s="36">
        <f t="shared" si="3"/>
        <v>120820000</v>
      </c>
      <c r="D58" s="36">
        <f t="shared" si="4"/>
        <v>400092</v>
      </c>
      <c r="F58" s="2">
        <v>400053</v>
      </c>
      <c r="G58" s="1">
        <v>1013</v>
      </c>
      <c r="H58" s="55" t="s">
        <v>4505</v>
      </c>
      <c r="I58" s="1">
        <v>18</v>
      </c>
      <c r="J58" s="36">
        <v>600000</v>
      </c>
      <c r="K58" s="36">
        <f t="shared" si="5"/>
        <v>16814000</v>
      </c>
      <c r="L58" s="36">
        <f t="shared" si="6"/>
        <v>25562500</v>
      </c>
      <c r="M58" s="2">
        <v>400053</v>
      </c>
      <c r="N58" s="2"/>
      <c r="O58" s="32">
        <v>53</v>
      </c>
      <c r="P58" s="28" t="s">
        <v>618</v>
      </c>
      <c r="Q58" s="36">
        <v>1575700</v>
      </c>
      <c r="R58" s="36">
        <f t="shared" si="7"/>
        <v>57524900</v>
      </c>
      <c r="S58" s="36">
        <f t="shared" si="0"/>
        <v>7879</v>
      </c>
      <c r="T58" s="36">
        <v>380</v>
      </c>
      <c r="U58" s="38">
        <f t="shared" si="1"/>
        <v>28364400</v>
      </c>
      <c r="V58" s="6">
        <f t="shared" si="8"/>
        <v>39.483660130718953</v>
      </c>
      <c r="W58" s="6">
        <f t="shared" si="2"/>
        <v>9.8709150326797381</v>
      </c>
    </row>
    <row r="59" spans="1:23" x14ac:dyDescent="0.15">
      <c r="A59" s="37">
        <v>54</v>
      </c>
      <c r="B59" s="1">
        <v>7901000</v>
      </c>
      <c r="C59" s="36">
        <f t="shared" si="3"/>
        <v>128721000</v>
      </c>
      <c r="D59" s="36">
        <f t="shared" si="4"/>
        <v>400093</v>
      </c>
      <c r="F59" s="2">
        <v>400054</v>
      </c>
      <c r="G59" s="3">
        <v>1015</v>
      </c>
      <c r="H59" s="55" t="s">
        <v>4506</v>
      </c>
      <c r="I59" s="1">
        <v>1</v>
      </c>
      <c r="J59" s="36">
        <v>600000</v>
      </c>
      <c r="K59" s="36">
        <f t="shared" si="5"/>
        <v>17414000</v>
      </c>
      <c r="L59" s="36">
        <f t="shared" si="6"/>
        <v>26162500</v>
      </c>
      <c r="M59" s="2">
        <v>400054</v>
      </c>
      <c r="N59" s="2"/>
      <c r="O59" s="32">
        <v>54</v>
      </c>
      <c r="P59" s="28" t="s">
        <v>619</v>
      </c>
      <c r="Q59" s="36">
        <v>1581600</v>
      </c>
      <c r="R59" s="36">
        <f t="shared" si="7"/>
        <v>59106500</v>
      </c>
      <c r="S59" s="36">
        <f t="shared" si="0"/>
        <v>7908</v>
      </c>
      <c r="T59" s="36">
        <v>380</v>
      </c>
      <c r="U59" s="38">
        <f t="shared" si="1"/>
        <v>28468800</v>
      </c>
      <c r="V59" s="6">
        <f t="shared" si="8"/>
        <v>4.5214761423031531</v>
      </c>
      <c r="W59" s="6">
        <f t="shared" si="2"/>
        <v>1.1303690355757883</v>
      </c>
    </row>
    <row r="60" spans="1:23" x14ac:dyDescent="0.15">
      <c r="A60" s="37">
        <v>55</v>
      </c>
      <c r="B60" s="1">
        <v>8110000</v>
      </c>
      <c r="C60" s="36">
        <f t="shared" si="3"/>
        <v>136831000</v>
      </c>
      <c r="D60" s="36">
        <f t="shared" si="4"/>
        <v>400095</v>
      </c>
      <c r="F60" s="2">
        <v>400055</v>
      </c>
      <c r="G60" s="1">
        <v>1013</v>
      </c>
      <c r="H60" s="55" t="s">
        <v>4507</v>
      </c>
      <c r="I60" s="1">
        <v>19</v>
      </c>
      <c r="J60" s="36">
        <v>600000</v>
      </c>
      <c r="K60" s="36">
        <f t="shared" si="5"/>
        <v>18014000</v>
      </c>
      <c r="L60" s="36">
        <f t="shared" si="6"/>
        <v>27527500</v>
      </c>
      <c r="M60" s="2">
        <v>400055</v>
      </c>
      <c r="N60" s="2"/>
      <c r="O60" s="32">
        <v>55</v>
      </c>
      <c r="P60" s="28" t="s">
        <v>620</v>
      </c>
      <c r="Q60" s="36">
        <v>1587500</v>
      </c>
      <c r="R60" s="36">
        <f t="shared" si="7"/>
        <v>60694000</v>
      </c>
      <c r="S60" s="36">
        <f t="shared" si="0"/>
        <v>7938</v>
      </c>
      <c r="T60" s="36">
        <v>380</v>
      </c>
      <c r="U60" s="38">
        <f t="shared" si="1"/>
        <v>28576800</v>
      </c>
      <c r="V60" s="6">
        <f t="shared" si="8"/>
        <v>71.044132917964689</v>
      </c>
      <c r="W60" s="6">
        <f t="shared" si="2"/>
        <v>17.761033229491172</v>
      </c>
    </row>
    <row r="61" spans="1:23" x14ac:dyDescent="0.15">
      <c r="A61" s="37">
        <v>56</v>
      </c>
      <c r="B61" s="1">
        <v>8322000</v>
      </c>
      <c r="C61" s="36">
        <f t="shared" si="3"/>
        <v>145153000</v>
      </c>
      <c r="D61" s="36">
        <f t="shared" si="4"/>
        <v>400097</v>
      </c>
      <c r="F61" s="2">
        <v>400056</v>
      </c>
      <c r="G61" s="3">
        <v>1015</v>
      </c>
      <c r="H61" s="55" t="s">
        <v>4508</v>
      </c>
      <c r="I61" s="1">
        <v>2</v>
      </c>
      <c r="J61" s="36">
        <v>600000</v>
      </c>
      <c r="K61" s="36">
        <f t="shared" si="5"/>
        <v>18614000</v>
      </c>
      <c r="L61" s="36">
        <f t="shared" si="6"/>
        <v>28127500</v>
      </c>
      <c r="M61" s="2">
        <v>400056</v>
      </c>
      <c r="N61" s="2"/>
      <c r="O61" s="32">
        <v>56</v>
      </c>
      <c r="P61" s="28" t="s">
        <v>621</v>
      </c>
      <c r="Q61" s="36">
        <v>1593400</v>
      </c>
      <c r="R61" s="36">
        <f t="shared" si="7"/>
        <v>62287400</v>
      </c>
      <c r="S61" s="36">
        <f t="shared" si="0"/>
        <v>7967</v>
      </c>
      <c r="T61" s="36">
        <v>380</v>
      </c>
      <c r="U61" s="38">
        <f t="shared" si="1"/>
        <v>28681200</v>
      </c>
      <c r="V61" s="6">
        <f t="shared" si="8"/>
        <v>24.071807628524045</v>
      </c>
      <c r="W61" s="6">
        <f t="shared" si="2"/>
        <v>6.0179519071310112</v>
      </c>
    </row>
    <row r="62" spans="1:23" x14ac:dyDescent="0.15">
      <c r="A62" s="37">
        <v>57</v>
      </c>
      <c r="B62" s="1">
        <v>8537000</v>
      </c>
      <c r="C62" s="36">
        <f t="shared" si="3"/>
        <v>153690000</v>
      </c>
      <c r="D62" s="36">
        <f t="shared" si="4"/>
        <v>400100</v>
      </c>
      <c r="F62" s="2">
        <v>400057</v>
      </c>
      <c r="G62" s="3">
        <v>1013</v>
      </c>
      <c r="H62" s="55" t="s">
        <v>4509</v>
      </c>
      <c r="I62" s="1">
        <v>20</v>
      </c>
      <c r="J62" s="36">
        <v>600000</v>
      </c>
      <c r="K62" s="36">
        <f t="shared" si="5"/>
        <v>19214000</v>
      </c>
      <c r="L62" s="36">
        <f t="shared" si="6"/>
        <v>29525500</v>
      </c>
      <c r="M62" s="2">
        <v>400057</v>
      </c>
      <c r="N62" s="2"/>
      <c r="O62" s="32">
        <v>57</v>
      </c>
      <c r="P62" s="28" t="s">
        <v>622</v>
      </c>
      <c r="Q62" s="36">
        <v>1599300</v>
      </c>
      <c r="R62" s="36">
        <f t="shared" si="7"/>
        <v>63886700</v>
      </c>
      <c r="S62" s="36">
        <f t="shared" si="0"/>
        <v>7997</v>
      </c>
      <c r="T62" s="36">
        <v>380</v>
      </c>
      <c r="U62" s="38">
        <f t="shared" si="1"/>
        <v>28789200</v>
      </c>
      <c r="V62" s="6">
        <f t="shared" si="8"/>
        <v>79.797507788161994</v>
      </c>
      <c r="W62" s="6">
        <f t="shared" si="2"/>
        <v>19.949376947040498</v>
      </c>
    </row>
    <row r="63" spans="1:23" x14ac:dyDescent="0.15">
      <c r="A63" s="37">
        <v>58</v>
      </c>
      <c r="B63" s="1">
        <v>8756000</v>
      </c>
      <c r="C63" s="36">
        <f t="shared" si="3"/>
        <v>162446000</v>
      </c>
      <c r="D63" s="36">
        <f t="shared" si="4"/>
        <v>400101</v>
      </c>
      <c r="F63" s="2">
        <v>400058</v>
      </c>
      <c r="G63" s="12">
        <v>1019</v>
      </c>
      <c r="H63" s="55" t="s">
        <v>4510</v>
      </c>
      <c r="I63" s="1" t="s">
        <v>0</v>
      </c>
      <c r="J63" s="36">
        <v>600000</v>
      </c>
      <c r="K63" s="36">
        <f t="shared" si="5"/>
        <v>19814000</v>
      </c>
      <c r="L63" s="36">
        <f t="shared" si="6"/>
        <v>30125500</v>
      </c>
      <c r="M63" s="2">
        <v>400058</v>
      </c>
      <c r="N63" s="2"/>
      <c r="O63" s="32">
        <v>58</v>
      </c>
      <c r="P63" s="28" t="s">
        <v>623</v>
      </c>
      <c r="Q63" s="36">
        <v>1605200</v>
      </c>
      <c r="R63" s="36">
        <f t="shared" si="7"/>
        <v>65491900</v>
      </c>
      <c r="S63" s="36">
        <f t="shared" si="0"/>
        <v>8026</v>
      </c>
      <c r="T63" s="36">
        <v>380</v>
      </c>
      <c r="U63" s="38">
        <f t="shared" si="1"/>
        <v>28893600</v>
      </c>
      <c r="V63" s="6">
        <f t="shared" si="8"/>
        <v>5.4808561750138329</v>
      </c>
      <c r="W63" s="6">
        <f t="shared" si="2"/>
        <v>1.3702140437534582</v>
      </c>
    </row>
    <row r="64" spans="1:23" x14ac:dyDescent="0.15">
      <c r="A64" s="37">
        <v>59</v>
      </c>
      <c r="B64" s="1">
        <v>8977000</v>
      </c>
      <c r="C64" s="36">
        <f t="shared" si="3"/>
        <v>171423000</v>
      </c>
      <c r="D64" s="36">
        <f t="shared" si="4"/>
        <v>400103</v>
      </c>
      <c r="F64" s="2">
        <v>400059</v>
      </c>
      <c r="G64" s="13">
        <v>1013</v>
      </c>
      <c r="H64" s="55" t="s">
        <v>4511</v>
      </c>
      <c r="I64" s="14">
        <v>21</v>
      </c>
      <c r="J64" s="36">
        <v>600000</v>
      </c>
      <c r="K64" s="36">
        <f t="shared" si="5"/>
        <v>20414000</v>
      </c>
      <c r="L64" s="36">
        <f t="shared" si="6"/>
        <v>31778500</v>
      </c>
      <c r="M64" s="2">
        <v>400059</v>
      </c>
      <c r="N64" s="2"/>
      <c r="O64" s="32">
        <v>59</v>
      </c>
      <c r="P64" s="28" t="s">
        <v>624</v>
      </c>
      <c r="Q64" s="36">
        <v>1611100</v>
      </c>
      <c r="R64" s="36">
        <f t="shared" si="7"/>
        <v>67103000</v>
      </c>
      <c r="S64" s="36">
        <f t="shared" si="0"/>
        <v>8056</v>
      </c>
      <c r="T64" s="36">
        <v>380</v>
      </c>
      <c r="U64" s="38">
        <f t="shared" si="1"/>
        <v>29001600</v>
      </c>
      <c r="V64" s="6">
        <f t="shared" si="8"/>
        <v>5.4808561750138329</v>
      </c>
      <c r="W64" s="6">
        <f t="shared" si="2"/>
        <v>1.3702140437534582</v>
      </c>
    </row>
    <row r="65" spans="1:23" x14ac:dyDescent="0.15">
      <c r="A65" s="37">
        <v>60</v>
      </c>
      <c r="B65" s="1">
        <v>11153000</v>
      </c>
      <c r="C65" s="36">
        <f t="shared" si="3"/>
        <v>182576000</v>
      </c>
      <c r="D65" s="36">
        <f t="shared" si="4"/>
        <v>400106</v>
      </c>
      <c r="F65" s="2">
        <v>400060</v>
      </c>
      <c r="G65" s="3">
        <v>1013</v>
      </c>
      <c r="H65" s="55" t="s">
        <v>4512</v>
      </c>
      <c r="I65" s="1">
        <v>22</v>
      </c>
      <c r="J65" s="36">
        <v>600000</v>
      </c>
      <c r="K65" s="36">
        <f t="shared" si="5"/>
        <v>21014000</v>
      </c>
      <c r="L65" s="36">
        <f t="shared" si="6"/>
        <v>33474500</v>
      </c>
      <c r="M65" s="2">
        <v>400060</v>
      </c>
      <c r="N65" s="2"/>
      <c r="O65" s="32">
        <v>60</v>
      </c>
      <c r="P65" s="28" t="s">
        <v>625</v>
      </c>
      <c r="Q65" s="36">
        <v>1617000</v>
      </c>
      <c r="R65" s="36">
        <f t="shared" si="7"/>
        <v>68720000</v>
      </c>
      <c r="S65" s="36">
        <f t="shared" si="0"/>
        <v>8085</v>
      </c>
      <c r="T65" s="36">
        <v>380</v>
      </c>
      <c r="U65" s="38">
        <f t="shared" si="1"/>
        <v>29106000</v>
      </c>
      <c r="V65" s="6">
        <f t="shared" si="8"/>
        <v>6.0096641255546341</v>
      </c>
      <c r="W65" s="6">
        <f t="shared" si="2"/>
        <v>1.5024160313886583</v>
      </c>
    </row>
    <row r="66" spans="1:23" x14ac:dyDescent="0.15">
      <c r="A66" s="37">
        <v>61</v>
      </c>
      <c r="B66" s="1">
        <v>11429000</v>
      </c>
      <c r="C66" s="36">
        <f t="shared" si="3"/>
        <v>194005000</v>
      </c>
      <c r="D66" s="36">
        <f t="shared" si="4"/>
        <v>400108</v>
      </c>
      <c r="F66" s="2">
        <v>400061</v>
      </c>
      <c r="G66" s="1">
        <v>1017</v>
      </c>
      <c r="H66" s="55" t="s">
        <v>4513</v>
      </c>
      <c r="I66" s="1">
        <v>1</v>
      </c>
      <c r="J66" s="36">
        <v>600000</v>
      </c>
      <c r="K66" s="36">
        <f t="shared" si="5"/>
        <v>21614000</v>
      </c>
      <c r="L66" s="36">
        <f t="shared" si="6"/>
        <v>34074500</v>
      </c>
      <c r="M66" s="2">
        <v>400061</v>
      </c>
      <c r="N66" s="2"/>
      <c r="O66" s="32">
        <v>61</v>
      </c>
      <c r="P66" s="28" t="s">
        <v>626</v>
      </c>
      <c r="Q66" s="36">
        <v>1622900</v>
      </c>
      <c r="R66" s="36">
        <f t="shared" si="7"/>
        <v>70342900</v>
      </c>
      <c r="S66" s="36">
        <f t="shared" si="0"/>
        <v>8115</v>
      </c>
      <c r="T66" s="36">
        <v>390</v>
      </c>
      <c r="U66" s="38">
        <f t="shared" si="1"/>
        <v>29214000</v>
      </c>
      <c r="V66" s="6">
        <f t="shared" si="8"/>
        <v>6.0096641255546341</v>
      </c>
      <c r="W66" s="6">
        <f t="shared" si="2"/>
        <v>1.5024160313886583</v>
      </c>
    </row>
    <row r="67" spans="1:23" x14ac:dyDescent="0.15">
      <c r="A67" s="37">
        <v>62</v>
      </c>
      <c r="B67" s="1">
        <v>11708000</v>
      </c>
      <c r="C67" s="36">
        <f t="shared" si="3"/>
        <v>205713000</v>
      </c>
      <c r="D67" s="36">
        <f t="shared" si="4"/>
        <v>400111</v>
      </c>
      <c r="F67" s="2">
        <v>400062</v>
      </c>
      <c r="G67" s="13">
        <v>1013</v>
      </c>
      <c r="H67" s="55" t="s">
        <v>4514</v>
      </c>
      <c r="I67" s="14">
        <v>23</v>
      </c>
      <c r="J67" s="36">
        <v>600000</v>
      </c>
      <c r="K67" s="36">
        <f t="shared" si="5"/>
        <v>22214000</v>
      </c>
      <c r="L67" s="36">
        <f t="shared" si="6"/>
        <v>35813500</v>
      </c>
      <c r="M67" s="2">
        <v>400062</v>
      </c>
      <c r="N67" s="2"/>
      <c r="O67" s="32">
        <v>62</v>
      </c>
      <c r="P67" s="28" t="s">
        <v>627</v>
      </c>
      <c r="Q67" s="36">
        <v>1628800</v>
      </c>
      <c r="R67" s="36">
        <f t="shared" si="7"/>
        <v>71971700</v>
      </c>
      <c r="S67" s="36">
        <f t="shared" si="0"/>
        <v>8144</v>
      </c>
      <c r="T67" s="36">
        <v>390</v>
      </c>
      <c r="U67" s="38">
        <f t="shared" si="1"/>
        <v>29318400</v>
      </c>
      <c r="V67" s="6">
        <f t="shared" si="8"/>
        <v>6.0096641255546341</v>
      </c>
      <c r="W67" s="6">
        <f t="shared" si="2"/>
        <v>1.5024160313886583</v>
      </c>
    </row>
    <row r="68" spans="1:23" x14ac:dyDescent="0.15">
      <c r="A68" s="37">
        <v>63</v>
      </c>
      <c r="B68" s="1">
        <v>11991000</v>
      </c>
      <c r="C68" s="36">
        <f t="shared" si="3"/>
        <v>217704000</v>
      </c>
      <c r="D68" s="36">
        <f t="shared" si="4"/>
        <v>400114</v>
      </c>
      <c r="F68" s="2">
        <v>400063</v>
      </c>
      <c r="G68" s="3">
        <v>1013</v>
      </c>
      <c r="H68" s="55" t="s">
        <v>4515</v>
      </c>
      <c r="I68" s="1">
        <v>24</v>
      </c>
      <c r="J68" s="36">
        <v>600000</v>
      </c>
      <c r="K68" s="36">
        <f t="shared" si="5"/>
        <v>22814000</v>
      </c>
      <c r="L68" s="36">
        <f t="shared" si="6"/>
        <v>37595500</v>
      </c>
      <c r="M68" s="2">
        <v>400063</v>
      </c>
      <c r="N68" s="2"/>
      <c r="O68" s="32">
        <v>63</v>
      </c>
      <c r="P68" s="28" t="s">
        <v>628</v>
      </c>
      <c r="Q68" s="36">
        <v>1634700</v>
      </c>
      <c r="R68" s="36">
        <f t="shared" si="7"/>
        <v>73606400</v>
      </c>
      <c r="S68" s="36">
        <f t="shared" si="0"/>
        <v>8174</v>
      </c>
      <c r="T68" s="36">
        <v>390</v>
      </c>
      <c r="U68" s="38">
        <f t="shared" si="1"/>
        <v>29426400</v>
      </c>
      <c r="V68" s="6">
        <f t="shared" si="8"/>
        <v>6.0096641255546341</v>
      </c>
      <c r="W68" s="6">
        <f t="shared" si="2"/>
        <v>1.5024160313886583</v>
      </c>
    </row>
    <row r="69" spans="1:23" x14ac:dyDescent="0.15">
      <c r="A69" s="37">
        <v>64</v>
      </c>
      <c r="B69" s="1">
        <v>12279000</v>
      </c>
      <c r="C69" s="36">
        <f t="shared" si="3"/>
        <v>229983000</v>
      </c>
      <c r="D69" s="36">
        <f t="shared" si="4"/>
        <v>400117</v>
      </c>
      <c r="F69" s="2">
        <v>400064</v>
      </c>
      <c r="G69" s="3">
        <v>1027</v>
      </c>
      <c r="H69" s="55" t="s">
        <v>4516</v>
      </c>
      <c r="I69" s="1">
        <v>1</v>
      </c>
      <c r="J69" s="36">
        <v>600000</v>
      </c>
      <c r="K69" s="36">
        <f t="shared" si="5"/>
        <v>23414000</v>
      </c>
      <c r="L69" s="36">
        <f t="shared" si="6"/>
        <v>38195500</v>
      </c>
      <c r="M69" s="2">
        <v>400064</v>
      </c>
      <c r="N69" s="2"/>
      <c r="O69" s="32">
        <v>64</v>
      </c>
      <c r="P69" s="28" t="s">
        <v>629</v>
      </c>
      <c r="Q69" s="36">
        <v>1640600</v>
      </c>
      <c r="R69" s="36">
        <f t="shared" si="7"/>
        <v>75247000</v>
      </c>
      <c r="S69" s="36">
        <f t="shared" si="0"/>
        <v>8203</v>
      </c>
      <c r="T69" s="36">
        <v>390</v>
      </c>
      <c r="U69" s="38">
        <f t="shared" si="1"/>
        <v>29530800</v>
      </c>
      <c r="V69" s="6">
        <f t="shared" si="8"/>
        <v>6.0096641255546341</v>
      </c>
      <c r="W69" s="6">
        <f t="shared" si="2"/>
        <v>1.5024160313886583</v>
      </c>
    </row>
    <row r="70" spans="1:23" x14ac:dyDescent="0.15">
      <c r="A70" s="37">
        <v>65</v>
      </c>
      <c r="B70" s="1">
        <v>12570000</v>
      </c>
      <c r="C70" s="36">
        <f t="shared" si="3"/>
        <v>242553000</v>
      </c>
      <c r="D70" s="36">
        <f t="shared" si="4"/>
        <v>400120</v>
      </c>
      <c r="F70" s="2">
        <v>400065</v>
      </c>
      <c r="G70" s="15">
        <v>1013</v>
      </c>
      <c r="H70" s="55" t="s">
        <v>4517</v>
      </c>
      <c r="I70" s="15">
        <v>26</v>
      </c>
      <c r="J70" s="36">
        <v>600000</v>
      </c>
      <c r="K70" s="36">
        <f t="shared" si="5"/>
        <v>24014000</v>
      </c>
      <c r="L70" s="36">
        <f t="shared" si="6"/>
        <v>41288500</v>
      </c>
      <c r="M70" s="2">
        <v>400065</v>
      </c>
      <c r="N70" s="2"/>
      <c r="O70" s="32">
        <v>65</v>
      </c>
      <c r="P70" s="28" t="s">
        <v>630</v>
      </c>
      <c r="Q70" s="36">
        <v>1646500</v>
      </c>
      <c r="R70" s="36">
        <f t="shared" si="7"/>
        <v>76893500</v>
      </c>
      <c r="S70" s="36">
        <f t="shared" si="0"/>
        <v>8233</v>
      </c>
      <c r="T70" s="36">
        <v>390</v>
      </c>
      <c r="U70" s="38">
        <f t="shared" si="1"/>
        <v>29638800</v>
      </c>
      <c r="V70" s="6">
        <f>IFERROR(C70/(VLOOKUP(VLOOKUP(D70,F:I,4,0),O:U,7,0)),V69)</f>
        <v>40.224378109452736</v>
      </c>
      <c r="W70" s="6">
        <f t="shared" si="2"/>
        <v>10.056094527363184</v>
      </c>
    </row>
    <row r="71" spans="1:23" x14ac:dyDescent="0.15">
      <c r="A71" s="37">
        <v>66</v>
      </c>
      <c r="B71" s="1">
        <v>12866000</v>
      </c>
      <c r="C71" s="36">
        <f t="shared" si="3"/>
        <v>255419000</v>
      </c>
      <c r="D71" s="36">
        <f t="shared" ref="D71:D134" si="9">VLOOKUP(C71,L:M,2,1)</f>
        <v>400123</v>
      </c>
      <c r="F71" s="2">
        <v>400066</v>
      </c>
      <c r="G71" s="9">
        <v>1013</v>
      </c>
      <c r="H71" s="55" t="s">
        <v>4518</v>
      </c>
      <c r="I71" s="9">
        <v>27</v>
      </c>
      <c r="J71" s="36">
        <v>600000</v>
      </c>
      <c r="K71" s="36">
        <f t="shared" si="5"/>
        <v>24614000</v>
      </c>
      <c r="L71" s="36">
        <f t="shared" si="6"/>
        <v>43199500</v>
      </c>
      <c r="M71" s="2">
        <v>400066</v>
      </c>
      <c r="N71" s="2"/>
      <c r="O71" s="32">
        <v>66</v>
      </c>
      <c r="P71" s="28" t="s">
        <v>631</v>
      </c>
      <c r="Q71" s="36">
        <v>1652400</v>
      </c>
      <c r="R71" s="36">
        <f t="shared" si="7"/>
        <v>78545900</v>
      </c>
      <c r="S71" s="36">
        <f t="shared" ref="S71:S134" si="10">ROUND(Q71/200,0)</f>
        <v>8262</v>
      </c>
      <c r="T71" s="36">
        <v>390</v>
      </c>
      <c r="U71" s="38">
        <f t="shared" ref="U71:U134" si="11">6*60*60/6*S71</f>
        <v>29743200</v>
      </c>
      <c r="V71" s="6">
        <f t="shared" si="8"/>
        <v>7.8069676741001564</v>
      </c>
      <c r="W71" s="6">
        <f t="shared" ref="W71:W134" si="12">V71*6/24</f>
        <v>1.9517419185250391</v>
      </c>
    </row>
    <row r="72" spans="1:23" x14ac:dyDescent="0.15">
      <c r="A72" s="37">
        <v>67</v>
      </c>
      <c r="B72" s="1">
        <v>13165000</v>
      </c>
      <c r="C72" s="36">
        <f t="shared" ref="C72:C135" si="13">C71+B72</f>
        <v>268584000</v>
      </c>
      <c r="D72" s="36">
        <f t="shared" si="9"/>
        <v>400125</v>
      </c>
      <c r="F72" s="2">
        <v>400067</v>
      </c>
      <c r="G72" s="3">
        <v>39</v>
      </c>
      <c r="H72" s="55" t="s">
        <v>4519</v>
      </c>
      <c r="I72" s="1"/>
      <c r="J72" s="36">
        <v>1000000</v>
      </c>
      <c r="K72" s="36">
        <f t="shared" ref="K72:K135" si="14">K71+J72</f>
        <v>25614000</v>
      </c>
      <c r="L72" s="36">
        <f t="shared" ref="L72:L135" si="15">IF(G72=1013,K72+VLOOKUP(I72,O:R,4,0),L71+J72)</f>
        <v>44199500</v>
      </c>
      <c r="M72" s="2">
        <v>400067</v>
      </c>
      <c r="N72" s="2"/>
      <c r="O72" s="32">
        <v>67</v>
      </c>
      <c r="P72" s="28" t="s">
        <v>632</v>
      </c>
      <c r="Q72" s="36">
        <v>1658300</v>
      </c>
      <c r="R72" s="36">
        <f t="shared" ref="R72:R135" si="16">R71+Q72</f>
        <v>80204200</v>
      </c>
      <c r="S72" s="36">
        <f t="shared" si="10"/>
        <v>8292</v>
      </c>
      <c r="T72" s="36">
        <v>390</v>
      </c>
      <c r="U72" s="38">
        <f t="shared" si="11"/>
        <v>29851200</v>
      </c>
      <c r="V72" s="6">
        <f t="shared" ref="V72:V135" si="17">IFERROR(C72/(VLOOKUP(VLOOKUP(D72,F:I,4,0),O:U,7,0)),V71)</f>
        <v>7.8069676741001564</v>
      </c>
      <c r="W72" s="6">
        <f t="shared" si="12"/>
        <v>1.9517419185250391</v>
      </c>
    </row>
    <row r="73" spans="1:23" x14ac:dyDescent="0.15">
      <c r="A73" s="37">
        <v>68</v>
      </c>
      <c r="B73" s="1">
        <v>13469000</v>
      </c>
      <c r="C73" s="36">
        <f t="shared" si="13"/>
        <v>282053000</v>
      </c>
      <c r="D73" s="36">
        <f t="shared" si="9"/>
        <v>400127</v>
      </c>
      <c r="F73" s="2">
        <v>400068</v>
      </c>
      <c r="G73" s="3">
        <v>40</v>
      </c>
      <c r="H73" s="55" t="s">
        <v>4520</v>
      </c>
      <c r="I73" s="1"/>
      <c r="J73" s="36">
        <v>1000000</v>
      </c>
      <c r="K73" s="36">
        <f t="shared" si="14"/>
        <v>26614000</v>
      </c>
      <c r="L73" s="36">
        <f t="shared" si="15"/>
        <v>45199500</v>
      </c>
      <c r="M73" s="2">
        <v>400068</v>
      </c>
      <c r="N73" s="2"/>
      <c r="O73" s="32">
        <v>68</v>
      </c>
      <c r="P73" s="28" t="s">
        <v>633</v>
      </c>
      <c r="Q73" s="36">
        <v>1664200</v>
      </c>
      <c r="R73" s="36">
        <f t="shared" si="16"/>
        <v>81868400</v>
      </c>
      <c r="S73" s="36">
        <f t="shared" si="10"/>
        <v>8321</v>
      </c>
      <c r="T73" s="36">
        <v>390</v>
      </c>
      <c r="U73" s="38">
        <f t="shared" si="11"/>
        <v>29955600</v>
      </c>
      <c r="V73" s="6">
        <f t="shared" si="17"/>
        <v>8.4290538521307745</v>
      </c>
      <c r="W73" s="6">
        <f t="shared" si="12"/>
        <v>2.1072634630326936</v>
      </c>
    </row>
    <row r="74" spans="1:23" x14ac:dyDescent="0.15">
      <c r="A74" s="37">
        <v>69</v>
      </c>
      <c r="B74" s="1">
        <v>13777000</v>
      </c>
      <c r="C74" s="36">
        <f t="shared" si="13"/>
        <v>295830000</v>
      </c>
      <c r="D74" s="36">
        <f t="shared" si="9"/>
        <v>400128</v>
      </c>
      <c r="F74" s="2">
        <v>400069</v>
      </c>
      <c r="G74" s="3">
        <v>1013</v>
      </c>
      <c r="H74" s="55" t="s">
        <v>4521</v>
      </c>
      <c r="I74" s="1">
        <v>28</v>
      </c>
      <c r="J74" s="36">
        <v>1000000</v>
      </c>
      <c r="K74" s="36">
        <f t="shared" si="14"/>
        <v>27614000</v>
      </c>
      <c r="L74" s="36">
        <f t="shared" si="15"/>
        <v>47553500</v>
      </c>
      <c r="M74" s="2">
        <v>400069</v>
      </c>
      <c r="N74" s="2"/>
      <c r="O74" s="32">
        <v>69</v>
      </c>
      <c r="P74" s="28" t="s">
        <v>634</v>
      </c>
      <c r="Q74" s="36">
        <v>1670100</v>
      </c>
      <c r="R74" s="36">
        <f t="shared" si="16"/>
        <v>83538500</v>
      </c>
      <c r="S74" s="36">
        <f t="shared" si="10"/>
        <v>8351</v>
      </c>
      <c r="T74" s="36">
        <v>390</v>
      </c>
      <c r="U74" s="38">
        <f t="shared" si="11"/>
        <v>30063600</v>
      </c>
      <c r="V74" s="6">
        <f t="shared" si="17"/>
        <v>8.757859959501225</v>
      </c>
      <c r="W74" s="6">
        <f t="shared" si="12"/>
        <v>2.1894649898753062</v>
      </c>
    </row>
    <row r="75" spans="1:23" x14ac:dyDescent="0.15">
      <c r="A75" s="37">
        <v>70</v>
      </c>
      <c r="B75" s="1">
        <v>19373000</v>
      </c>
      <c r="C75" s="36">
        <f t="shared" si="13"/>
        <v>315203000</v>
      </c>
      <c r="D75" s="36">
        <f t="shared" si="9"/>
        <v>400130</v>
      </c>
      <c r="F75" s="2">
        <v>400070</v>
      </c>
      <c r="G75" s="3">
        <v>27</v>
      </c>
      <c r="H75" s="55" t="s">
        <v>4522</v>
      </c>
      <c r="I75" s="1" t="s">
        <v>0</v>
      </c>
      <c r="J75" s="36">
        <v>1000000</v>
      </c>
      <c r="K75" s="36">
        <f t="shared" si="14"/>
        <v>28614000</v>
      </c>
      <c r="L75" s="36">
        <f t="shared" si="15"/>
        <v>48553500</v>
      </c>
      <c r="M75" s="2">
        <v>400070</v>
      </c>
      <c r="N75" s="2"/>
      <c r="O75" s="32">
        <v>70</v>
      </c>
      <c r="P75" s="28" t="s">
        <v>635</v>
      </c>
      <c r="Q75" s="36">
        <v>1676000</v>
      </c>
      <c r="R75" s="36">
        <f t="shared" si="16"/>
        <v>85214500</v>
      </c>
      <c r="S75" s="36">
        <f t="shared" si="10"/>
        <v>8380</v>
      </c>
      <c r="T75" s="36">
        <v>390</v>
      </c>
      <c r="U75" s="38">
        <f t="shared" si="11"/>
        <v>30168000</v>
      </c>
      <c r="V75" s="6">
        <f t="shared" si="17"/>
        <v>9.1586180846118079</v>
      </c>
      <c r="W75" s="6">
        <f t="shared" si="12"/>
        <v>2.289654521152952</v>
      </c>
    </row>
    <row r="76" spans="1:23" x14ac:dyDescent="0.15">
      <c r="A76" s="37">
        <v>71</v>
      </c>
      <c r="B76" s="1">
        <v>19808000</v>
      </c>
      <c r="C76" s="36">
        <f t="shared" si="13"/>
        <v>335011000</v>
      </c>
      <c r="D76" s="36">
        <f t="shared" si="9"/>
        <v>400133</v>
      </c>
      <c r="F76" s="2">
        <v>400071</v>
      </c>
      <c r="G76" s="3">
        <v>1013</v>
      </c>
      <c r="H76" s="55" t="s">
        <v>4523</v>
      </c>
      <c r="I76" s="1">
        <v>29</v>
      </c>
      <c r="J76" s="36">
        <v>1000000</v>
      </c>
      <c r="K76" s="36">
        <f t="shared" si="14"/>
        <v>29614000</v>
      </c>
      <c r="L76" s="36">
        <f t="shared" si="15"/>
        <v>50950500</v>
      </c>
      <c r="M76" s="2">
        <v>400071</v>
      </c>
      <c r="N76" s="2"/>
      <c r="O76" s="32">
        <v>71</v>
      </c>
      <c r="P76" s="28" t="s">
        <v>636</v>
      </c>
      <c r="Q76" s="36">
        <v>1681900</v>
      </c>
      <c r="R76" s="36">
        <f t="shared" si="16"/>
        <v>86896400</v>
      </c>
      <c r="S76" s="36">
        <f t="shared" si="10"/>
        <v>8410</v>
      </c>
      <c r="T76" s="36">
        <v>410</v>
      </c>
      <c r="U76" s="38">
        <f t="shared" si="11"/>
        <v>30276000</v>
      </c>
      <c r="V76" s="6">
        <f t="shared" si="17"/>
        <v>9.6154795527083188</v>
      </c>
      <c r="W76" s="6">
        <f t="shared" si="12"/>
        <v>2.4038698881770797</v>
      </c>
    </row>
    <row r="77" spans="1:23" x14ac:dyDescent="0.15">
      <c r="A77" s="37">
        <v>72</v>
      </c>
      <c r="B77" s="1">
        <v>20250000</v>
      </c>
      <c r="C77" s="36">
        <f t="shared" si="13"/>
        <v>355261000</v>
      </c>
      <c r="D77" s="36">
        <f t="shared" si="9"/>
        <v>400135</v>
      </c>
      <c r="F77" s="2">
        <v>400072</v>
      </c>
      <c r="G77" s="12">
        <v>1013</v>
      </c>
      <c r="H77" s="55" t="s">
        <v>4524</v>
      </c>
      <c r="I77" s="1">
        <v>30</v>
      </c>
      <c r="J77" s="36">
        <v>1000000</v>
      </c>
      <c r="K77" s="36">
        <f t="shared" si="14"/>
        <v>30614000</v>
      </c>
      <c r="L77" s="36">
        <f t="shared" si="15"/>
        <v>53390500</v>
      </c>
      <c r="M77" s="2">
        <v>400072</v>
      </c>
      <c r="N77" s="2"/>
      <c r="O77" s="32">
        <v>72</v>
      </c>
      <c r="P77" s="28" t="s">
        <v>637</v>
      </c>
      <c r="Q77" s="36">
        <v>1687800</v>
      </c>
      <c r="R77" s="36">
        <f t="shared" si="16"/>
        <v>88584200</v>
      </c>
      <c r="S77" s="36">
        <f t="shared" si="10"/>
        <v>8439</v>
      </c>
      <c r="T77" s="36">
        <v>410</v>
      </c>
      <c r="U77" s="38">
        <f t="shared" si="11"/>
        <v>30380400</v>
      </c>
      <c r="V77" s="6">
        <f t="shared" si="17"/>
        <v>10.013557697728169</v>
      </c>
      <c r="W77" s="6">
        <f t="shared" si="12"/>
        <v>2.5033894244320423</v>
      </c>
    </row>
    <row r="78" spans="1:23" x14ac:dyDescent="0.15">
      <c r="A78" s="37">
        <v>73</v>
      </c>
      <c r="B78" s="1">
        <v>20698000</v>
      </c>
      <c r="C78" s="36">
        <f t="shared" si="13"/>
        <v>375959000</v>
      </c>
      <c r="D78" s="36">
        <f t="shared" si="9"/>
        <v>400138</v>
      </c>
      <c r="F78" s="2">
        <v>400073</v>
      </c>
      <c r="G78" s="3">
        <v>1050</v>
      </c>
      <c r="H78" s="55" t="s">
        <v>3403</v>
      </c>
      <c r="I78" s="1">
        <v>2</v>
      </c>
      <c r="J78" s="36">
        <v>2000000</v>
      </c>
      <c r="K78" s="36">
        <f t="shared" si="14"/>
        <v>32614000</v>
      </c>
      <c r="L78" s="36">
        <f t="shared" si="15"/>
        <v>55390500</v>
      </c>
      <c r="M78" s="2">
        <v>400073</v>
      </c>
      <c r="N78" s="2"/>
      <c r="O78" s="32">
        <v>73</v>
      </c>
      <c r="P78" s="28" t="s">
        <v>638</v>
      </c>
      <c r="Q78" s="36">
        <v>1693700</v>
      </c>
      <c r="R78" s="36">
        <f t="shared" si="16"/>
        <v>90277900</v>
      </c>
      <c r="S78" s="36">
        <f t="shared" si="10"/>
        <v>8469</v>
      </c>
      <c r="T78" s="36">
        <v>410</v>
      </c>
      <c r="U78" s="38">
        <f t="shared" si="11"/>
        <v>30488400</v>
      </c>
      <c r="V78" s="6">
        <f t="shared" si="17"/>
        <v>10.564800764345529</v>
      </c>
      <c r="W78" s="6">
        <f t="shared" si="12"/>
        <v>2.6412001910863823</v>
      </c>
    </row>
    <row r="79" spans="1:23" x14ac:dyDescent="0.15">
      <c r="A79" s="37">
        <v>74</v>
      </c>
      <c r="B79" s="1">
        <v>21152000</v>
      </c>
      <c r="C79" s="36">
        <f t="shared" si="13"/>
        <v>397111000</v>
      </c>
      <c r="D79" s="36">
        <f t="shared" si="9"/>
        <v>400140</v>
      </c>
      <c r="F79" s="2">
        <v>400074</v>
      </c>
      <c r="G79" s="3">
        <v>25</v>
      </c>
      <c r="H79" s="55" t="s">
        <v>4525</v>
      </c>
      <c r="I79" s="1">
        <v>3</v>
      </c>
      <c r="J79" s="36">
        <v>2000000</v>
      </c>
      <c r="K79" s="36">
        <f t="shared" si="14"/>
        <v>34614000</v>
      </c>
      <c r="L79" s="36">
        <f t="shared" si="15"/>
        <v>57390500</v>
      </c>
      <c r="M79" s="2">
        <v>400074</v>
      </c>
      <c r="N79" s="2"/>
      <c r="O79" s="32">
        <v>74</v>
      </c>
      <c r="P79" s="28" t="s">
        <v>639</v>
      </c>
      <c r="Q79" s="36">
        <v>1699600</v>
      </c>
      <c r="R79" s="36">
        <f t="shared" si="16"/>
        <v>91977500</v>
      </c>
      <c r="S79" s="36">
        <f t="shared" si="10"/>
        <v>8498</v>
      </c>
      <c r="T79" s="36">
        <v>410</v>
      </c>
      <c r="U79" s="38">
        <f t="shared" si="11"/>
        <v>30592800</v>
      </c>
      <c r="V79" s="6">
        <f t="shared" si="17"/>
        <v>10.931385503033507</v>
      </c>
      <c r="W79" s="6">
        <f t="shared" si="12"/>
        <v>2.7328463757583763</v>
      </c>
    </row>
    <row r="80" spans="1:23" x14ac:dyDescent="0.15">
      <c r="A80" s="37">
        <v>75</v>
      </c>
      <c r="B80" s="1">
        <v>21612000</v>
      </c>
      <c r="C80" s="36">
        <f t="shared" si="13"/>
        <v>418723000</v>
      </c>
      <c r="D80" s="36">
        <f t="shared" si="9"/>
        <v>400142</v>
      </c>
      <c r="F80" s="2">
        <v>400075</v>
      </c>
      <c r="G80" s="3">
        <v>1014</v>
      </c>
      <c r="H80" s="55" t="s">
        <v>4526</v>
      </c>
      <c r="I80" s="1" t="s">
        <v>0</v>
      </c>
      <c r="J80" s="36">
        <v>1000000</v>
      </c>
      <c r="K80" s="36">
        <f t="shared" si="14"/>
        <v>35614000</v>
      </c>
      <c r="L80" s="36">
        <f t="shared" si="15"/>
        <v>58390500</v>
      </c>
      <c r="M80" s="2">
        <v>400075</v>
      </c>
      <c r="N80" s="2"/>
      <c r="O80" s="32">
        <v>75</v>
      </c>
      <c r="P80" s="28" t="s">
        <v>640</v>
      </c>
      <c r="Q80" s="36">
        <v>1705500</v>
      </c>
      <c r="R80" s="36">
        <f t="shared" si="16"/>
        <v>93683000</v>
      </c>
      <c r="S80" s="36">
        <f t="shared" si="10"/>
        <v>8528</v>
      </c>
      <c r="T80" s="36">
        <v>410</v>
      </c>
      <c r="U80" s="38">
        <f t="shared" si="11"/>
        <v>30700800</v>
      </c>
      <c r="V80" s="6">
        <f t="shared" si="17"/>
        <v>11.766509301410666</v>
      </c>
      <c r="W80" s="6">
        <f t="shared" si="12"/>
        <v>2.9416273253526666</v>
      </c>
    </row>
    <row r="81" spans="1:23" x14ac:dyDescent="0.15">
      <c r="A81" s="37">
        <v>76</v>
      </c>
      <c r="B81" s="1">
        <v>22079000</v>
      </c>
      <c r="C81" s="36">
        <f t="shared" si="13"/>
        <v>440802000</v>
      </c>
      <c r="D81" s="36">
        <f t="shared" si="9"/>
        <v>400144</v>
      </c>
      <c r="F81" s="2">
        <v>400076</v>
      </c>
      <c r="G81" s="3">
        <v>1013</v>
      </c>
      <c r="H81" s="55" t="s">
        <v>4527</v>
      </c>
      <c r="I81" s="1">
        <v>32</v>
      </c>
      <c r="J81" s="36">
        <v>1000000</v>
      </c>
      <c r="K81" s="36">
        <f t="shared" si="14"/>
        <v>36614000</v>
      </c>
      <c r="L81" s="36">
        <f t="shared" si="15"/>
        <v>62288200</v>
      </c>
      <c r="M81" s="2">
        <v>400076</v>
      </c>
      <c r="N81" s="2"/>
      <c r="O81" s="32">
        <v>76</v>
      </c>
      <c r="P81" s="28" t="s">
        <v>641</v>
      </c>
      <c r="Q81" s="36">
        <v>1711400</v>
      </c>
      <c r="R81" s="36">
        <f t="shared" si="16"/>
        <v>95394400</v>
      </c>
      <c r="S81" s="36">
        <f t="shared" si="10"/>
        <v>8557</v>
      </c>
      <c r="T81" s="36">
        <v>410</v>
      </c>
      <c r="U81" s="38">
        <f t="shared" si="11"/>
        <v>30805200</v>
      </c>
      <c r="V81" s="6">
        <f t="shared" si="17"/>
        <v>11.766509301410666</v>
      </c>
      <c r="W81" s="6">
        <f t="shared" si="12"/>
        <v>2.9416273253526666</v>
      </c>
    </row>
    <row r="82" spans="1:23" x14ac:dyDescent="0.15">
      <c r="A82" s="37">
        <v>77</v>
      </c>
      <c r="B82" s="1">
        <v>22552000</v>
      </c>
      <c r="C82" s="36">
        <f t="shared" si="13"/>
        <v>463354000</v>
      </c>
      <c r="D82" s="36">
        <f t="shared" si="9"/>
        <v>400146</v>
      </c>
      <c r="F82" s="2">
        <v>400077</v>
      </c>
      <c r="G82" s="3">
        <v>1013</v>
      </c>
      <c r="H82" s="55" t="s">
        <v>4528</v>
      </c>
      <c r="I82" s="1">
        <v>34</v>
      </c>
      <c r="J82" s="36">
        <v>1000000</v>
      </c>
      <c r="K82" s="36">
        <f t="shared" si="14"/>
        <v>37614000</v>
      </c>
      <c r="L82" s="36">
        <f t="shared" si="15"/>
        <v>66209500</v>
      </c>
      <c r="M82" s="2">
        <v>400077</v>
      </c>
      <c r="N82" s="2"/>
      <c r="O82" s="32">
        <v>77</v>
      </c>
      <c r="P82" s="28" t="s">
        <v>642</v>
      </c>
      <c r="Q82" s="36">
        <v>1717300</v>
      </c>
      <c r="R82" s="36">
        <f t="shared" si="16"/>
        <v>97111700</v>
      </c>
      <c r="S82" s="36">
        <f t="shared" si="10"/>
        <v>8587</v>
      </c>
      <c r="T82" s="36">
        <v>410</v>
      </c>
      <c r="U82" s="38">
        <f t="shared" si="11"/>
        <v>30913200</v>
      </c>
      <c r="V82" s="6">
        <f t="shared" si="17"/>
        <v>11.766509301410666</v>
      </c>
      <c r="W82" s="6">
        <f t="shared" si="12"/>
        <v>2.9416273253526666</v>
      </c>
    </row>
    <row r="83" spans="1:23" x14ac:dyDescent="0.15">
      <c r="A83" s="37">
        <v>78</v>
      </c>
      <c r="B83" s="1">
        <v>23032000</v>
      </c>
      <c r="C83" s="36">
        <f t="shared" si="13"/>
        <v>486386000</v>
      </c>
      <c r="D83" s="36">
        <f t="shared" si="9"/>
        <v>400148</v>
      </c>
      <c r="F83" s="2">
        <v>400078</v>
      </c>
      <c r="G83" s="12">
        <v>1004</v>
      </c>
      <c r="H83" s="55" t="s">
        <v>4529</v>
      </c>
      <c r="I83" s="1" t="s">
        <v>0</v>
      </c>
      <c r="J83" s="36">
        <v>1000000</v>
      </c>
      <c r="K83" s="36">
        <f t="shared" si="14"/>
        <v>38614000</v>
      </c>
      <c r="L83" s="36">
        <f t="shared" si="15"/>
        <v>67209500</v>
      </c>
      <c r="M83" s="2">
        <v>400078</v>
      </c>
      <c r="N83" s="2"/>
      <c r="O83" s="32">
        <v>78</v>
      </c>
      <c r="P83" s="28" t="s">
        <v>643</v>
      </c>
      <c r="Q83" s="36">
        <v>1723200</v>
      </c>
      <c r="R83" s="36">
        <f t="shared" si="16"/>
        <v>98834900</v>
      </c>
      <c r="S83" s="36">
        <f t="shared" si="10"/>
        <v>8616</v>
      </c>
      <c r="T83" s="36">
        <v>410</v>
      </c>
      <c r="U83" s="38">
        <f t="shared" si="11"/>
        <v>31017600</v>
      </c>
      <c r="V83" s="6">
        <f t="shared" si="17"/>
        <v>11.766509301410666</v>
      </c>
      <c r="W83" s="6">
        <f t="shared" si="12"/>
        <v>2.9416273253526666</v>
      </c>
    </row>
    <row r="84" spans="1:23" x14ac:dyDescent="0.15">
      <c r="A84" s="37">
        <v>79</v>
      </c>
      <c r="B84" s="1">
        <v>23518000</v>
      </c>
      <c r="C84" s="36">
        <f t="shared" si="13"/>
        <v>509904000</v>
      </c>
      <c r="D84" s="36">
        <f t="shared" si="9"/>
        <v>400152</v>
      </c>
      <c r="F84" s="2">
        <v>400079</v>
      </c>
      <c r="G84" s="3">
        <v>1013</v>
      </c>
      <c r="H84" s="55" t="s">
        <v>4530</v>
      </c>
      <c r="I84" s="1">
        <v>36</v>
      </c>
      <c r="J84" s="36">
        <v>1000000</v>
      </c>
      <c r="K84" s="36">
        <f t="shared" si="14"/>
        <v>39614000</v>
      </c>
      <c r="L84" s="36">
        <f t="shared" si="15"/>
        <v>71154400</v>
      </c>
      <c r="M84" s="2">
        <v>400079</v>
      </c>
      <c r="N84" s="2"/>
      <c r="O84" s="32">
        <v>79</v>
      </c>
      <c r="P84" s="28" t="s">
        <v>644</v>
      </c>
      <c r="Q84" s="36">
        <v>1729100</v>
      </c>
      <c r="R84" s="36">
        <f t="shared" si="16"/>
        <v>100564000</v>
      </c>
      <c r="S84" s="36">
        <f t="shared" si="10"/>
        <v>8646</v>
      </c>
      <c r="T84" s="36">
        <v>410</v>
      </c>
      <c r="U84" s="38">
        <f t="shared" si="11"/>
        <v>31125600</v>
      </c>
      <c r="V84" s="6">
        <f t="shared" si="17"/>
        <v>11.766509301410666</v>
      </c>
      <c r="W84" s="6">
        <f t="shared" si="12"/>
        <v>2.9416273253526666</v>
      </c>
    </row>
    <row r="85" spans="1:23" x14ac:dyDescent="0.15">
      <c r="A85" s="37">
        <v>80</v>
      </c>
      <c r="B85" s="1">
        <v>30560000</v>
      </c>
      <c r="C85" s="36">
        <f t="shared" si="13"/>
        <v>540464000</v>
      </c>
      <c r="D85" s="36">
        <f t="shared" si="9"/>
        <v>400156</v>
      </c>
      <c r="F85" s="2">
        <v>400080</v>
      </c>
      <c r="G85" s="3">
        <v>1013</v>
      </c>
      <c r="H85" s="55" t="s">
        <v>4531</v>
      </c>
      <c r="I85" s="1">
        <v>38</v>
      </c>
      <c r="J85" s="36">
        <v>1000000</v>
      </c>
      <c r="K85" s="36">
        <f t="shared" si="14"/>
        <v>40614000</v>
      </c>
      <c r="L85" s="36">
        <f t="shared" si="15"/>
        <v>75122900</v>
      </c>
      <c r="M85" s="2">
        <v>400080</v>
      </c>
      <c r="N85" s="2"/>
      <c r="O85" s="32">
        <v>80</v>
      </c>
      <c r="P85" s="28" t="s">
        <v>645</v>
      </c>
      <c r="Q85" s="36">
        <v>1735000</v>
      </c>
      <c r="R85" s="36">
        <f t="shared" si="16"/>
        <v>102299000</v>
      </c>
      <c r="S85" s="36">
        <f t="shared" si="10"/>
        <v>8675</v>
      </c>
      <c r="T85" s="36">
        <v>410</v>
      </c>
      <c r="U85" s="38">
        <f t="shared" si="11"/>
        <v>31230000</v>
      </c>
      <c r="V85" s="6">
        <f t="shared" si="17"/>
        <v>11.766509301410666</v>
      </c>
      <c r="W85" s="6">
        <f t="shared" si="12"/>
        <v>2.9416273253526666</v>
      </c>
    </row>
    <row r="86" spans="1:23" x14ac:dyDescent="0.15">
      <c r="A86" s="37">
        <v>81</v>
      </c>
      <c r="B86" s="1">
        <v>31197000</v>
      </c>
      <c r="C86" s="36">
        <f t="shared" si="13"/>
        <v>571661000</v>
      </c>
      <c r="D86" s="36">
        <f t="shared" si="9"/>
        <v>400160</v>
      </c>
      <c r="F86" s="2">
        <v>400081</v>
      </c>
      <c r="G86" s="13">
        <v>1009</v>
      </c>
      <c r="H86" s="55" t="s">
        <v>4532</v>
      </c>
      <c r="I86" s="1"/>
      <c r="J86" s="36">
        <v>2000000</v>
      </c>
      <c r="K86" s="36">
        <f t="shared" si="14"/>
        <v>42614000</v>
      </c>
      <c r="L86" s="36">
        <f t="shared" si="15"/>
        <v>77122900</v>
      </c>
      <c r="M86" s="2">
        <v>400081</v>
      </c>
      <c r="N86" s="2"/>
      <c r="O86" s="32">
        <v>81</v>
      </c>
      <c r="P86" s="28" t="s">
        <v>646</v>
      </c>
      <c r="Q86" s="36">
        <v>1740900</v>
      </c>
      <c r="R86" s="36">
        <f t="shared" si="16"/>
        <v>104039900</v>
      </c>
      <c r="S86" s="36">
        <f t="shared" si="10"/>
        <v>8705</v>
      </c>
      <c r="T86" s="36">
        <v>430</v>
      </c>
      <c r="U86" s="38">
        <f t="shared" si="11"/>
        <v>31338000</v>
      </c>
      <c r="V86" s="6">
        <f t="shared" si="17"/>
        <v>11.766509301410666</v>
      </c>
      <c r="W86" s="6">
        <f t="shared" si="12"/>
        <v>2.9416273253526666</v>
      </c>
    </row>
    <row r="87" spans="1:23" x14ac:dyDescent="0.15">
      <c r="A87" s="37">
        <v>82</v>
      </c>
      <c r="B87" s="1">
        <v>31842000</v>
      </c>
      <c r="C87" s="36">
        <f t="shared" si="13"/>
        <v>603503000</v>
      </c>
      <c r="D87" s="36">
        <f t="shared" si="9"/>
        <v>400164</v>
      </c>
      <c r="F87" s="2">
        <v>400082</v>
      </c>
      <c r="G87" s="3">
        <v>1013</v>
      </c>
      <c r="H87" s="55" t="s">
        <v>4533</v>
      </c>
      <c r="I87" s="1">
        <v>40</v>
      </c>
      <c r="J87" s="36">
        <v>2000000</v>
      </c>
      <c r="K87" s="36">
        <f t="shared" si="14"/>
        <v>44614000</v>
      </c>
      <c r="L87" s="36">
        <f t="shared" si="15"/>
        <v>82115000</v>
      </c>
      <c r="M87" s="2">
        <v>400082</v>
      </c>
      <c r="N87" s="2"/>
      <c r="O87" s="32">
        <v>82</v>
      </c>
      <c r="P87" s="28" t="s">
        <v>647</v>
      </c>
      <c r="Q87" s="36">
        <v>1746800</v>
      </c>
      <c r="R87" s="36">
        <f t="shared" si="16"/>
        <v>105786700</v>
      </c>
      <c r="S87" s="36">
        <f t="shared" si="10"/>
        <v>8734</v>
      </c>
      <c r="T87" s="36">
        <v>430</v>
      </c>
      <c r="U87" s="38">
        <f t="shared" si="11"/>
        <v>31442400</v>
      </c>
      <c r="V87" s="6">
        <f t="shared" si="17"/>
        <v>11.766509301410666</v>
      </c>
      <c r="W87" s="6">
        <f t="shared" si="12"/>
        <v>2.9416273253526666</v>
      </c>
    </row>
    <row r="88" spans="1:23" x14ac:dyDescent="0.15">
      <c r="A88" s="37">
        <v>83</v>
      </c>
      <c r="B88" s="1">
        <v>32497000</v>
      </c>
      <c r="C88" s="36">
        <f t="shared" si="13"/>
        <v>636000000</v>
      </c>
      <c r="D88" s="36">
        <f t="shared" si="9"/>
        <v>400168</v>
      </c>
      <c r="F88" s="2">
        <v>400083</v>
      </c>
      <c r="G88" s="3">
        <v>1112</v>
      </c>
      <c r="H88" s="55" t="s">
        <v>4534</v>
      </c>
      <c r="I88" s="1"/>
      <c r="J88" s="36">
        <v>2000000</v>
      </c>
      <c r="K88" s="36">
        <f t="shared" si="14"/>
        <v>46614000</v>
      </c>
      <c r="L88" s="36">
        <f t="shared" si="15"/>
        <v>84115000</v>
      </c>
      <c r="M88" s="2">
        <v>400083</v>
      </c>
      <c r="N88" s="2"/>
      <c r="O88" s="32">
        <v>83</v>
      </c>
      <c r="P88" s="28" t="s">
        <v>648</v>
      </c>
      <c r="Q88" s="36">
        <v>1752700</v>
      </c>
      <c r="R88" s="36">
        <f t="shared" si="16"/>
        <v>107539400</v>
      </c>
      <c r="S88" s="36">
        <f t="shared" si="10"/>
        <v>8764</v>
      </c>
      <c r="T88" s="36">
        <v>430</v>
      </c>
      <c r="U88" s="38">
        <f t="shared" si="11"/>
        <v>31550400</v>
      </c>
      <c r="V88" s="6">
        <f t="shared" si="17"/>
        <v>11.766509301410666</v>
      </c>
      <c r="W88" s="6">
        <f t="shared" si="12"/>
        <v>2.9416273253526666</v>
      </c>
    </row>
    <row r="89" spans="1:23" x14ac:dyDescent="0.15">
      <c r="A89" s="37">
        <v>84</v>
      </c>
      <c r="B89" s="1">
        <v>33160000</v>
      </c>
      <c r="C89" s="36">
        <f t="shared" si="13"/>
        <v>669160000</v>
      </c>
      <c r="D89" s="36">
        <f t="shared" si="9"/>
        <v>400179</v>
      </c>
      <c r="F89" s="2">
        <v>400084</v>
      </c>
      <c r="G89" s="3">
        <v>1012</v>
      </c>
      <c r="H89" s="55" t="s">
        <v>4485</v>
      </c>
      <c r="I89" s="1"/>
      <c r="J89" s="36">
        <v>2000000</v>
      </c>
      <c r="K89" s="36">
        <f t="shared" si="14"/>
        <v>48614000</v>
      </c>
      <c r="L89" s="36">
        <f t="shared" si="15"/>
        <v>86115000</v>
      </c>
      <c r="M89" s="2">
        <v>400084</v>
      </c>
      <c r="N89" s="2"/>
      <c r="O89" s="32">
        <v>84</v>
      </c>
      <c r="P89" s="28" t="s">
        <v>649</v>
      </c>
      <c r="Q89" s="36">
        <v>1758600</v>
      </c>
      <c r="R89" s="36">
        <f t="shared" si="16"/>
        <v>109298000</v>
      </c>
      <c r="S89" s="36">
        <f t="shared" si="10"/>
        <v>8793</v>
      </c>
      <c r="T89" s="36">
        <v>430</v>
      </c>
      <c r="U89" s="38">
        <f t="shared" si="11"/>
        <v>31654800</v>
      </c>
      <c r="V89" s="6">
        <f t="shared" si="17"/>
        <v>11.766509301410666</v>
      </c>
      <c r="W89" s="6">
        <f t="shared" si="12"/>
        <v>2.9416273253526666</v>
      </c>
    </row>
    <row r="90" spans="1:23" x14ac:dyDescent="0.15">
      <c r="A90" s="37">
        <v>85</v>
      </c>
      <c r="B90" s="1">
        <v>33833000</v>
      </c>
      <c r="C90" s="36">
        <f t="shared" si="13"/>
        <v>702993000</v>
      </c>
      <c r="D90" s="36">
        <f t="shared" si="9"/>
        <v>400179</v>
      </c>
      <c r="F90" s="2">
        <v>400085</v>
      </c>
      <c r="G90" s="13">
        <v>1013</v>
      </c>
      <c r="H90" s="55" t="s">
        <v>4535</v>
      </c>
      <c r="I90" s="1">
        <v>42</v>
      </c>
      <c r="J90" s="36">
        <v>2000000</v>
      </c>
      <c r="K90" s="36">
        <f t="shared" si="14"/>
        <v>50614000</v>
      </c>
      <c r="L90" s="36">
        <f t="shared" si="15"/>
        <v>91130700</v>
      </c>
      <c r="M90" s="2">
        <v>400085</v>
      </c>
      <c r="N90" s="2"/>
      <c r="O90" s="32">
        <v>85</v>
      </c>
      <c r="P90" s="28" t="s">
        <v>650</v>
      </c>
      <c r="Q90" s="36">
        <v>1764500</v>
      </c>
      <c r="R90" s="36">
        <f t="shared" si="16"/>
        <v>111062500</v>
      </c>
      <c r="S90" s="36">
        <f t="shared" si="10"/>
        <v>8823</v>
      </c>
      <c r="T90" s="36">
        <v>430</v>
      </c>
      <c r="U90" s="38">
        <f t="shared" si="11"/>
        <v>31762800</v>
      </c>
      <c r="V90" s="6">
        <f t="shared" si="17"/>
        <v>11.766509301410666</v>
      </c>
      <c r="W90" s="6">
        <f t="shared" si="12"/>
        <v>2.9416273253526666</v>
      </c>
    </row>
    <row r="91" spans="1:23" x14ac:dyDescent="0.15">
      <c r="A91" s="37">
        <v>86</v>
      </c>
      <c r="B91" s="1">
        <v>34515000</v>
      </c>
      <c r="C91" s="36">
        <f t="shared" si="13"/>
        <v>737508000</v>
      </c>
      <c r="D91" s="36">
        <f t="shared" si="9"/>
        <v>400181</v>
      </c>
      <c r="F91" s="2">
        <v>400086</v>
      </c>
      <c r="G91" s="4">
        <v>1033</v>
      </c>
      <c r="H91" s="55" t="s">
        <v>4536</v>
      </c>
      <c r="I91" s="16"/>
      <c r="J91" s="36">
        <v>2000000</v>
      </c>
      <c r="K91" s="36">
        <f t="shared" si="14"/>
        <v>52614000</v>
      </c>
      <c r="L91" s="36">
        <f t="shared" si="15"/>
        <v>93130700</v>
      </c>
      <c r="M91" s="2">
        <v>400086</v>
      </c>
      <c r="N91" s="2"/>
      <c r="O91" s="32">
        <v>86</v>
      </c>
      <c r="P91" s="28" t="s">
        <v>651</v>
      </c>
      <c r="Q91" s="36">
        <v>1770400</v>
      </c>
      <c r="R91" s="36">
        <f t="shared" si="16"/>
        <v>112832900</v>
      </c>
      <c r="S91" s="36">
        <f t="shared" si="10"/>
        <v>8852</v>
      </c>
      <c r="T91" s="36">
        <v>430</v>
      </c>
      <c r="U91" s="38">
        <f t="shared" si="11"/>
        <v>31867200</v>
      </c>
      <c r="V91" s="6">
        <f t="shared" si="17"/>
        <v>11.766509301410666</v>
      </c>
      <c r="W91" s="6">
        <f t="shared" si="12"/>
        <v>2.9416273253526666</v>
      </c>
    </row>
    <row r="92" spans="1:23" x14ac:dyDescent="0.15">
      <c r="A92" s="37">
        <v>87</v>
      </c>
      <c r="B92" s="1">
        <v>35207000</v>
      </c>
      <c r="C92" s="36">
        <f t="shared" si="13"/>
        <v>772715000</v>
      </c>
      <c r="D92" s="36">
        <f t="shared" si="9"/>
        <v>400185</v>
      </c>
      <c r="F92" s="2">
        <v>400087</v>
      </c>
      <c r="G92" s="12">
        <v>1013</v>
      </c>
      <c r="H92" s="55" t="s">
        <v>4537</v>
      </c>
      <c r="I92" s="1">
        <v>45</v>
      </c>
      <c r="J92" s="36">
        <v>2000000</v>
      </c>
      <c r="K92" s="36">
        <f t="shared" si="14"/>
        <v>54614000</v>
      </c>
      <c r="L92" s="36">
        <f t="shared" si="15"/>
        <v>99698500</v>
      </c>
      <c r="M92" s="2">
        <v>400087</v>
      </c>
      <c r="N92" s="2"/>
      <c r="O92" s="32">
        <v>87</v>
      </c>
      <c r="P92" s="28" t="s">
        <v>652</v>
      </c>
      <c r="Q92" s="36">
        <v>1776300</v>
      </c>
      <c r="R92" s="36">
        <f t="shared" si="16"/>
        <v>114609200</v>
      </c>
      <c r="S92" s="36">
        <f t="shared" si="10"/>
        <v>8882</v>
      </c>
      <c r="T92" s="36">
        <v>430</v>
      </c>
      <c r="U92" s="38">
        <f t="shared" si="11"/>
        <v>31975200</v>
      </c>
      <c r="V92" s="6">
        <f t="shared" si="17"/>
        <v>11.766509301410666</v>
      </c>
      <c r="W92" s="6">
        <f t="shared" si="12"/>
        <v>2.9416273253526666</v>
      </c>
    </row>
    <row r="93" spans="1:23" x14ac:dyDescent="0.15">
      <c r="A93" s="37">
        <v>88</v>
      </c>
      <c r="B93" s="1">
        <v>35909000</v>
      </c>
      <c r="C93" s="36">
        <f t="shared" si="13"/>
        <v>808624000</v>
      </c>
      <c r="D93" s="36">
        <f t="shared" si="9"/>
        <v>400188</v>
      </c>
      <c r="F93" s="2">
        <v>400088</v>
      </c>
      <c r="G93" s="17">
        <v>1013</v>
      </c>
      <c r="H93" s="55" t="s">
        <v>4538</v>
      </c>
      <c r="I93" s="19">
        <v>47</v>
      </c>
      <c r="J93" s="36">
        <v>2000000</v>
      </c>
      <c r="K93" s="36">
        <f t="shared" si="14"/>
        <v>56614000</v>
      </c>
      <c r="L93" s="36">
        <f t="shared" si="15"/>
        <v>104773200</v>
      </c>
      <c r="M93" s="2">
        <v>400088</v>
      </c>
      <c r="N93" s="2"/>
      <c r="O93" s="32">
        <v>88</v>
      </c>
      <c r="P93" s="28" t="s">
        <v>653</v>
      </c>
      <c r="Q93" s="36">
        <v>1782200</v>
      </c>
      <c r="R93" s="36">
        <f t="shared" si="16"/>
        <v>116391400</v>
      </c>
      <c r="S93" s="36">
        <f t="shared" si="10"/>
        <v>8911</v>
      </c>
      <c r="T93" s="36">
        <v>430</v>
      </c>
      <c r="U93" s="38">
        <f t="shared" si="11"/>
        <v>32079600</v>
      </c>
      <c r="V93" s="6">
        <f t="shared" si="17"/>
        <v>11.766509301410666</v>
      </c>
      <c r="W93" s="6">
        <f t="shared" si="12"/>
        <v>2.9416273253526666</v>
      </c>
    </row>
    <row r="94" spans="1:23" x14ac:dyDescent="0.15">
      <c r="A94" s="37">
        <v>89</v>
      </c>
      <c r="B94" s="1">
        <v>36620000</v>
      </c>
      <c r="C94" s="36">
        <f t="shared" si="13"/>
        <v>845244000</v>
      </c>
      <c r="D94" s="36">
        <f t="shared" si="9"/>
        <v>400192</v>
      </c>
      <c r="F94" s="2">
        <v>400089</v>
      </c>
      <c r="G94" s="3">
        <v>1034</v>
      </c>
      <c r="H94" s="55" t="s">
        <v>4539</v>
      </c>
      <c r="I94" s="1"/>
      <c r="J94" s="36">
        <v>2000000</v>
      </c>
      <c r="K94" s="36">
        <f t="shared" si="14"/>
        <v>58614000</v>
      </c>
      <c r="L94" s="36">
        <f t="shared" si="15"/>
        <v>106773200</v>
      </c>
      <c r="M94" s="2">
        <v>400089</v>
      </c>
      <c r="N94" s="2"/>
      <c r="O94" s="32">
        <v>89</v>
      </c>
      <c r="P94" s="28" t="s">
        <v>654</v>
      </c>
      <c r="Q94" s="36">
        <v>1788100</v>
      </c>
      <c r="R94" s="36">
        <f t="shared" si="16"/>
        <v>118179500</v>
      </c>
      <c r="S94" s="36">
        <f t="shared" si="10"/>
        <v>8941</v>
      </c>
      <c r="T94" s="36">
        <v>430</v>
      </c>
      <c r="U94" s="38">
        <f t="shared" si="11"/>
        <v>32187600</v>
      </c>
      <c r="V94" s="6">
        <f t="shared" si="17"/>
        <v>11.766509301410666</v>
      </c>
      <c r="W94" s="6">
        <f t="shared" si="12"/>
        <v>2.9416273253526666</v>
      </c>
    </row>
    <row r="95" spans="1:23" x14ac:dyDescent="0.15">
      <c r="A95" s="37">
        <v>90</v>
      </c>
      <c r="B95" s="1">
        <v>50677000</v>
      </c>
      <c r="C95" s="36">
        <f t="shared" si="13"/>
        <v>895921000</v>
      </c>
      <c r="D95" s="36">
        <f t="shared" si="9"/>
        <v>400196</v>
      </c>
      <c r="F95" s="2">
        <v>400090</v>
      </c>
      <c r="G95" s="1">
        <v>1013</v>
      </c>
      <c r="H95" s="55" t="s">
        <v>4540</v>
      </c>
      <c r="I95" s="1">
        <v>49</v>
      </c>
      <c r="J95" s="36">
        <v>2000000</v>
      </c>
      <c r="K95" s="36">
        <f t="shared" si="14"/>
        <v>60614000</v>
      </c>
      <c r="L95" s="36">
        <f t="shared" si="15"/>
        <v>111871500</v>
      </c>
      <c r="M95" s="2">
        <v>400090</v>
      </c>
      <c r="N95" s="2"/>
      <c r="O95" s="32">
        <v>90</v>
      </c>
      <c r="P95" s="28" t="s">
        <v>655</v>
      </c>
      <c r="Q95" s="36">
        <v>1794000</v>
      </c>
      <c r="R95" s="36">
        <f t="shared" si="16"/>
        <v>119973500</v>
      </c>
      <c r="S95" s="36">
        <f t="shared" si="10"/>
        <v>8970</v>
      </c>
      <c r="T95" s="36">
        <v>430</v>
      </c>
      <c r="U95" s="38">
        <f t="shared" si="11"/>
        <v>32292000</v>
      </c>
      <c r="V95" s="6">
        <f t="shared" si="17"/>
        <v>11.766509301410666</v>
      </c>
      <c r="W95" s="6">
        <f t="shared" si="12"/>
        <v>2.9416273253526666</v>
      </c>
    </row>
    <row r="96" spans="1:23" x14ac:dyDescent="0.15">
      <c r="A96" s="37">
        <v>91</v>
      </c>
      <c r="B96" s="1">
        <v>51670000</v>
      </c>
      <c r="C96" s="36">
        <f t="shared" si="13"/>
        <v>947591000</v>
      </c>
      <c r="D96" s="36">
        <f t="shared" si="9"/>
        <v>400201</v>
      </c>
      <c r="F96" s="2">
        <v>400091</v>
      </c>
      <c r="G96" s="10">
        <v>1013</v>
      </c>
      <c r="H96" s="55" t="s">
        <v>4541</v>
      </c>
      <c r="I96" s="9">
        <v>50</v>
      </c>
      <c r="J96" s="36">
        <v>2000000</v>
      </c>
      <c r="K96" s="36">
        <f t="shared" si="14"/>
        <v>62614000</v>
      </c>
      <c r="L96" s="36">
        <f t="shared" si="15"/>
        <v>115429500</v>
      </c>
      <c r="M96" s="2">
        <v>400091</v>
      </c>
      <c r="N96" s="2"/>
      <c r="O96" s="32">
        <v>91</v>
      </c>
      <c r="P96" s="28" t="s">
        <v>656</v>
      </c>
      <c r="Q96" s="36">
        <v>1799900</v>
      </c>
      <c r="R96" s="36">
        <f t="shared" si="16"/>
        <v>121773400</v>
      </c>
      <c r="S96" s="36">
        <f t="shared" si="10"/>
        <v>9000</v>
      </c>
      <c r="T96" s="36">
        <v>440</v>
      </c>
      <c r="U96" s="38">
        <f t="shared" si="11"/>
        <v>32400000</v>
      </c>
      <c r="V96" s="6">
        <f t="shared" si="17"/>
        <v>11.766509301410666</v>
      </c>
      <c r="W96" s="6">
        <f t="shared" si="12"/>
        <v>2.9416273253526666</v>
      </c>
    </row>
    <row r="97" spans="1:23" x14ac:dyDescent="0.15">
      <c r="A97" s="37">
        <v>92</v>
      </c>
      <c r="B97" s="1">
        <v>52676000</v>
      </c>
      <c r="C97" s="36">
        <f t="shared" si="13"/>
        <v>1000267000</v>
      </c>
      <c r="D97" s="36">
        <f t="shared" si="9"/>
        <v>400206</v>
      </c>
      <c r="F97" s="2">
        <v>400092</v>
      </c>
      <c r="G97" s="10">
        <v>1015</v>
      </c>
      <c r="H97" s="55" t="s">
        <v>4542</v>
      </c>
      <c r="I97" s="9">
        <v>3</v>
      </c>
      <c r="J97" s="36">
        <v>2000000</v>
      </c>
      <c r="K97" s="36">
        <f t="shared" si="14"/>
        <v>64614000</v>
      </c>
      <c r="L97" s="36">
        <f t="shared" si="15"/>
        <v>117429500</v>
      </c>
      <c r="M97" s="2">
        <v>400092</v>
      </c>
      <c r="N97" s="2"/>
      <c r="O97" s="32">
        <v>92</v>
      </c>
      <c r="P97" s="28" t="s">
        <v>657</v>
      </c>
      <c r="Q97" s="36">
        <v>1805800</v>
      </c>
      <c r="R97" s="36">
        <f t="shared" si="16"/>
        <v>123579200</v>
      </c>
      <c r="S97" s="36">
        <f t="shared" si="10"/>
        <v>9029</v>
      </c>
      <c r="T97" s="36">
        <v>440</v>
      </c>
      <c r="U97" s="38">
        <f t="shared" si="11"/>
        <v>32504400</v>
      </c>
      <c r="V97" s="6">
        <f t="shared" si="17"/>
        <v>11.766509301410666</v>
      </c>
      <c r="W97" s="6">
        <f t="shared" si="12"/>
        <v>2.9416273253526666</v>
      </c>
    </row>
    <row r="98" spans="1:23" x14ac:dyDescent="0.15">
      <c r="A98" s="37">
        <v>93</v>
      </c>
      <c r="B98" s="1">
        <v>53696000</v>
      </c>
      <c r="C98" s="36">
        <f t="shared" si="13"/>
        <v>1053963000</v>
      </c>
      <c r="D98" s="36">
        <f t="shared" si="9"/>
        <v>400211</v>
      </c>
      <c r="F98" s="2">
        <v>400093</v>
      </c>
      <c r="G98" s="10">
        <v>1013</v>
      </c>
      <c r="H98" s="55" t="s">
        <v>4543</v>
      </c>
      <c r="I98" s="9">
        <v>54</v>
      </c>
      <c r="J98" s="36">
        <v>2000000</v>
      </c>
      <c r="K98" s="36">
        <f t="shared" si="14"/>
        <v>66614000</v>
      </c>
      <c r="L98" s="36">
        <f t="shared" si="15"/>
        <v>125720500</v>
      </c>
      <c r="M98" s="2">
        <v>400093</v>
      </c>
      <c r="N98" s="2"/>
      <c r="O98" s="32">
        <v>93</v>
      </c>
      <c r="P98" s="28" t="s">
        <v>658</v>
      </c>
      <c r="Q98" s="36">
        <v>1811700</v>
      </c>
      <c r="R98" s="36">
        <f t="shared" si="16"/>
        <v>125390900</v>
      </c>
      <c r="S98" s="36">
        <f t="shared" si="10"/>
        <v>9059</v>
      </c>
      <c r="T98" s="36">
        <v>440</v>
      </c>
      <c r="U98" s="38">
        <f t="shared" si="11"/>
        <v>32612400</v>
      </c>
      <c r="V98" s="6">
        <f t="shared" si="17"/>
        <v>28.210396993640394</v>
      </c>
      <c r="W98" s="6">
        <f t="shared" si="12"/>
        <v>7.0525992484100994</v>
      </c>
    </row>
    <row r="99" spans="1:23" x14ac:dyDescent="0.15">
      <c r="A99" s="37">
        <v>94</v>
      </c>
      <c r="B99" s="1">
        <v>54731000</v>
      </c>
      <c r="C99" s="36">
        <f t="shared" si="13"/>
        <v>1108694000</v>
      </c>
      <c r="D99" s="36">
        <f t="shared" si="9"/>
        <v>400216</v>
      </c>
      <c r="F99" s="2">
        <v>400094</v>
      </c>
      <c r="G99" s="10">
        <v>1013</v>
      </c>
      <c r="H99" s="55" t="s">
        <v>4544</v>
      </c>
      <c r="I99" s="9">
        <v>57</v>
      </c>
      <c r="J99" s="36">
        <v>2000000</v>
      </c>
      <c r="K99" s="36">
        <f t="shared" si="14"/>
        <v>68614000</v>
      </c>
      <c r="L99" s="36">
        <f t="shared" si="15"/>
        <v>132500700</v>
      </c>
      <c r="M99" s="2">
        <v>400094</v>
      </c>
      <c r="N99" s="2"/>
      <c r="O99" s="32">
        <v>94</v>
      </c>
      <c r="P99" s="28" t="s">
        <v>659</v>
      </c>
      <c r="Q99" s="36">
        <v>1817600</v>
      </c>
      <c r="R99" s="36">
        <f t="shared" si="16"/>
        <v>127208500</v>
      </c>
      <c r="S99" s="36">
        <f t="shared" si="10"/>
        <v>9088</v>
      </c>
      <c r="T99" s="36">
        <v>440</v>
      </c>
      <c r="U99" s="38">
        <f t="shared" si="11"/>
        <v>32716800</v>
      </c>
      <c r="V99" s="6">
        <f t="shared" si="17"/>
        <v>29.327735982816453</v>
      </c>
      <c r="W99" s="6">
        <f t="shared" si="12"/>
        <v>7.3319339957041132</v>
      </c>
    </row>
    <row r="100" spans="1:23" x14ac:dyDescent="0.15">
      <c r="A100" s="37">
        <v>95</v>
      </c>
      <c r="B100" s="1">
        <v>55780000</v>
      </c>
      <c r="C100" s="36">
        <f t="shared" si="13"/>
        <v>1164474000</v>
      </c>
      <c r="D100" s="36">
        <f t="shared" si="9"/>
        <v>400222</v>
      </c>
      <c r="F100" s="2">
        <v>400095</v>
      </c>
      <c r="G100" s="3">
        <v>1017</v>
      </c>
      <c r="H100" s="55" t="s">
        <v>4545</v>
      </c>
      <c r="I100" s="1">
        <v>2</v>
      </c>
      <c r="J100" s="36">
        <v>2000000</v>
      </c>
      <c r="K100" s="36">
        <f t="shared" si="14"/>
        <v>70614000</v>
      </c>
      <c r="L100" s="36">
        <f t="shared" si="15"/>
        <v>134500700</v>
      </c>
      <c r="M100" s="2">
        <v>400095</v>
      </c>
      <c r="N100" s="2"/>
      <c r="O100" s="32">
        <v>95</v>
      </c>
      <c r="P100" s="28" t="s">
        <v>660</v>
      </c>
      <c r="Q100" s="36">
        <v>1823500</v>
      </c>
      <c r="R100" s="36">
        <f t="shared" si="16"/>
        <v>129032000</v>
      </c>
      <c r="S100" s="36">
        <f t="shared" si="10"/>
        <v>9118</v>
      </c>
      <c r="T100" s="36">
        <v>440</v>
      </c>
      <c r="U100" s="38">
        <f t="shared" si="11"/>
        <v>32824800</v>
      </c>
      <c r="V100" s="6">
        <f t="shared" si="17"/>
        <v>30.329582747304265</v>
      </c>
      <c r="W100" s="6">
        <f t="shared" si="12"/>
        <v>7.5823956868260654</v>
      </c>
    </row>
    <row r="101" spans="1:23" x14ac:dyDescent="0.15">
      <c r="A101" s="37">
        <v>96</v>
      </c>
      <c r="B101" s="1">
        <v>56844000</v>
      </c>
      <c r="C101" s="36">
        <f t="shared" si="13"/>
        <v>1221318000</v>
      </c>
      <c r="D101" s="36">
        <f t="shared" si="9"/>
        <v>400227</v>
      </c>
      <c r="F101" s="2">
        <v>400096</v>
      </c>
      <c r="G101" s="7">
        <v>1013</v>
      </c>
      <c r="H101" s="55" t="s">
        <v>4546</v>
      </c>
      <c r="I101" s="8">
        <v>60</v>
      </c>
      <c r="J101" s="36">
        <v>2000000</v>
      </c>
      <c r="K101" s="36">
        <f t="shared" si="14"/>
        <v>72614000</v>
      </c>
      <c r="L101" s="36">
        <f t="shared" si="15"/>
        <v>141334000</v>
      </c>
      <c r="M101" s="2">
        <v>400096</v>
      </c>
      <c r="N101" s="2"/>
      <c r="O101" s="32">
        <v>96</v>
      </c>
      <c r="P101" s="28" t="s">
        <v>661</v>
      </c>
      <c r="Q101" s="36">
        <v>1829400</v>
      </c>
      <c r="R101" s="36">
        <f t="shared" si="16"/>
        <v>130861400</v>
      </c>
      <c r="S101" s="36">
        <f t="shared" si="10"/>
        <v>9147</v>
      </c>
      <c r="T101" s="36">
        <v>440</v>
      </c>
      <c r="U101" s="38">
        <f t="shared" si="11"/>
        <v>32929200</v>
      </c>
      <c r="V101" s="6">
        <f t="shared" si="17"/>
        <v>30.296035006251117</v>
      </c>
      <c r="W101" s="6">
        <f t="shared" si="12"/>
        <v>7.5740087515627792</v>
      </c>
    </row>
    <row r="102" spans="1:23" x14ac:dyDescent="0.15">
      <c r="A102" s="37">
        <v>97</v>
      </c>
      <c r="B102" s="1">
        <v>57922000</v>
      </c>
      <c r="C102" s="36">
        <f t="shared" si="13"/>
        <v>1279240000</v>
      </c>
      <c r="D102" s="36">
        <f t="shared" si="9"/>
        <v>400232</v>
      </c>
      <c r="F102" s="2">
        <v>400097</v>
      </c>
      <c r="G102" s="1">
        <v>1050</v>
      </c>
      <c r="H102" s="55" t="s">
        <v>3403</v>
      </c>
      <c r="I102" s="1">
        <v>5</v>
      </c>
      <c r="J102" s="36">
        <v>2000000</v>
      </c>
      <c r="K102" s="36">
        <f t="shared" si="14"/>
        <v>74614000</v>
      </c>
      <c r="L102" s="36">
        <f t="shared" si="15"/>
        <v>143334000</v>
      </c>
      <c r="M102" s="2">
        <v>400097</v>
      </c>
      <c r="N102" s="2"/>
      <c r="O102" s="32">
        <v>97</v>
      </c>
      <c r="P102" s="28" t="s">
        <v>662</v>
      </c>
      <c r="Q102" s="36">
        <v>1835300</v>
      </c>
      <c r="R102" s="36">
        <f t="shared" si="16"/>
        <v>132696700</v>
      </c>
      <c r="S102" s="36">
        <f t="shared" si="10"/>
        <v>9177</v>
      </c>
      <c r="T102" s="36">
        <v>440</v>
      </c>
      <c r="U102" s="38">
        <f t="shared" si="11"/>
        <v>33037200</v>
      </c>
      <c r="V102" s="6">
        <f t="shared" si="17"/>
        <v>31.38807918421027</v>
      </c>
      <c r="W102" s="6">
        <f t="shared" si="12"/>
        <v>7.8470197960525674</v>
      </c>
    </row>
    <row r="103" spans="1:23" x14ac:dyDescent="0.15">
      <c r="A103" s="37">
        <v>98</v>
      </c>
      <c r="B103" s="1">
        <v>59016000</v>
      </c>
      <c r="C103" s="36">
        <f t="shared" si="13"/>
        <v>1338256000</v>
      </c>
      <c r="D103" s="36">
        <f t="shared" si="9"/>
        <v>400236</v>
      </c>
      <c r="F103" s="2">
        <v>400098</v>
      </c>
      <c r="G103" s="3">
        <v>25</v>
      </c>
      <c r="H103" s="55" t="s">
        <v>4547</v>
      </c>
      <c r="I103" s="1">
        <v>4</v>
      </c>
      <c r="J103" s="36">
        <v>2000000</v>
      </c>
      <c r="K103" s="36">
        <f t="shared" si="14"/>
        <v>76614000</v>
      </c>
      <c r="L103" s="36">
        <f t="shared" si="15"/>
        <v>145334000</v>
      </c>
      <c r="M103" s="2">
        <v>400098</v>
      </c>
      <c r="N103" s="2"/>
      <c r="O103" s="32">
        <v>98</v>
      </c>
      <c r="P103" s="28" t="s">
        <v>663</v>
      </c>
      <c r="Q103" s="36">
        <v>1841200</v>
      </c>
      <c r="R103" s="36">
        <f t="shared" si="16"/>
        <v>134537900</v>
      </c>
      <c r="S103" s="36">
        <f t="shared" si="10"/>
        <v>9206</v>
      </c>
      <c r="T103" s="36">
        <v>440</v>
      </c>
      <c r="U103" s="38">
        <f t="shared" si="11"/>
        <v>33141600</v>
      </c>
      <c r="V103" s="6">
        <f t="shared" si="17"/>
        <v>31.688498659771355</v>
      </c>
      <c r="W103" s="6">
        <f t="shared" si="12"/>
        <v>7.9221246649428387</v>
      </c>
    </row>
    <row r="104" spans="1:23" x14ac:dyDescent="0.15">
      <c r="A104" s="37">
        <v>99</v>
      </c>
      <c r="B104" s="1">
        <v>60124000</v>
      </c>
      <c r="C104" s="36">
        <f t="shared" si="13"/>
        <v>1398380000</v>
      </c>
      <c r="D104" s="36">
        <f t="shared" si="9"/>
        <v>400241</v>
      </c>
      <c r="F104" s="2">
        <v>400099</v>
      </c>
      <c r="G104" s="3">
        <v>1013</v>
      </c>
      <c r="H104" s="55" t="s">
        <v>4548</v>
      </c>
      <c r="I104" s="1">
        <v>61</v>
      </c>
      <c r="J104" s="36">
        <v>2000000</v>
      </c>
      <c r="K104" s="36">
        <f t="shared" si="14"/>
        <v>78614000</v>
      </c>
      <c r="L104" s="36">
        <f t="shared" si="15"/>
        <v>148956900</v>
      </c>
      <c r="M104" s="2">
        <v>400099</v>
      </c>
      <c r="N104" s="2"/>
      <c r="O104" s="32">
        <v>99</v>
      </c>
      <c r="P104" s="28" t="s">
        <v>664</v>
      </c>
      <c r="Q104" s="36">
        <v>1847100</v>
      </c>
      <c r="R104" s="36">
        <f t="shared" si="16"/>
        <v>136385000</v>
      </c>
      <c r="S104" s="36">
        <f t="shared" si="10"/>
        <v>9236</v>
      </c>
      <c r="T104" s="36">
        <v>440</v>
      </c>
      <c r="U104" s="38">
        <f t="shared" si="11"/>
        <v>33249600</v>
      </c>
      <c r="V104" s="6">
        <f t="shared" si="17"/>
        <v>32.768591942710387</v>
      </c>
      <c r="W104" s="6">
        <f t="shared" si="12"/>
        <v>8.1921479856775967</v>
      </c>
    </row>
    <row r="105" spans="1:23" x14ac:dyDescent="0.15">
      <c r="A105" s="37">
        <v>100</v>
      </c>
      <c r="B105" s="1">
        <v>77367000</v>
      </c>
      <c r="C105" s="36">
        <f t="shared" si="13"/>
        <v>1475747000</v>
      </c>
      <c r="D105" s="36">
        <f t="shared" si="9"/>
        <v>400247</v>
      </c>
      <c r="F105" s="2">
        <v>400100</v>
      </c>
      <c r="G105" s="3">
        <v>1027</v>
      </c>
      <c r="H105" s="55" t="s">
        <v>4549</v>
      </c>
      <c r="I105" s="1">
        <v>2</v>
      </c>
      <c r="J105" s="36">
        <v>2000000</v>
      </c>
      <c r="K105" s="36">
        <f t="shared" si="14"/>
        <v>80614000</v>
      </c>
      <c r="L105" s="36">
        <f t="shared" si="15"/>
        <v>150956900</v>
      </c>
      <c r="M105" s="2">
        <v>400100</v>
      </c>
      <c r="N105" s="2"/>
      <c r="O105" s="32">
        <v>100</v>
      </c>
      <c r="P105" s="28" t="s">
        <v>665</v>
      </c>
      <c r="Q105" s="36">
        <v>1853000</v>
      </c>
      <c r="R105" s="36">
        <f t="shared" si="16"/>
        <v>138238000</v>
      </c>
      <c r="S105" s="36">
        <f t="shared" si="10"/>
        <v>9265</v>
      </c>
      <c r="T105" s="36">
        <v>440</v>
      </c>
      <c r="U105" s="38">
        <f t="shared" si="11"/>
        <v>33354000</v>
      </c>
      <c r="V105" s="6">
        <f t="shared" si="17"/>
        <v>33.425450279046167</v>
      </c>
      <c r="W105" s="6">
        <f t="shared" si="12"/>
        <v>8.3563625697615418</v>
      </c>
    </row>
    <row r="106" spans="1:23" x14ac:dyDescent="0.15">
      <c r="A106" s="37">
        <v>101</v>
      </c>
      <c r="B106" s="1">
        <v>78807000</v>
      </c>
      <c r="C106" s="36">
        <f t="shared" si="13"/>
        <v>1554554000</v>
      </c>
      <c r="D106" s="36">
        <f t="shared" si="9"/>
        <v>400253</v>
      </c>
      <c r="F106" s="2">
        <v>400101</v>
      </c>
      <c r="G106" s="3">
        <v>1013</v>
      </c>
      <c r="H106" s="55" t="s">
        <v>4550</v>
      </c>
      <c r="I106" s="1">
        <v>65</v>
      </c>
      <c r="J106" s="36">
        <v>2000000</v>
      </c>
      <c r="K106" s="36">
        <f t="shared" si="14"/>
        <v>82614000</v>
      </c>
      <c r="L106" s="36">
        <f t="shared" si="15"/>
        <v>159507500</v>
      </c>
      <c r="M106" s="2">
        <v>400101</v>
      </c>
      <c r="N106" s="2"/>
      <c r="O106" s="32">
        <v>101</v>
      </c>
      <c r="P106" s="28" t="s">
        <v>666</v>
      </c>
      <c r="Q106" s="36">
        <v>1858900</v>
      </c>
      <c r="R106" s="36">
        <f t="shared" si="16"/>
        <v>140096900</v>
      </c>
      <c r="S106" s="36">
        <f t="shared" si="10"/>
        <v>9295</v>
      </c>
      <c r="T106" s="36">
        <v>460</v>
      </c>
      <c r="U106" s="38">
        <f t="shared" si="11"/>
        <v>33462000</v>
      </c>
      <c r="V106" s="6">
        <f t="shared" si="17"/>
        <v>33.636123660660196</v>
      </c>
      <c r="W106" s="6">
        <f t="shared" si="12"/>
        <v>8.4090309151650491</v>
      </c>
    </row>
    <row r="107" spans="1:23" x14ac:dyDescent="0.15">
      <c r="A107" s="37">
        <v>102</v>
      </c>
      <c r="B107" s="1">
        <v>80267000</v>
      </c>
      <c r="C107" s="36">
        <f t="shared" si="13"/>
        <v>1634821000</v>
      </c>
      <c r="D107" s="36">
        <f t="shared" si="9"/>
        <v>400260</v>
      </c>
      <c r="F107" s="2">
        <v>400102</v>
      </c>
      <c r="G107" s="10">
        <v>1013</v>
      </c>
      <c r="H107" s="55" t="s">
        <v>4551</v>
      </c>
      <c r="I107" s="9">
        <v>67</v>
      </c>
      <c r="J107" s="36">
        <v>2000000</v>
      </c>
      <c r="K107" s="36">
        <f t="shared" si="14"/>
        <v>84614000</v>
      </c>
      <c r="L107" s="36">
        <f t="shared" si="15"/>
        <v>164818200</v>
      </c>
      <c r="M107" s="2">
        <v>400102</v>
      </c>
      <c r="N107" s="2"/>
      <c r="O107" s="32">
        <v>102</v>
      </c>
      <c r="P107" s="28" t="s">
        <v>667</v>
      </c>
      <c r="Q107" s="36">
        <v>1864800</v>
      </c>
      <c r="R107" s="36">
        <f t="shared" si="16"/>
        <v>141961700</v>
      </c>
      <c r="S107" s="36">
        <f t="shared" si="10"/>
        <v>9324</v>
      </c>
      <c r="T107" s="36">
        <v>460</v>
      </c>
      <c r="U107" s="38">
        <f t="shared" si="11"/>
        <v>33566400</v>
      </c>
      <c r="V107" s="6">
        <f t="shared" si="17"/>
        <v>33.551307310265564</v>
      </c>
      <c r="W107" s="6">
        <f t="shared" si="12"/>
        <v>8.387826827566391</v>
      </c>
    </row>
    <row r="108" spans="1:23" x14ac:dyDescent="0.15">
      <c r="A108" s="37">
        <v>103</v>
      </c>
      <c r="B108" s="1">
        <v>81747000</v>
      </c>
      <c r="C108" s="36">
        <f t="shared" si="13"/>
        <v>1716568000</v>
      </c>
      <c r="D108" s="36">
        <f t="shared" si="9"/>
        <v>400266</v>
      </c>
      <c r="F108" s="2">
        <v>400103</v>
      </c>
      <c r="G108" s="3">
        <v>27</v>
      </c>
      <c r="H108" s="55" t="s">
        <v>4522</v>
      </c>
      <c r="I108" s="1" t="s">
        <v>0</v>
      </c>
      <c r="J108" s="36">
        <v>2000000</v>
      </c>
      <c r="K108" s="36">
        <f t="shared" si="14"/>
        <v>86614000</v>
      </c>
      <c r="L108" s="36">
        <f t="shared" si="15"/>
        <v>166818200</v>
      </c>
      <c r="M108" s="2">
        <v>400103</v>
      </c>
      <c r="N108" s="2"/>
      <c r="O108" s="32">
        <v>103</v>
      </c>
      <c r="P108" s="28" t="s">
        <v>668</v>
      </c>
      <c r="Q108" s="36">
        <v>1870700</v>
      </c>
      <c r="R108" s="36">
        <f t="shared" si="16"/>
        <v>143832400</v>
      </c>
      <c r="S108" s="36">
        <f t="shared" si="10"/>
        <v>9354</v>
      </c>
      <c r="T108" s="36">
        <v>460</v>
      </c>
      <c r="U108" s="38">
        <f t="shared" si="11"/>
        <v>33674400</v>
      </c>
      <c r="V108" s="6">
        <f t="shared" si="17"/>
        <v>39.273902021616379</v>
      </c>
      <c r="W108" s="6">
        <f t="shared" si="12"/>
        <v>9.8184755054040949</v>
      </c>
    </row>
    <row r="109" spans="1:23" x14ac:dyDescent="0.15">
      <c r="A109" s="37">
        <v>104</v>
      </c>
      <c r="B109" s="1">
        <v>83249000</v>
      </c>
      <c r="C109" s="36">
        <f t="shared" si="13"/>
        <v>1799817000</v>
      </c>
      <c r="D109" s="36">
        <f t="shared" si="9"/>
        <v>400273</v>
      </c>
      <c r="F109" s="2">
        <v>400104</v>
      </c>
      <c r="G109" s="3">
        <v>1013</v>
      </c>
      <c r="H109" s="55" t="s">
        <v>4552</v>
      </c>
      <c r="I109" s="1">
        <v>69</v>
      </c>
      <c r="J109" s="36">
        <v>2000000</v>
      </c>
      <c r="K109" s="36">
        <f t="shared" si="14"/>
        <v>88614000</v>
      </c>
      <c r="L109" s="36">
        <f t="shared" si="15"/>
        <v>172152500</v>
      </c>
      <c r="M109" s="2">
        <v>400104</v>
      </c>
      <c r="N109" s="2"/>
      <c r="O109" s="32">
        <v>104</v>
      </c>
      <c r="P109" s="28" t="s">
        <v>669</v>
      </c>
      <c r="Q109" s="36">
        <v>1876600</v>
      </c>
      <c r="R109" s="36">
        <f t="shared" si="16"/>
        <v>145709000</v>
      </c>
      <c r="S109" s="36">
        <f t="shared" si="10"/>
        <v>9383</v>
      </c>
      <c r="T109" s="36">
        <v>460</v>
      </c>
      <c r="U109" s="38">
        <f t="shared" si="11"/>
        <v>33778800</v>
      </c>
      <c r="V109" s="6">
        <f t="shared" si="17"/>
        <v>38.942916861401052</v>
      </c>
      <c r="W109" s="6">
        <f t="shared" si="12"/>
        <v>9.735729215350263</v>
      </c>
    </row>
    <row r="110" spans="1:23" x14ac:dyDescent="0.15">
      <c r="A110" s="37">
        <v>105</v>
      </c>
      <c r="B110" s="1">
        <v>84771000</v>
      </c>
      <c r="C110" s="36">
        <f t="shared" si="13"/>
        <v>1884588000</v>
      </c>
      <c r="D110" s="36">
        <f t="shared" si="9"/>
        <v>400279</v>
      </c>
      <c r="F110" s="2">
        <v>400105</v>
      </c>
      <c r="G110" s="3">
        <v>1014</v>
      </c>
      <c r="H110" s="55" t="s">
        <v>4553</v>
      </c>
      <c r="I110" s="1" t="s">
        <v>0</v>
      </c>
      <c r="J110" s="36">
        <v>2000000</v>
      </c>
      <c r="K110" s="36">
        <f t="shared" si="14"/>
        <v>90614000</v>
      </c>
      <c r="L110" s="36">
        <f t="shared" si="15"/>
        <v>174152500</v>
      </c>
      <c r="M110" s="2">
        <v>400105</v>
      </c>
      <c r="N110" s="2"/>
      <c r="O110" s="32">
        <v>105</v>
      </c>
      <c r="P110" s="28" t="s">
        <v>670</v>
      </c>
      <c r="Q110" s="36">
        <v>1882500</v>
      </c>
      <c r="R110" s="36">
        <f t="shared" si="16"/>
        <v>147591500</v>
      </c>
      <c r="S110" s="36">
        <f t="shared" si="10"/>
        <v>9413</v>
      </c>
      <c r="T110" s="36">
        <v>460</v>
      </c>
      <c r="U110" s="38">
        <f t="shared" si="11"/>
        <v>33886800</v>
      </c>
      <c r="V110" s="6">
        <f t="shared" si="17"/>
        <v>38.794772985524432</v>
      </c>
      <c r="W110" s="6">
        <f t="shared" si="12"/>
        <v>9.698693246381108</v>
      </c>
    </row>
    <row r="111" spans="1:23" x14ac:dyDescent="0.15">
      <c r="A111" s="37">
        <v>106</v>
      </c>
      <c r="B111" s="1">
        <v>86314000</v>
      </c>
      <c r="C111" s="36">
        <f t="shared" si="13"/>
        <v>1970902000</v>
      </c>
      <c r="D111" s="36">
        <f t="shared" si="9"/>
        <v>400287</v>
      </c>
      <c r="F111" s="2">
        <v>400106</v>
      </c>
      <c r="G111" s="3">
        <v>1013</v>
      </c>
      <c r="H111" s="55" t="s">
        <v>4554</v>
      </c>
      <c r="I111" s="1">
        <v>72</v>
      </c>
      <c r="J111" s="36">
        <v>2000000</v>
      </c>
      <c r="K111" s="36">
        <f t="shared" si="14"/>
        <v>92614000</v>
      </c>
      <c r="L111" s="36">
        <f t="shared" si="15"/>
        <v>181198200</v>
      </c>
      <c r="M111" s="2">
        <v>400106</v>
      </c>
      <c r="N111" s="2"/>
      <c r="O111" s="32">
        <v>106</v>
      </c>
      <c r="P111" s="28" t="s">
        <v>671</v>
      </c>
      <c r="Q111" s="36">
        <v>1888400</v>
      </c>
      <c r="R111" s="36">
        <f t="shared" si="16"/>
        <v>149479900</v>
      </c>
      <c r="S111" s="36">
        <f t="shared" si="10"/>
        <v>9442</v>
      </c>
      <c r="T111" s="36">
        <v>460</v>
      </c>
      <c r="U111" s="38">
        <f t="shared" si="11"/>
        <v>33991200</v>
      </c>
      <c r="V111" s="6">
        <f t="shared" si="17"/>
        <v>38.916176981644711</v>
      </c>
      <c r="W111" s="6">
        <f t="shared" si="12"/>
        <v>9.7290442454111776</v>
      </c>
    </row>
    <row r="112" spans="1:23" x14ac:dyDescent="0.15">
      <c r="A112" s="37">
        <v>107</v>
      </c>
      <c r="B112" s="1">
        <v>87879000</v>
      </c>
      <c r="C112" s="36">
        <f t="shared" si="13"/>
        <v>2058781000</v>
      </c>
      <c r="D112" s="36">
        <f t="shared" si="9"/>
        <v>400294</v>
      </c>
      <c r="F112" s="2">
        <v>400107</v>
      </c>
      <c r="G112" s="20">
        <v>1013</v>
      </c>
      <c r="H112" s="55" t="s">
        <v>4555</v>
      </c>
      <c r="I112" s="21">
        <v>74</v>
      </c>
      <c r="J112" s="36">
        <v>2000000</v>
      </c>
      <c r="K112" s="36">
        <f t="shared" si="14"/>
        <v>94614000</v>
      </c>
      <c r="L112" s="36">
        <f t="shared" si="15"/>
        <v>186591500</v>
      </c>
      <c r="M112" s="2">
        <v>400107</v>
      </c>
      <c r="N112" s="2"/>
      <c r="O112" s="32">
        <v>107</v>
      </c>
      <c r="P112" s="28" t="s">
        <v>672</v>
      </c>
      <c r="Q112" s="36">
        <v>1894300</v>
      </c>
      <c r="R112" s="36">
        <f t="shared" si="16"/>
        <v>151374200</v>
      </c>
      <c r="S112" s="36">
        <f t="shared" si="10"/>
        <v>9472</v>
      </c>
      <c r="T112" s="36">
        <v>460</v>
      </c>
      <c r="U112" s="38">
        <f t="shared" si="11"/>
        <v>34099200</v>
      </c>
      <c r="V112" s="6">
        <f t="shared" si="17"/>
        <v>38.732381382398316</v>
      </c>
      <c r="W112" s="6">
        <f t="shared" si="12"/>
        <v>9.683095345599579</v>
      </c>
    </row>
    <row r="113" spans="1:23" x14ac:dyDescent="0.15">
      <c r="A113" s="37">
        <v>108</v>
      </c>
      <c r="B113" s="1">
        <v>89466000</v>
      </c>
      <c r="C113" s="36">
        <f t="shared" si="13"/>
        <v>2148247000</v>
      </c>
      <c r="D113" s="36">
        <f t="shared" si="9"/>
        <v>400300</v>
      </c>
      <c r="F113" s="2">
        <v>400108</v>
      </c>
      <c r="G113" s="22">
        <v>1004</v>
      </c>
      <c r="H113" s="55" t="s">
        <v>4529</v>
      </c>
      <c r="I113" s="23" t="s">
        <v>0</v>
      </c>
      <c r="J113" s="36">
        <v>2000000</v>
      </c>
      <c r="K113" s="36">
        <f t="shared" si="14"/>
        <v>96614000</v>
      </c>
      <c r="L113" s="36">
        <f t="shared" si="15"/>
        <v>188591500</v>
      </c>
      <c r="M113" s="2">
        <v>400108</v>
      </c>
      <c r="N113" s="2"/>
      <c r="O113" s="32">
        <v>108</v>
      </c>
      <c r="P113" s="28" t="s">
        <v>673</v>
      </c>
      <c r="Q113" s="36">
        <v>1900200</v>
      </c>
      <c r="R113" s="36">
        <f t="shared" si="16"/>
        <v>153274400</v>
      </c>
      <c r="S113" s="36">
        <f t="shared" si="10"/>
        <v>9501</v>
      </c>
      <c r="T113" s="36">
        <v>460</v>
      </c>
      <c r="U113" s="38">
        <f t="shared" si="11"/>
        <v>34203600</v>
      </c>
      <c r="V113" s="6">
        <f t="shared" si="17"/>
        <v>38.696276361959519</v>
      </c>
      <c r="W113" s="6">
        <f t="shared" si="12"/>
        <v>9.6740690904898798</v>
      </c>
    </row>
    <row r="114" spans="1:23" x14ac:dyDescent="0.15">
      <c r="A114" s="37">
        <v>109</v>
      </c>
      <c r="B114" s="1">
        <v>91075000</v>
      </c>
      <c r="C114" s="36">
        <f t="shared" si="13"/>
        <v>2239322000</v>
      </c>
      <c r="D114" s="36">
        <f t="shared" si="9"/>
        <v>400306</v>
      </c>
      <c r="F114" s="2">
        <v>400109</v>
      </c>
      <c r="G114" s="24">
        <v>1013</v>
      </c>
      <c r="H114" s="55" t="s">
        <v>4556</v>
      </c>
      <c r="I114" s="23">
        <v>77</v>
      </c>
      <c r="J114" s="36">
        <v>2000000</v>
      </c>
      <c r="K114" s="36">
        <f t="shared" si="14"/>
        <v>98614000</v>
      </c>
      <c r="L114" s="36">
        <f t="shared" si="15"/>
        <v>195725700</v>
      </c>
      <c r="M114" s="2">
        <v>400109</v>
      </c>
      <c r="N114" s="2"/>
      <c r="O114" s="32">
        <v>109</v>
      </c>
      <c r="P114" s="28" t="s">
        <v>674</v>
      </c>
      <c r="Q114" s="36">
        <v>1906100</v>
      </c>
      <c r="R114" s="36">
        <f t="shared" si="16"/>
        <v>155180500</v>
      </c>
      <c r="S114" s="36">
        <f t="shared" si="10"/>
        <v>9531</v>
      </c>
      <c r="T114" s="36">
        <v>460</v>
      </c>
      <c r="U114" s="38">
        <f t="shared" si="11"/>
        <v>34311600</v>
      </c>
      <c r="V114" s="6">
        <f t="shared" si="17"/>
        <v>38.889270952728282</v>
      </c>
      <c r="W114" s="6">
        <f t="shared" si="12"/>
        <v>9.7223177381820705</v>
      </c>
    </row>
    <row r="115" spans="1:23" x14ac:dyDescent="0.15">
      <c r="A115" s="37">
        <v>110</v>
      </c>
      <c r="B115" s="1">
        <v>123608000</v>
      </c>
      <c r="C115" s="36">
        <f t="shared" si="13"/>
        <v>2362930000</v>
      </c>
      <c r="D115" s="36">
        <f t="shared" si="9"/>
        <v>400315</v>
      </c>
      <c r="F115" s="2">
        <v>400110</v>
      </c>
      <c r="G115" s="24">
        <v>1013</v>
      </c>
      <c r="H115" s="55" t="s">
        <v>4557</v>
      </c>
      <c r="I115" s="23">
        <v>78</v>
      </c>
      <c r="J115" s="36">
        <v>2000000</v>
      </c>
      <c r="K115" s="36">
        <f t="shared" si="14"/>
        <v>100614000</v>
      </c>
      <c r="L115" s="36">
        <f t="shared" si="15"/>
        <v>199448900</v>
      </c>
      <c r="M115" s="2">
        <v>400110</v>
      </c>
      <c r="N115" s="2"/>
      <c r="O115" s="32">
        <v>110</v>
      </c>
      <c r="P115" s="28" t="s">
        <v>675</v>
      </c>
      <c r="Q115" s="36">
        <v>1912000</v>
      </c>
      <c r="R115" s="36">
        <f t="shared" si="16"/>
        <v>157092500</v>
      </c>
      <c r="S115" s="36">
        <f t="shared" si="10"/>
        <v>9560</v>
      </c>
      <c r="T115" s="36">
        <v>460</v>
      </c>
      <c r="U115" s="38">
        <f t="shared" si="11"/>
        <v>34416000</v>
      </c>
      <c r="V115" s="6">
        <f t="shared" si="17"/>
        <v>38.751295574710383</v>
      </c>
      <c r="W115" s="6">
        <f t="shared" si="12"/>
        <v>9.6878238936775958</v>
      </c>
    </row>
    <row r="116" spans="1:23" x14ac:dyDescent="0.15">
      <c r="A116" s="37">
        <v>111</v>
      </c>
      <c r="B116" s="1">
        <v>125813000</v>
      </c>
      <c r="C116" s="36">
        <f t="shared" si="13"/>
        <v>2488743000</v>
      </c>
      <c r="D116" s="36">
        <f t="shared" si="9"/>
        <v>400324</v>
      </c>
      <c r="F116" s="2">
        <v>400111</v>
      </c>
      <c r="G116" s="25">
        <v>1009</v>
      </c>
      <c r="H116" s="55" t="s">
        <v>4532</v>
      </c>
      <c r="I116" s="26"/>
      <c r="J116" s="36">
        <v>2000000</v>
      </c>
      <c r="K116" s="36">
        <f t="shared" si="14"/>
        <v>102614000</v>
      </c>
      <c r="L116" s="36">
        <f t="shared" si="15"/>
        <v>201448900</v>
      </c>
      <c r="M116" s="2">
        <v>400111</v>
      </c>
      <c r="N116" s="2"/>
      <c r="O116" s="32">
        <v>111</v>
      </c>
      <c r="P116" s="28" t="s">
        <v>676</v>
      </c>
      <c r="Q116" s="36">
        <v>1917900</v>
      </c>
      <c r="R116" s="36">
        <f t="shared" si="16"/>
        <v>159010400</v>
      </c>
      <c r="S116" s="36">
        <f t="shared" si="10"/>
        <v>9590</v>
      </c>
      <c r="T116" s="36">
        <v>480</v>
      </c>
      <c r="U116" s="38">
        <f t="shared" si="11"/>
        <v>34524000</v>
      </c>
      <c r="V116" s="6">
        <f t="shared" si="17"/>
        <v>47.347270734881171</v>
      </c>
      <c r="W116" s="6">
        <f t="shared" si="12"/>
        <v>11.836817683720293</v>
      </c>
    </row>
    <row r="117" spans="1:23" x14ac:dyDescent="0.15">
      <c r="A117" s="37">
        <v>112</v>
      </c>
      <c r="B117" s="1">
        <v>128050000</v>
      </c>
      <c r="C117" s="36">
        <f t="shared" si="13"/>
        <v>2616793000</v>
      </c>
      <c r="D117" s="36">
        <f t="shared" si="9"/>
        <v>400333</v>
      </c>
      <c r="F117" s="2">
        <v>400112</v>
      </c>
      <c r="G117" s="24">
        <v>1013</v>
      </c>
      <c r="H117" s="55" t="s">
        <v>4558</v>
      </c>
      <c r="I117" s="23">
        <v>80</v>
      </c>
      <c r="J117" s="36">
        <v>2000000</v>
      </c>
      <c r="K117" s="36">
        <f t="shared" si="14"/>
        <v>104614000</v>
      </c>
      <c r="L117" s="36">
        <f t="shared" si="15"/>
        <v>206913000</v>
      </c>
      <c r="M117" s="2">
        <v>400112</v>
      </c>
      <c r="N117" s="2"/>
      <c r="O117" s="32">
        <v>112</v>
      </c>
      <c r="P117" s="28" t="s">
        <v>677</v>
      </c>
      <c r="Q117" s="36">
        <v>1923800</v>
      </c>
      <c r="R117" s="36">
        <f t="shared" si="16"/>
        <v>160934200</v>
      </c>
      <c r="S117" s="36">
        <f t="shared" si="10"/>
        <v>9619</v>
      </c>
      <c r="T117" s="36">
        <v>480</v>
      </c>
      <c r="U117" s="38">
        <f t="shared" si="11"/>
        <v>34628400</v>
      </c>
      <c r="V117" s="6">
        <f t="shared" si="17"/>
        <v>46.763184794418713</v>
      </c>
      <c r="W117" s="6">
        <f t="shared" si="12"/>
        <v>11.690796198604678</v>
      </c>
    </row>
    <row r="118" spans="1:23" x14ac:dyDescent="0.15">
      <c r="A118" s="37">
        <v>113</v>
      </c>
      <c r="B118" s="1">
        <v>130317000</v>
      </c>
      <c r="C118" s="36">
        <f t="shared" si="13"/>
        <v>2747110000</v>
      </c>
      <c r="D118" s="36">
        <f t="shared" si="9"/>
        <v>400342</v>
      </c>
      <c r="F118" s="2">
        <v>400113</v>
      </c>
      <c r="G118" s="23">
        <v>1013</v>
      </c>
      <c r="H118" s="55" t="s">
        <v>4559</v>
      </c>
      <c r="I118" s="23">
        <v>81</v>
      </c>
      <c r="J118" s="36">
        <v>2000000</v>
      </c>
      <c r="K118" s="36">
        <f t="shared" si="14"/>
        <v>106614000</v>
      </c>
      <c r="L118" s="36">
        <f t="shared" si="15"/>
        <v>210653900</v>
      </c>
      <c r="M118" s="2">
        <v>400113</v>
      </c>
      <c r="N118" s="2"/>
      <c r="O118" s="32">
        <v>113</v>
      </c>
      <c r="P118" s="28" t="s">
        <v>678</v>
      </c>
      <c r="Q118" s="36">
        <v>1929700</v>
      </c>
      <c r="R118" s="36">
        <f t="shared" si="16"/>
        <v>162863900</v>
      </c>
      <c r="S118" s="36">
        <f t="shared" si="10"/>
        <v>9649</v>
      </c>
      <c r="T118" s="36">
        <v>480</v>
      </c>
      <c r="U118" s="38">
        <f t="shared" si="11"/>
        <v>34736400</v>
      </c>
      <c r="V118" s="6">
        <f t="shared" si="17"/>
        <v>46.515459378915644</v>
      </c>
      <c r="W118" s="6">
        <f t="shared" si="12"/>
        <v>11.628864844728911</v>
      </c>
    </row>
    <row r="119" spans="1:23" x14ac:dyDescent="0.15">
      <c r="A119" s="37">
        <v>114</v>
      </c>
      <c r="B119" s="1">
        <v>132616000</v>
      </c>
      <c r="C119" s="36">
        <f t="shared" si="13"/>
        <v>2879726000</v>
      </c>
      <c r="D119" s="36">
        <f t="shared" si="9"/>
        <v>400353</v>
      </c>
      <c r="F119" s="2">
        <v>400114</v>
      </c>
      <c r="G119" s="24">
        <v>1033</v>
      </c>
      <c r="H119" s="55" t="s">
        <v>4536</v>
      </c>
      <c r="I119" s="23"/>
      <c r="J119" s="36">
        <v>2000000</v>
      </c>
      <c r="K119" s="36">
        <f t="shared" si="14"/>
        <v>108614000</v>
      </c>
      <c r="L119" s="36">
        <f t="shared" si="15"/>
        <v>212653900</v>
      </c>
      <c r="M119" s="2">
        <v>400114</v>
      </c>
      <c r="N119" s="2"/>
      <c r="O119" s="32">
        <v>114</v>
      </c>
      <c r="P119" s="28" t="s">
        <v>679</v>
      </c>
      <c r="Q119" s="36">
        <v>1935600</v>
      </c>
      <c r="R119" s="36">
        <f t="shared" si="16"/>
        <v>164799500</v>
      </c>
      <c r="S119" s="36">
        <f t="shared" si="10"/>
        <v>9678</v>
      </c>
      <c r="T119" s="36">
        <v>480</v>
      </c>
      <c r="U119" s="38">
        <f t="shared" si="11"/>
        <v>34840800</v>
      </c>
      <c r="V119" s="6">
        <f t="shared" si="17"/>
        <v>46.110438603233163</v>
      </c>
      <c r="W119" s="6">
        <f t="shared" si="12"/>
        <v>11.527609650808293</v>
      </c>
    </row>
    <row r="120" spans="1:23" x14ac:dyDescent="0.15">
      <c r="A120" s="37">
        <v>115</v>
      </c>
      <c r="B120" s="1">
        <v>134948000</v>
      </c>
      <c r="C120" s="36">
        <f t="shared" si="13"/>
        <v>3014674000</v>
      </c>
      <c r="D120" s="36">
        <f t="shared" si="9"/>
        <v>400362</v>
      </c>
      <c r="F120" s="2">
        <v>400115</v>
      </c>
      <c r="G120" s="24">
        <v>1013</v>
      </c>
      <c r="H120" s="55" t="s">
        <v>4560</v>
      </c>
      <c r="I120" s="23">
        <v>84</v>
      </c>
      <c r="J120" s="36">
        <v>2000000</v>
      </c>
      <c r="K120" s="36">
        <f t="shared" si="14"/>
        <v>110614000</v>
      </c>
      <c r="L120" s="36">
        <f t="shared" si="15"/>
        <v>219912000</v>
      </c>
      <c r="M120" s="2">
        <v>400115</v>
      </c>
      <c r="N120" s="2"/>
      <c r="O120" s="32">
        <v>115</v>
      </c>
      <c r="P120" s="28" t="s">
        <v>680</v>
      </c>
      <c r="Q120" s="36">
        <v>1941500</v>
      </c>
      <c r="R120" s="36">
        <f t="shared" si="16"/>
        <v>166741000</v>
      </c>
      <c r="S120" s="36">
        <f t="shared" si="10"/>
        <v>9708</v>
      </c>
      <c r="T120" s="36">
        <v>480</v>
      </c>
      <c r="U120" s="38">
        <f t="shared" si="11"/>
        <v>34948800</v>
      </c>
      <c r="V120" s="6">
        <f t="shared" si="17"/>
        <v>45.782594961699438</v>
      </c>
      <c r="W120" s="6">
        <f t="shared" si="12"/>
        <v>11.445648740424859</v>
      </c>
    </row>
    <row r="121" spans="1:23" x14ac:dyDescent="0.15">
      <c r="A121" s="37">
        <v>116</v>
      </c>
      <c r="B121" s="1">
        <v>137311000</v>
      </c>
      <c r="C121" s="36">
        <f t="shared" si="13"/>
        <v>3151985000</v>
      </c>
      <c r="D121" s="36">
        <f t="shared" si="9"/>
        <v>400370</v>
      </c>
      <c r="F121" s="2">
        <v>400116</v>
      </c>
      <c r="G121" s="24">
        <v>1013</v>
      </c>
      <c r="H121" s="55" t="s">
        <v>4561</v>
      </c>
      <c r="I121" s="23">
        <v>87</v>
      </c>
      <c r="J121" s="36">
        <v>2000000</v>
      </c>
      <c r="K121" s="36">
        <f t="shared" si="14"/>
        <v>112614000</v>
      </c>
      <c r="L121" s="36">
        <f t="shared" si="15"/>
        <v>227223200</v>
      </c>
      <c r="M121" s="2">
        <v>400116</v>
      </c>
      <c r="N121" s="2"/>
      <c r="O121" s="32">
        <v>116</v>
      </c>
      <c r="P121" s="28" t="s">
        <v>681</v>
      </c>
      <c r="Q121" s="36">
        <v>1947400</v>
      </c>
      <c r="R121" s="36">
        <f t="shared" si="16"/>
        <v>168688400</v>
      </c>
      <c r="S121" s="36">
        <f t="shared" si="10"/>
        <v>9737</v>
      </c>
      <c r="T121" s="36">
        <v>480</v>
      </c>
      <c r="U121" s="38">
        <f t="shared" si="11"/>
        <v>35053200</v>
      </c>
      <c r="V121" s="6">
        <f t="shared" si="17"/>
        <v>45.814001825592008</v>
      </c>
      <c r="W121" s="6">
        <f t="shared" si="12"/>
        <v>11.453500456398002</v>
      </c>
    </row>
    <row r="122" spans="1:23" x14ac:dyDescent="0.15">
      <c r="A122" s="37">
        <v>117</v>
      </c>
      <c r="B122" s="1">
        <v>139708000</v>
      </c>
      <c r="C122" s="36">
        <f t="shared" si="13"/>
        <v>3291693000</v>
      </c>
      <c r="D122" s="36">
        <f t="shared" si="9"/>
        <v>400379</v>
      </c>
      <c r="F122" s="2">
        <v>400117</v>
      </c>
      <c r="G122" s="24">
        <v>1012</v>
      </c>
      <c r="H122" s="55" t="s">
        <v>4485</v>
      </c>
      <c r="I122" s="23"/>
      <c r="J122" s="36">
        <v>2000000</v>
      </c>
      <c r="K122" s="36">
        <f t="shared" si="14"/>
        <v>114614000</v>
      </c>
      <c r="L122" s="36">
        <f t="shared" si="15"/>
        <v>229223200</v>
      </c>
      <c r="M122" s="2">
        <v>400117</v>
      </c>
      <c r="N122" s="2"/>
      <c r="O122" s="32">
        <v>117</v>
      </c>
      <c r="P122" s="28" t="s">
        <v>682</v>
      </c>
      <c r="Q122" s="36">
        <v>1953300</v>
      </c>
      <c r="R122" s="36">
        <f t="shared" si="16"/>
        <v>170641700</v>
      </c>
      <c r="S122" s="36">
        <f t="shared" si="10"/>
        <v>9767</v>
      </c>
      <c r="T122" s="36">
        <v>480</v>
      </c>
      <c r="U122" s="38">
        <f t="shared" si="11"/>
        <v>35161200</v>
      </c>
      <c r="V122" s="6">
        <f t="shared" si="17"/>
        <v>45.59485223230611</v>
      </c>
      <c r="W122" s="6">
        <f t="shared" si="12"/>
        <v>11.398713058076529</v>
      </c>
    </row>
    <row r="123" spans="1:23" x14ac:dyDescent="0.15">
      <c r="A123" s="37">
        <v>118</v>
      </c>
      <c r="B123" s="1">
        <v>142138000</v>
      </c>
      <c r="C123" s="36">
        <f t="shared" si="13"/>
        <v>3433831000</v>
      </c>
      <c r="D123" s="36">
        <f t="shared" si="9"/>
        <v>400387</v>
      </c>
      <c r="F123" s="2">
        <v>400118</v>
      </c>
      <c r="G123" s="24">
        <v>1013</v>
      </c>
      <c r="H123" s="55" t="s">
        <v>4562</v>
      </c>
      <c r="I123" s="23">
        <v>90</v>
      </c>
      <c r="J123" s="36">
        <v>2000000</v>
      </c>
      <c r="K123" s="36">
        <f t="shared" si="14"/>
        <v>116614000</v>
      </c>
      <c r="L123" s="36">
        <f t="shared" si="15"/>
        <v>236587500</v>
      </c>
      <c r="M123" s="2">
        <v>400118</v>
      </c>
      <c r="N123" s="2"/>
      <c r="O123" s="32">
        <v>118</v>
      </c>
      <c r="P123" s="28" t="s">
        <v>683</v>
      </c>
      <c r="Q123" s="36">
        <v>1959200</v>
      </c>
      <c r="R123" s="36">
        <f t="shared" si="16"/>
        <v>172600900</v>
      </c>
      <c r="S123" s="36">
        <f t="shared" si="10"/>
        <v>9796</v>
      </c>
      <c r="T123" s="36">
        <v>480</v>
      </c>
      <c r="U123" s="38">
        <f t="shared" si="11"/>
        <v>35265600</v>
      </c>
      <c r="V123" s="6">
        <f t="shared" si="17"/>
        <v>54.214047086759372</v>
      </c>
      <c r="W123" s="6">
        <f t="shared" si="12"/>
        <v>13.553511771689843</v>
      </c>
    </row>
    <row r="124" spans="1:23" x14ac:dyDescent="0.15">
      <c r="A124" s="37">
        <v>119</v>
      </c>
      <c r="B124" s="1">
        <v>144603000</v>
      </c>
      <c r="C124" s="36">
        <f t="shared" si="13"/>
        <v>3578434000</v>
      </c>
      <c r="D124" s="36">
        <f t="shared" si="9"/>
        <v>400396</v>
      </c>
      <c r="F124" s="2">
        <v>400119</v>
      </c>
      <c r="G124" s="24">
        <v>1050</v>
      </c>
      <c r="H124" s="55" t="s">
        <v>3403</v>
      </c>
      <c r="I124" s="23">
        <v>8</v>
      </c>
      <c r="J124" s="36">
        <v>2000000</v>
      </c>
      <c r="K124" s="36">
        <f t="shared" si="14"/>
        <v>118614000</v>
      </c>
      <c r="L124" s="36">
        <f t="shared" si="15"/>
        <v>238587500</v>
      </c>
      <c r="M124" s="2">
        <v>400119</v>
      </c>
      <c r="N124" s="2"/>
      <c r="O124" s="32">
        <v>119</v>
      </c>
      <c r="P124" s="28" t="s">
        <v>684</v>
      </c>
      <c r="Q124" s="36">
        <v>1965100</v>
      </c>
      <c r="R124" s="36">
        <f t="shared" si="16"/>
        <v>174566000</v>
      </c>
      <c r="S124" s="36">
        <f t="shared" si="10"/>
        <v>9826</v>
      </c>
      <c r="T124" s="36">
        <v>480</v>
      </c>
      <c r="U124" s="38">
        <f t="shared" si="11"/>
        <v>35373600</v>
      </c>
      <c r="V124" s="6">
        <f t="shared" si="17"/>
        <v>53.861254101568377</v>
      </c>
      <c r="W124" s="6">
        <f t="shared" si="12"/>
        <v>13.465313525392096</v>
      </c>
    </row>
    <row r="125" spans="1:23" x14ac:dyDescent="0.15">
      <c r="A125" s="37">
        <v>120</v>
      </c>
      <c r="B125" s="1">
        <v>183876000</v>
      </c>
      <c r="C125" s="36">
        <f t="shared" si="13"/>
        <v>3762310000</v>
      </c>
      <c r="D125" s="36">
        <f t="shared" si="9"/>
        <v>400408</v>
      </c>
      <c r="F125" s="2">
        <v>400120</v>
      </c>
      <c r="G125" s="24">
        <v>25</v>
      </c>
      <c r="H125" s="55" t="s">
        <v>4563</v>
      </c>
      <c r="I125" s="23">
        <v>5</v>
      </c>
      <c r="J125" s="36">
        <v>2000000</v>
      </c>
      <c r="K125" s="36">
        <f t="shared" si="14"/>
        <v>120614000</v>
      </c>
      <c r="L125" s="36">
        <f t="shared" si="15"/>
        <v>240587500</v>
      </c>
      <c r="M125" s="2">
        <v>400120</v>
      </c>
      <c r="N125" s="2"/>
      <c r="O125" s="32">
        <v>120</v>
      </c>
      <c r="P125" s="28" t="s">
        <v>685</v>
      </c>
      <c r="Q125" s="36">
        <v>1971000</v>
      </c>
      <c r="R125" s="36">
        <f t="shared" si="16"/>
        <v>176537000</v>
      </c>
      <c r="S125" s="36">
        <f t="shared" si="10"/>
        <v>9855</v>
      </c>
      <c r="T125" s="36">
        <v>480</v>
      </c>
      <c r="U125" s="38">
        <f t="shared" si="11"/>
        <v>35478000</v>
      </c>
      <c r="V125" s="6">
        <f t="shared" si="17"/>
        <v>53.090480625405696</v>
      </c>
      <c r="W125" s="6">
        <f t="shared" si="12"/>
        <v>13.272620156351424</v>
      </c>
    </row>
    <row r="126" spans="1:23" x14ac:dyDescent="0.15">
      <c r="A126" s="37">
        <v>121</v>
      </c>
      <c r="B126" s="1">
        <v>187043000</v>
      </c>
      <c r="C126" s="36">
        <f t="shared" si="13"/>
        <v>3949353000</v>
      </c>
      <c r="D126" s="36">
        <f t="shared" si="9"/>
        <v>400420</v>
      </c>
      <c r="F126" s="2">
        <v>400121</v>
      </c>
      <c r="G126" s="24">
        <v>1013</v>
      </c>
      <c r="H126" s="55" t="s">
        <v>4564</v>
      </c>
      <c r="I126" s="23">
        <v>91</v>
      </c>
      <c r="J126" s="36">
        <v>2000000</v>
      </c>
      <c r="K126" s="36">
        <f t="shared" si="14"/>
        <v>122614000</v>
      </c>
      <c r="L126" s="36">
        <f t="shared" si="15"/>
        <v>244387400</v>
      </c>
      <c r="M126" s="2">
        <v>400121</v>
      </c>
      <c r="N126" s="2"/>
      <c r="O126" s="32">
        <v>121</v>
      </c>
      <c r="P126" s="28" t="s">
        <v>686</v>
      </c>
      <c r="Q126" s="36">
        <v>1976900</v>
      </c>
      <c r="R126" s="36">
        <f t="shared" si="16"/>
        <v>178513900</v>
      </c>
      <c r="S126" s="36">
        <f t="shared" si="10"/>
        <v>9885</v>
      </c>
      <c r="T126" s="36">
        <v>490</v>
      </c>
      <c r="U126" s="38">
        <f t="shared" si="11"/>
        <v>35586000</v>
      </c>
      <c r="V126" s="6">
        <f t="shared" si="17"/>
        <v>52.866970266493183</v>
      </c>
      <c r="W126" s="6">
        <f t="shared" si="12"/>
        <v>13.216742566623296</v>
      </c>
    </row>
    <row r="127" spans="1:23" x14ac:dyDescent="0.15">
      <c r="A127" s="37">
        <v>122</v>
      </c>
      <c r="B127" s="1">
        <v>190254000</v>
      </c>
      <c r="C127" s="36">
        <f t="shared" si="13"/>
        <v>4139607000</v>
      </c>
      <c r="D127" s="36">
        <f t="shared" si="9"/>
        <v>400432</v>
      </c>
      <c r="F127" s="2">
        <v>400122</v>
      </c>
      <c r="G127" s="23">
        <v>1033</v>
      </c>
      <c r="H127" s="55" t="s">
        <v>4536</v>
      </c>
      <c r="I127" s="23"/>
      <c r="J127" s="36">
        <v>2000000</v>
      </c>
      <c r="K127" s="36">
        <f t="shared" si="14"/>
        <v>124614000</v>
      </c>
      <c r="L127" s="36">
        <f t="shared" si="15"/>
        <v>246387400</v>
      </c>
      <c r="M127" s="2">
        <v>400122</v>
      </c>
      <c r="N127" s="2"/>
      <c r="O127" s="32">
        <v>122</v>
      </c>
      <c r="P127" s="28" t="s">
        <v>687</v>
      </c>
      <c r="Q127" s="36">
        <v>1982800</v>
      </c>
      <c r="R127" s="36">
        <f t="shared" si="16"/>
        <v>180496700</v>
      </c>
      <c r="S127" s="36">
        <f t="shared" si="10"/>
        <v>9914</v>
      </c>
      <c r="T127" s="36">
        <v>490</v>
      </c>
      <c r="U127" s="38">
        <f t="shared" si="11"/>
        <v>35690400</v>
      </c>
      <c r="V127" s="6">
        <f t="shared" si="17"/>
        <v>52.312944512685199</v>
      </c>
      <c r="W127" s="6">
        <f t="shared" si="12"/>
        <v>13.0782361281713</v>
      </c>
    </row>
    <row r="128" spans="1:23" x14ac:dyDescent="0.15">
      <c r="A128" s="37">
        <v>123</v>
      </c>
      <c r="B128" s="1">
        <v>193510000</v>
      </c>
      <c r="C128" s="36">
        <f t="shared" si="13"/>
        <v>4333117000</v>
      </c>
      <c r="D128" s="36">
        <f t="shared" si="9"/>
        <v>400442</v>
      </c>
      <c r="F128" s="2">
        <v>400123</v>
      </c>
      <c r="G128" s="24">
        <v>1013</v>
      </c>
      <c r="H128" s="55" t="s">
        <v>4565</v>
      </c>
      <c r="I128" s="23">
        <v>94</v>
      </c>
      <c r="J128" s="36">
        <v>2000000</v>
      </c>
      <c r="K128" s="36">
        <f t="shared" si="14"/>
        <v>126614000</v>
      </c>
      <c r="L128" s="36">
        <f t="shared" si="15"/>
        <v>253822500</v>
      </c>
      <c r="M128" s="2">
        <v>400123</v>
      </c>
      <c r="N128" s="2"/>
      <c r="O128" s="32">
        <v>123</v>
      </c>
      <c r="P128" s="28" t="s">
        <v>688</v>
      </c>
      <c r="Q128" s="36">
        <v>1988700</v>
      </c>
      <c r="R128" s="36">
        <f t="shared" si="16"/>
        <v>182485400</v>
      </c>
      <c r="S128" s="36">
        <f t="shared" si="10"/>
        <v>9944</v>
      </c>
      <c r="T128" s="36">
        <v>490</v>
      </c>
      <c r="U128" s="38">
        <f t="shared" si="11"/>
        <v>35798400</v>
      </c>
      <c r="V128" s="6">
        <f t="shared" si="17"/>
        <v>52.412088443767082</v>
      </c>
      <c r="W128" s="6">
        <f t="shared" si="12"/>
        <v>13.103022110941771</v>
      </c>
    </row>
    <row r="129" spans="1:23" x14ac:dyDescent="0.15">
      <c r="A129" s="37">
        <v>124</v>
      </c>
      <c r="B129" s="1">
        <v>196811000</v>
      </c>
      <c r="C129" s="36">
        <f t="shared" si="13"/>
        <v>4529928000</v>
      </c>
      <c r="D129" s="36">
        <f t="shared" si="9"/>
        <v>400450</v>
      </c>
      <c r="F129" s="2">
        <v>400124</v>
      </c>
      <c r="G129" s="20">
        <v>1013</v>
      </c>
      <c r="H129" s="55" t="s">
        <v>4566</v>
      </c>
      <c r="I129" s="23">
        <v>97</v>
      </c>
      <c r="J129" s="36">
        <v>2000000</v>
      </c>
      <c r="K129" s="36">
        <f t="shared" si="14"/>
        <v>128614000</v>
      </c>
      <c r="L129" s="36">
        <f t="shared" si="15"/>
        <v>261310700</v>
      </c>
      <c r="M129" s="2">
        <v>400124</v>
      </c>
      <c r="N129" s="2"/>
      <c r="O129" s="32">
        <v>124</v>
      </c>
      <c r="P129" s="28" t="s">
        <v>689</v>
      </c>
      <c r="Q129" s="36">
        <v>1994600</v>
      </c>
      <c r="R129" s="36">
        <f t="shared" si="16"/>
        <v>184480000</v>
      </c>
      <c r="S129" s="36">
        <f t="shared" si="10"/>
        <v>9973</v>
      </c>
      <c r="T129" s="36">
        <v>490</v>
      </c>
      <c r="U129" s="38">
        <f t="shared" si="11"/>
        <v>35902800</v>
      </c>
      <c r="V129" s="6">
        <f t="shared" si="17"/>
        <v>52.903650760283092</v>
      </c>
      <c r="W129" s="6">
        <f t="shared" si="12"/>
        <v>13.225912690070773</v>
      </c>
    </row>
    <row r="130" spans="1:23" x14ac:dyDescent="0.15">
      <c r="A130" s="37">
        <v>125</v>
      </c>
      <c r="B130" s="1">
        <v>200159000</v>
      </c>
      <c r="C130" s="36">
        <f t="shared" si="13"/>
        <v>4730087000</v>
      </c>
      <c r="D130" s="36">
        <f t="shared" si="9"/>
        <v>400459</v>
      </c>
      <c r="F130" s="2">
        <v>400125</v>
      </c>
      <c r="G130" s="24">
        <v>1034</v>
      </c>
      <c r="H130" s="55" t="s">
        <v>4539</v>
      </c>
      <c r="I130" s="23"/>
      <c r="J130" s="36">
        <v>2000000</v>
      </c>
      <c r="K130" s="36">
        <f t="shared" si="14"/>
        <v>130614000</v>
      </c>
      <c r="L130" s="36">
        <f t="shared" si="15"/>
        <v>263310700</v>
      </c>
      <c r="M130" s="2">
        <v>400125</v>
      </c>
      <c r="N130" s="2"/>
      <c r="O130" s="32">
        <v>125</v>
      </c>
      <c r="P130" s="28" t="s">
        <v>690</v>
      </c>
      <c r="Q130" s="36">
        <v>2000500</v>
      </c>
      <c r="R130" s="36">
        <f t="shared" si="16"/>
        <v>186480500</v>
      </c>
      <c r="S130" s="36">
        <f t="shared" si="10"/>
        <v>10003</v>
      </c>
      <c r="T130" s="36">
        <v>490</v>
      </c>
      <c r="U130" s="38">
        <f t="shared" si="11"/>
        <v>36010800</v>
      </c>
      <c r="V130" s="6">
        <f t="shared" si="17"/>
        <v>63.695610604787454</v>
      </c>
      <c r="W130" s="6">
        <f t="shared" si="12"/>
        <v>15.923902651196864</v>
      </c>
    </row>
    <row r="131" spans="1:23" x14ac:dyDescent="0.15">
      <c r="A131" s="37">
        <v>126</v>
      </c>
      <c r="B131" s="1">
        <v>203553000</v>
      </c>
      <c r="C131" s="36">
        <f t="shared" si="13"/>
        <v>4933640000</v>
      </c>
      <c r="D131" s="36">
        <f t="shared" si="9"/>
        <v>400468</v>
      </c>
      <c r="F131" s="2">
        <v>400126</v>
      </c>
      <c r="G131" s="24">
        <v>1013</v>
      </c>
      <c r="H131" s="55" t="s">
        <v>4567</v>
      </c>
      <c r="I131" s="23">
        <v>100</v>
      </c>
      <c r="J131" s="36">
        <v>2000000</v>
      </c>
      <c r="K131" s="36">
        <f t="shared" si="14"/>
        <v>132614000</v>
      </c>
      <c r="L131" s="36">
        <f t="shared" si="15"/>
        <v>270852000</v>
      </c>
      <c r="M131" s="2">
        <v>400126</v>
      </c>
      <c r="N131" s="2"/>
      <c r="O131" s="32">
        <v>126</v>
      </c>
      <c r="P131" s="28" t="s">
        <v>691</v>
      </c>
      <c r="Q131" s="36">
        <v>2010000</v>
      </c>
      <c r="R131" s="36">
        <f t="shared" si="16"/>
        <v>188490500</v>
      </c>
      <c r="S131" s="36">
        <f t="shared" si="10"/>
        <v>10050</v>
      </c>
      <c r="T131" s="36">
        <v>490</v>
      </c>
      <c r="U131" s="38">
        <f t="shared" si="11"/>
        <v>36180000</v>
      </c>
      <c r="V131" s="6">
        <f t="shared" si="17"/>
        <v>63.532314475710699</v>
      </c>
      <c r="W131" s="6">
        <f t="shared" si="12"/>
        <v>15.883078618927675</v>
      </c>
    </row>
    <row r="132" spans="1:23" x14ac:dyDescent="0.15">
      <c r="A132" s="37">
        <v>127</v>
      </c>
      <c r="B132" s="1">
        <v>206994000</v>
      </c>
      <c r="C132" s="36">
        <f t="shared" si="13"/>
        <v>5140634000</v>
      </c>
      <c r="D132" s="36">
        <f t="shared" si="9"/>
        <v>400478</v>
      </c>
      <c r="F132" s="2">
        <v>400127</v>
      </c>
      <c r="G132" s="24">
        <v>1013</v>
      </c>
      <c r="H132" s="55" t="s">
        <v>4568</v>
      </c>
      <c r="I132" s="23">
        <v>101</v>
      </c>
      <c r="J132" s="36">
        <v>3193714</v>
      </c>
      <c r="K132" s="36">
        <f t="shared" si="14"/>
        <v>135807714</v>
      </c>
      <c r="L132" s="36">
        <f t="shared" si="15"/>
        <v>275904614</v>
      </c>
      <c r="M132" s="2">
        <v>400127</v>
      </c>
      <c r="N132" s="2"/>
      <c r="O132" s="32">
        <v>127</v>
      </c>
      <c r="P132" s="28" t="s">
        <v>692</v>
      </c>
      <c r="Q132" s="36">
        <v>2018200</v>
      </c>
      <c r="R132" s="36">
        <f t="shared" si="16"/>
        <v>190508700</v>
      </c>
      <c r="S132" s="36">
        <f t="shared" si="10"/>
        <v>10091</v>
      </c>
      <c r="T132" s="36">
        <v>490</v>
      </c>
      <c r="U132" s="38">
        <f t="shared" si="11"/>
        <v>36327600</v>
      </c>
      <c r="V132" s="6">
        <f t="shared" si="17"/>
        <v>63.309859848764745</v>
      </c>
      <c r="W132" s="6">
        <f t="shared" si="12"/>
        <v>15.827464962191186</v>
      </c>
    </row>
    <row r="133" spans="1:23" x14ac:dyDescent="0.15">
      <c r="A133" s="37">
        <v>128</v>
      </c>
      <c r="B133" s="1">
        <v>210484000</v>
      </c>
      <c r="C133" s="36">
        <f t="shared" si="13"/>
        <v>5351118000</v>
      </c>
      <c r="D133" s="36">
        <f t="shared" si="9"/>
        <v>400487</v>
      </c>
      <c r="F133" s="2">
        <v>400128</v>
      </c>
      <c r="G133" s="24">
        <v>1013</v>
      </c>
      <c r="H133" s="55" t="s">
        <v>4569</v>
      </c>
      <c r="I133" s="23">
        <v>104</v>
      </c>
      <c r="J133" s="36">
        <v>5267961</v>
      </c>
      <c r="K133" s="36">
        <f t="shared" si="14"/>
        <v>141075675</v>
      </c>
      <c r="L133" s="36">
        <f t="shared" si="15"/>
        <v>286784675</v>
      </c>
      <c r="M133" s="2">
        <v>400128</v>
      </c>
      <c r="N133" s="2"/>
      <c r="O133" s="32">
        <v>128</v>
      </c>
      <c r="P133" s="28" t="s">
        <v>693</v>
      </c>
      <c r="Q133" s="36">
        <v>2026400</v>
      </c>
      <c r="R133" s="36">
        <f t="shared" si="16"/>
        <v>192535100</v>
      </c>
      <c r="S133" s="36">
        <f t="shared" si="10"/>
        <v>10132</v>
      </c>
      <c r="T133" s="36">
        <v>490</v>
      </c>
      <c r="U133" s="38">
        <f t="shared" si="11"/>
        <v>36475200</v>
      </c>
      <c r="V133" s="6">
        <f t="shared" si="17"/>
        <v>63.257369421511051</v>
      </c>
      <c r="W133" s="6">
        <f t="shared" si="12"/>
        <v>15.814342355377763</v>
      </c>
    </row>
    <row r="134" spans="1:23" x14ac:dyDescent="0.15">
      <c r="A134" s="37">
        <v>129</v>
      </c>
      <c r="B134" s="1">
        <v>214022000</v>
      </c>
      <c r="C134" s="36">
        <f t="shared" si="13"/>
        <v>5565140000</v>
      </c>
      <c r="D134" s="36">
        <f t="shared" si="9"/>
        <v>400497</v>
      </c>
      <c r="F134" s="2">
        <v>400129</v>
      </c>
      <c r="G134" s="20">
        <v>1013</v>
      </c>
      <c r="H134" s="55" t="s">
        <v>4570</v>
      </c>
      <c r="I134" s="21">
        <v>107</v>
      </c>
      <c r="J134" s="36">
        <v>5267961</v>
      </c>
      <c r="K134" s="36">
        <f t="shared" si="14"/>
        <v>146343636</v>
      </c>
      <c r="L134" s="36">
        <f t="shared" si="15"/>
        <v>297717836</v>
      </c>
      <c r="M134" s="2">
        <v>400129</v>
      </c>
      <c r="N134" s="2"/>
      <c r="O134" s="32">
        <v>129</v>
      </c>
      <c r="P134" s="28" t="s">
        <v>694</v>
      </c>
      <c r="Q134" s="36">
        <v>2034600</v>
      </c>
      <c r="R134" s="36">
        <f t="shared" si="16"/>
        <v>194569700</v>
      </c>
      <c r="S134" s="36">
        <f t="shared" si="10"/>
        <v>10173</v>
      </c>
      <c r="T134" s="36">
        <v>490</v>
      </c>
      <c r="U134" s="38">
        <f t="shared" si="11"/>
        <v>36622800</v>
      </c>
      <c r="V134" s="6">
        <f t="shared" si="17"/>
        <v>62.932430476397258</v>
      </c>
      <c r="W134" s="6">
        <f t="shared" si="12"/>
        <v>15.733107619099314</v>
      </c>
    </row>
    <row r="135" spans="1:23" x14ac:dyDescent="0.15">
      <c r="A135" s="37">
        <v>130</v>
      </c>
      <c r="B135" s="1">
        <v>272012000</v>
      </c>
      <c r="C135" s="36">
        <f t="shared" si="13"/>
        <v>5837152000</v>
      </c>
      <c r="D135" s="36">
        <f t="shared" ref="D135:D198" si="18">VLOOKUP(C135,L:M,2,1)</f>
        <v>400508</v>
      </c>
      <c r="F135" s="2">
        <v>400130</v>
      </c>
      <c r="G135" s="24">
        <v>1013</v>
      </c>
      <c r="H135" s="55" t="s">
        <v>4571</v>
      </c>
      <c r="I135" s="23">
        <v>110</v>
      </c>
      <c r="J135" s="36">
        <v>5267961</v>
      </c>
      <c r="K135" s="36">
        <f t="shared" si="14"/>
        <v>151611597</v>
      </c>
      <c r="L135" s="36">
        <f t="shared" si="15"/>
        <v>308704097</v>
      </c>
      <c r="M135" s="2">
        <v>400130</v>
      </c>
      <c r="N135" s="2"/>
      <c r="O135" s="32">
        <v>130</v>
      </c>
      <c r="P135" s="28" t="s">
        <v>695</v>
      </c>
      <c r="Q135" s="36">
        <v>2042800</v>
      </c>
      <c r="R135" s="36">
        <f t="shared" si="16"/>
        <v>196612500</v>
      </c>
      <c r="S135" s="36">
        <f t="shared" ref="S135:S198" si="19">ROUND(Q135/200,0)</f>
        <v>10214</v>
      </c>
      <c r="T135" s="36">
        <v>490</v>
      </c>
      <c r="U135" s="38">
        <f t="shared" ref="U135:U198" si="20">6*60*60/6*S135</f>
        <v>36770400</v>
      </c>
      <c r="V135" s="6">
        <f t="shared" si="17"/>
        <v>62.562453644754839</v>
      </c>
      <c r="W135" s="6">
        <f t="shared" ref="W135:W198" si="21">V135*6/24</f>
        <v>15.64061341118871</v>
      </c>
    </row>
    <row r="136" spans="1:23" x14ac:dyDescent="0.15">
      <c r="A136" s="37">
        <v>131</v>
      </c>
      <c r="B136" s="1">
        <v>276559000</v>
      </c>
      <c r="C136" s="36">
        <f t="shared" ref="C136:C199" si="22">C135+B136</f>
        <v>6113711000</v>
      </c>
      <c r="D136" s="36">
        <f t="shared" si="18"/>
        <v>400518</v>
      </c>
      <c r="F136" s="2">
        <v>400131</v>
      </c>
      <c r="G136" s="24">
        <v>1013</v>
      </c>
      <c r="H136" s="55" t="s">
        <v>4572</v>
      </c>
      <c r="I136" s="23">
        <v>111</v>
      </c>
      <c r="J136" s="36">
        <v>5267961</v>
      </c>
      <c r="K136" s="36">
        <f t="shared" ref="K136:K199" si="23">K135+J136</f>
        <v>156879558</v>
      </c>
      <c r="L136" s="36">
        <f t="shared" ref="L136:L199" si="24">IF(G136=1013,K136+VLOOKUP(I136,O:R,4,0),L135+J136)</f>
        <v>315889958</v>
      </c>
      <c r="M136" s="2">
        <v>400131</v>
      </c>
      <c r="N136" s="2"/>
      <c r="O136" s="32">
        <v>131</v>
      </c>
      <c r="P136" s="28" t="s">
        <v>686</v>
      </c>
      <c r="Q136" s="36">
        <v>1976900</v>
      </c>
      <c r="R136" s="36">
        <f t="shared" ref="R136:R199" si="25">R135+Q136</f>
        <v>198589400</v>
      </c>
      <c r="S136" s="36">
        <f t="shared" si="19"/>
        <v>9885</v>
      </c>
      <c r="T136" s="36">
        <v>490</v>
      </c>
      <c r="U136" s="38">
        <f t="shared" si="20"/>
        <v>35586000</v>
      </c>
      <c r="V136" s="6">
        <f t="shared" ref="V136:V199" si="26">IFERROR(C136/(VLOOKUP(VLOOKUP(D136,F:I,4,0),O:U,7,0)),V135)</f>
        <v>62.275506254329137</v>
      </c>
      <c r="W136" s="6">
        <f t="shared" si="21"/>
        <v>15.568876563582284</v>
      </c>
    </row>
    <row r="137" spans="1:23" x14ac:dyDescent="0.15">
      <c r="A137" s="37">
        <v>132</v>
      </c>
      <c r="B137" s="1">
        <v>281170000</v>
      </c>
      <c r="C137" s="36">
        <f t="shared" si="22"/>
        <v>6394881000</v>
      </c>
      <c r="D137" s="36">
        <f t="shared" si="18"/>
        <v>400529</v>
      </c>
      <c r="F137" s="2">
        <v>400132</v>
      </c>
      <c r="G137" s="20">
        <v>1013</v>
      </c>
      <c r="H137" s="55" t="s">
        <v>4573</v>
      </c>
      <c r="I137" s="21">
        <v>112</v>
      </c>
      <c r="J137" s="36">
        <v>5267961</v>
      </c>
      <c r="K137" s="36">
        <f t="shared" si="23"/>
        <v>162147519</v>
      </c>
      <c r="L137" s="36">
        <f t="shared" si="24"/>
        <v>323081719</v>
      </c>
      <c r="M137" s="2">
        <v>400132</v>
      </c>
      <c r="N137" s="2"/>
      <c r="O137" s="32">
        <v>132</v>
      </c>
      <c r="P137" s="28" t="s">
        <v>687</v>
      </c>
      <c r="Q137" s="36">
        <v>1982800</v>
      </c>
      <c r="R137" s="36">
        <f t="shared" si="25"/>
        <v>200572200</v>
      </c>
      <c r="S137" s="36">
        <f t="shared" si="19"/>
        <v>9914</v>
      </c>
      <c r="T137" s="36">
        <v>490</v>
      </c>
      <c r="U137" s="38">
        <f t="shared" si="20"/>
        <v>35690400</v>
      </c>
      <c r="V137" s="6">
        <f t="shared" si="26"/>
        <v>71.95511132714924</v>
      </c>
      <c r="W137" s="6">
        <f t="shared" si="21"/>
        <v>17.98877783178731</v>
      </c>
    </row>
    <row r="138" spans="1:23" x14ac:dyDescent="0.15">
      <c r="A138" s="37">
        <v>133</v>
      </c>
      <c r="B138" s="1">
        <v>285845000</v>
      </c>
      <c r="C138" s="36">
        <f t="shared" si="22"/>
        <v>6680726000</v>
      </c>
      <c r="D138" s="36">
        <f t="shared" si="18"/>
        <v>400539</v>
      </c>
      <c r="F138" s="2">
        <v>400133</v>
      </c>
      <c r="G138" s="24">
        <v>1013</v>
      </c>
      <c r="H138" s="55" t="s">
        <v>4574</v>
      </c>
      <c r="I138" s="23">
        <v>114</v>
      </c>
      <c r="J138" s="36">
        <v>5267961</v>
      </c>
      <c r="K138" s="36">
        <f t="shared" si="23"/>
        <v>167415480</v>
      </c>
      <c r="L138" s="36">
        <f t="shared" si="24"/>
        <v>332214980</v>
      </c>
      <c r="M138" s="2">
        <v>400133</v>
      </c>
      <c r="N138" s="2"/>
      <c r="O138" s="32">
        <v>133</v>
      </c>
      <c r="P138" s="28" t="s">
        <v>688</v>
      </c>
      <c r="Q138" s="36">
        <v>1988700</v>
      </c>
      <c r="R138" s="36">
        <f t="shared" si="25"/>
        <v>202560900</v>
      </c>
      <c r="S138" s="36">
        <f t="shared" si="19"/>
        <v>9944</v>
      </c>
      <c r="T138" s="36">
        <v>490</v>
      </c>
      <c r="U138" s="38">
        <f t="shared" si="20"/>
        <v>35798400</v>
      </c>
      <c r="V138" s="6">
        <f t="shared" si="26"/>
        <v>71.265638334186718</v>
      </c>
      <c r="W138" s="6">
        <f t="shared" si="21"/>
        <v>17.81640958354668</v>
      </c>
    </row>
    <row r="139" spans="1:23" x14ac:dyDescent="0.15">
      <c r="A139" s="37">
        <v>134</v>
      </c>
      <c r="B139" s="1">
        <v>290585000</v>
      </c>
      <c r="C139" s="36">
        <f t="shared" si="22"/>
        <v>6971311000</v>
      </c>
      <c r="D139" s="36">
        <f t="shared" si="18"/>
        <v>400551</v>
      </c>
      <c r="F139" s="2">
        <v>400134</v>
      </c>
      <c r="G139" s="24">
        <v>1013</v>
      </c>
      <c r="H139" s="55" t="s">
        <v>4575</v>
      </c>
      <c r="I139" s="23">
        <v>117</v>
      </c>
      <c r="J139" s="36">
        <v>5267961</v>
      </c>
      <c r="K139" s="36">
        <f t="shared" si="23"/>
        <v>172683441</v>
      </c>
      <c r="L139" s="36">
        <f t="shared" si="24"/>
        <v>343325141</v>
      </c>
      <c r="M139" s="2">
        <v>400134</v>
      </c>
      <c r="N139" s="2"/>
      <c r="O139" s="32">
        <v>134</v>
      </c>
      <c r="P139" s="28" t="s">
        <v>689</v>
      </c>
      <c r="Q139" s="36">
        <v>1994600</v>
      </c>
      <c r="R139" s="36">
        <f t="shared" si="25"/>
        <v>204555500</v>
      </c>
      <c r="S139" s="36">
        <f t="shared" si="19"/>
        <v>9973</v>
      </c>
      <c r="T139" s="36">
        <v>490</v>
      </c>
      <c r="U139" s="38">
        <f t="shared" si="20"/>
        <v>35902800</v>
      </c>
      <c r="V139" s="6">
        <f t="shared" si="26"/>
        <v>69.959366971740522</v>
      </c>
      <c r="W139" s="6">
        <f t="shared" si="21"/>
        <v>17.48984174293513</v>
      </c>
    </row>
    <row r="140" spans="1:23" x14ac:dyDescent="0.15">
      <c r="A140" s="37">
        <v>135</v>
      </c>
      <c r="B140" s="1">
        <v>295392000</v>
      </c>
      <c r="C140" s="36">
        <f t="shared" si="22"/>
        <v>7266703000</v>
      </c>
      <c r="D140" s="36">
        <f t="shared" si="18"/>
        <v>400562</v>
      </c>
      <c r="F140" s="2">
        <v>400135</v>
      </c>
      <c r="G140" s="24">
        <v>1013</v>
      </c>
      <c r="H140" s="55" t="s">
        <v>4576</v>
      </c>
      <c r="I140" s="23">
        <v>120</v>
      </c>
      <c r="J140" s="36">
        <v>5267961</v>
      </c>
      <c r="K140" s="36">
        <f t="shared" si="23"/>
        <v>177951402</v>
      </c>
      <c r="L140" s="36">
        <f t="shared" si="24"/>
        <v>354488402</v>
      </c>
      <c r="M140" s="2">
        <v>400135</v>
      </c>
      <c r="N140" s="2"/>
      <c r="O140" s="32">
        <v>135</v>
      </c>
      <c r="P140" s="28" t="s">
        <v>690</v>
      </c>
      <c r="Q140" s="36">
        <v>2000500</v>
      </c>
      <c r="R140" s="36">
        <f t="shared" si="25"/>
        <v>206556000</v>
      </c>
      <c r="S140" s="36">
        <f t="shared" si="19"/>
        <v>10003</v>
      </c>
      <c r="T140" s="36">
        <v>490</v>
      </c>
      <c r="U140" s="38">
        <f t="shared" si="20"/>
        <v>36010800</v>
      </c>
      <c r="V140" s="6">
        <f t="shared" si="26"/>
        <v>69.427275610893275</v>
      </c>
      <c r="W140" s="6">
        <f t="shared" si="21"/>
        <v>17.356818902723319</v>
      </c>
    </row>
    <row r="141" spans="1:23" x14ac:dyDescent="0.15">
      <c r="A141" s="37">
        <v>136</v>
      </c>
      <c r="B141" s="1">
        <v>300265000</v>
      </c>
      <c r="C141" s="36">
        <f t="shared" si="22"/>
        <v>7566968000</v>
      </c>
      <c r="D141" s="36">
        <f t="shared" si="18"/>
        <v>400572</v>
      </c>
      <c r="F141" s="2">
        <v>400136</v>
      </c>
      <c r="G141" s="24">
        <v>1050</v>
      </c>
      <c r="H141" s="55" t="s">
        <v>3403</v>
      </c>
      <c r="I141" s="23">
        <v>11</v>
      </c>
      <c r="J141" s="36">
        <v>5267961</v>
      </c>
      <c r="K141" s="36">
        <f t="shared" si="23"/>
        <v>183219363</v>
      </c>
      <c r="L141" s="36">
        <f t="shared" si="24"/>
        <v>359756363</v>
      </c>
      <c r="M141" s="2">
        <v>400136</v>
      </c>
      <c r="N141" s="2"/>
      <c r="O141" s="32">
        <v>136</v>
      </c>
      <c r="P141" s="28" t="s">
        <v>691</v>
      </c>
      <c r="Q141" s="36">
        <v>2010000</v>
      </c>
      <c r="R141" s="36">
        <f t="shared" si="25"/>
        <v>208566000</v>
      </c>
      <c r="S141" s="36">
        <f t="shared" si="19"/>
        <v>10050</v>
      </c>
      <c r="T141" s="36">
        <v>490</v>
      </c>
      <c r="U141" s="38">
        <f t="shared" si="20"/>
        <v>36180000</v>
      </c>
      <c r="V141" s="6">
        <f t="shared" si="26"/>
        <v>69.081261890937512</v>
      </c>
      <c r="W141" s="6">
        <f t="shared" si="21"/>
        <v>17.270315472734378</v>
      </c>
    </row>
    <row r="142" spans="1:23" x14ac:dyDescent="0.15">
      <c r="A142" s="37">
        <v>137</v>
      </c>
      <c r="B142" s="1">
        <v>305207000</v>
      </c>
      <c r="C142" s="36">
        <f t="shared" si="22"/>
        <v>7872175000</v>
      </c>
      <c r="D142" s="36">
        <f t="shared" si="18"/>
        <v>400582</v>
      </c>
      <c r="F142" s="2">
        <v>400137</v>
      </c>
      <c r="G142" s="24">
        <v>25</v>
      </c>
      <c r="H142" s="55" t="s">
        <v>4577</v>
      </c>
      <c r="I142" s="23">
        <v>6</v>
      </c>
      <c r="J142" s="36">
        <v>5267961</v>
      </c>
      <c r="K142" s="36">
        <f t="shared" si="23"/>
        <v>188487324</v>
      </c>
      <c r="L142" s="36">
        <f t="shared" si="24"/>
        <v>365024324</v>
      </c>
      <c r="M142" s="2">
        <v>400137</v>
      </c>
      <c r="N142" s="2"/>
      <c r="O142" s="32">
        <v>137</v>
      </c>
      <c r="P142" s="28" t="s">
        <v>692</v>
      </c>
      <c r="Q142" s="36">
        <v>2018200</v>
      </c>
      <c r="R142" s="36">
        <f t="shared" si="25"/>
        <v>210584200</v>
      </c>
      <c r="S142" s="36">
        <f t="shared" si="19"/>
        <v>10091</v>
      </c>
      <c r="T142" s="36">
        <v>490</v>
      </c>
      <c r="U142" s="38">
        <f t="shared" si="20"/>
        <v>36327600</v>
      </c>
      <c r="V142" s="6">
        <f t="shared" si="26"/>
        <v>68.807906789734986</v>
      </c>
      <c r="W142" s="6">
        <f t="shared" si="21"/>
        <v>17.201976697433746</v>
      </c>
    </row>
    <row r="143" spans="1:23" x14ac:dyDescent="0.15">
      <c r="A143" s="37">
        <v>138</v>
      </c>
      <c r="B143" s="1">
        <v>310217000</v>
      </c>
      <c r="C143" s="36">
        <f t="shared" si="22"/>
        <v>8182392000</v>
      </c>
      <c r="D143" s="36">
        <f t="shared" si="18"/>
        <v>400591</v>
      </c>
      <c r="F143" s="2">
        <v>400138</v>
      </c>
      <c r="G143" s="24">
        <v>1013</v>
      </c>
      <c r="H143" s="55" t="s">
        <v>4578</v>
      </c>
      <c r="I143" s="23">
        <v>121</v>
      </c>
      <c r="J143" s="36">
        <v>5267961</v>
      </c>
      <c r="K143" s="36">
        <f t="shared" si="23"/>
        <v>193755285</v>
      </c>
      <c r="L143" s="36">
        <f t="shared" si="24"/>
        <v>372269185</v>
      </c>
      <c r="M143" s="2">
        <v>400138</v>
      </c>
      <c r="N143" s="2"/>
      <c r="O143" s="32">
        <v>138</v>
      </c>
      <c r="P143" s="28" t="s">
        <v>693</v>
      </c>
      <c r="Q143" s="36">
        <v>2026400</v>
      </c>
      <c r="R143" s="36">
        <f t="shared" si="25"/>
        <v>212610600</v>
      </c>
      <c r="S143" s="36">
        <f t="shared" si="19"/>
        <v>10132</v>
      </c>
      <c r="T143" s="36">
        <v>490</v>
      </c>
      <c r="U143" s="38">
        <f t="shared" si="20"/>
        <v>36475200</v>
      </c>
      <c r="V143" s="6">
        <f t="shared" si="26"/>
        <v>62.973060334875647</v>
      </c>
      <c r="W143" s="6">
        <f t="shared" si="21"/>
        <v>15.743265083718912</v>
      </c>
    </row>
    <row r="144" spans="1:23" x14ac:dyDescent="0.15">
      <c r="A144" s="37">
        <v>139</v>
      </c>
      <c r="B144" s="1">
        <v>315298000</v>
      </c>
      <c r="C144" s="36">
        <f t="shared" si="22"/>
        <v>8497690000</v>
      </c>
      <c r="D144" s="36">
        <f t="shared" si="18"/>
        <v>400600</v>
      </c>
      <c r="F144" s="2">
        <v>400139</v>
      </c>
      <c r="G144" s="3">
        <v>1013</v>
      </c>
      <c r="H144" s="55" t="s">
        <v>4579</v>
      </c>
      <c r="I144" s="1">
        <v>124</v>
      </c>
      <c r="J144" s="36">
        <v>5267961</v>
      </c>
      <c r="K144" s="36">
        <f t="shared" si="23"/>
        <v>199023246</v>
      </c>
      <c r="L144" s="36">
        <f t="shared" si="24"/>
        <v>383503246</v>
      </c>
      <c r="M144" s="2">
        <v>400139</v>
      </c>
      <c r="N144" s="2"/>
      <c r="O144" s="32">
        <v>139</v>
      </c>
      <c r="P144" s="28" t="s">
        <v>694</v>
      </c>
      <c r="Q144" s="36">
        <v>2034600</v>
      </c>
      <c r="R144" s="36">
        <f t="shared" si="25"/>
        <v>214645200</v>
      </c>
      <c r="S144" s="36">
        <f t="shared" si="19"/>
        <v>10173</v>
      </c>
      <c r="T144" s="36">
        <v>490</v>
      </c>
      <c r="U144" s="38">
        <f t="shared" si="20"/>
        <v>36622800</v>
      </c>
      <c r="V144" s="6">
        <f t="shared" si="26"/>
        <v>81.417958210694138</v>
      </c>
      <c r="W144" s="6">
        <f t="shared" si="21"/>
        <v>20.354489552673535</v>
      </c>
    </row>
    <row r="145" spans="1:23" x14ac:dyDescent="0.15">
      <c r="A145" s="37">
        <v>140</v>
      </c>
      <c r="B145" s="1">
        <v>384539000</v>
      </c>
      <c r="C145" s="36">
        <f t="shared" si="22"/>
        <v>8882229000</v>
      </c>
      <c r="D145" s="36">
        <f t="shared" si="18"/>
        <v>400609</v>
      </c>
      <c r="F145" s="2">
        <v>400140</v>
      </c>
      <c r="G145" s="24">
        <v>1013</v>
      </c>
      <c r="H145" s="55" t="s">
        <v>4580</v>
      </c>
      <c r="I145" s="23">
        <v>127</v>
      </c>
      <c r="J145" s="36">
        <v>5267961</v>
      </c>
      <c r="K145" s="36">
        <f t="shared" si="23"/>
        <v>204291207</v>
      </c>
      <c r="L145" s="36">
        <f t="shared" si="24"/>
        <v>394799907</v>
      </c>
      <c r="M145" s="2">
        <v>400140</v>
      </c>
      <c r="N145" s="2"/>
      <c r="O145" s="32">
        <v>140</v>
      </c>
      <c r="P145" s="28" t="s">
        <v>695</v>
      </c>
      <c r="Q145" s="36">
        <v>2042800</v>
      </c>
      <c r="R145" s="36">
        <f t="shared" si="25"/>
        <v>216688000</v>
      </c>
      <c r="S145" s="36">
        <f t="shared" si="19"/>
        <v>10214</v>
      </c>
      <c r="T145" s="36">
        <v>490</v>
      </c>
      <c r="U145" s="38">
        <f t="shared" si="20"/>
        <v>36770400</v>
      </c>
      <c r="V145" s="6">
        <f t="shared" si="26"/>
        <v>81.638734475988798</v>
      </c>
      <c r="W145" s="6">
        <f t="shared" si="21"/>
        <v>20.4096836189972</v>
      </c>
    </row>
    <row r="146" spans="1:23" x14ac:dyDescent="0.15">
      <c r="A146" s="37">
        <v>141</v>
      </c>
      <c r="B146" s="1">
        <v>390807000</v>
      </c>
      <c r="C146" s="36">
        <f t="shared" si="22"/>
        <v>9273036000</v>
      </c>
      <c r="D146" s="36">
        <f t="shared" si="18"/>
        <v>400619</v>
      </c>
      <c r="F146" s="2">
        <v>400141</v>
      </c>
      <c r="G146" s="17">
        <v>1013</v>
      </c>
      <c r="H146" s="55" t="s">
        <v>4581</v>
      </c>
      <c r="I146" s="19">
        <v>130</v>
      </c>
      <c r="J146" s="36">
        <v>5267961</v>
      </c>
      <c r="K146" s="36">
        <f t="shared" si="23"/>
        <v>209559168</v>
      </c>
      <c r="L146" s="36">
        <f t="shared" si="24"/>
        <v>406171668</v>
      </c>
      <c r="M146" s="2">
        <v>400141</v>
      </c>
      <c r="N146" s="2"/>
      <c r="O146" s="32">
        <v>141</v>
      </c>
      <c r="P146" s="28" t="s">
        <v>696</v>
      </c>
      <c r="Q146" s="36">
        <v>2051000</v>
      </c>
      <c r="R146" s="36">
        <f t="shared" si="25"/>
        <v>218739000</v>
      </c>
      <c r="S146" s="36">
        <f t="shared" si="19"/>
        <v>10255</v>
      </c>
      <c r="T146" s="36">
        <v>500</v>
      </c>
      <c r="U146" s="38">
        <f t="shared" si="20"/>
        <v>36918000</v>
      </c>
      <c r="V146" s="6">
        <f t="shared" si="26"/>
        <v>81.472777496626179</v>
      </c>
      <c r="W146" s="6">
        <f t="shared" si="21"/>
        <v>20.368194374156545</v>
      </c>
    </row>
    <row r="147" spans="1:23" x14ac:dyDescent="0.15">
      <c r="A147" s="37">
        <v>142</v>
      </c>
      <c r="B147" s="1">
        <v>397162000</v>
      </c>
      <c r="C147" s="36">
        <f t="shared" si="22"/>
        <v>9670198000</v>
      </c>
      <c r="D147" s="36">
        <f t="shared" si="18"/>
        <v>400630</v>
      </c>
      <c r="F147" s="2">
        <v>400142</v>
      </c>
      <c r="G147" s="24">
        <v>1013</v>
      </c>
      <c r="H147" s="55" t="s">
        <v>4582</v>
      </c>
      <c r="I147" s="23">
        <v>131</v>
      </c>
      <c r="J147" s="36">
        <v>5267961</v>
      </c>
      <c r="K147" s="36">
        <f t="shared" si="23"/>
        <v>214827129</v>
      </c>
      <c r="L147" s="36">
        <f t="shared" si="24"/>
        <v>413416529</v>
      </c>
      <c r="M147" s="2">
        <v>400142</v>
      </c>
      <c r="N147" s="2"/>
      <c r="O147" s="32">
        <v>142</v>
      </c>
      <c r="P147" s="28" t="s">
        <v>697</v>
      </c>
      <c r="Q147" s="36">
        <v>2059200</v>
      </c>
      <c r="R147" s="36">
        <f t="shared" si="25"/>
        <v>220798200</v>
      </c>
      <c r="S147" s="36">
        <f t="shared" si="19"/>
        <v>10296</v>
      </c>
      <c r="T147" s="36">
        <v>500</v>
      </c>
      <c r="U147" s="38">
        <f t="shared" si="20"/>
        <v>37065600</v>
      </c>
      <c r="V147" s="6">
        <f t="shared" si="26"/>
        <v>73.822137332319542</v>
      </c>
      <c r="W147" s="6">
        <f t="shared" si="21"/>
        <v>18.455534333079886</v>
      </c>
    </row>
    <row r="148" spans="1:23" x14ac:dyDescent="0.15">
      <c r="A148" s="37">
        <v>143</v>
      </c>
      <c r="B148" s="1">
        <v>403607000</v>
      </c>
      <c r="C148" s="36">
        <f t="shared" si="22"/>
        <v>10073805000</v>
      </c>
      <c r="D148" s="36">
        <f t="shared" si="18"/>
        <v>400641</v>
      </c>
      <c r="F148" s="2">
        <v>400143</v>
      </c>
      <c r="G148" s="24">
        <v>1013</v>
      </c>
      <c r="H148" s="55" t="s">
        <v>4583</v>
      </c>
      <c r="I148" s="23">
        <v>134</v>
      </c>
      <c r="J148" s="36">
        <v>5267961</v>
      </c>
      <c r="K148" s="36">
        <f t="shared" si="23"/>
        <v>220095090</v>
      </c>
      <c r="L148" s="36">
        <f t="shared" si="24"/>
        <v>424650590</v>
      </c>
      <c r="M148" s="2">
        <v>400143</v>
      </c>
      <c r="N148" s="2"/>
      <c r="O148" s="32">
        <v>143</v>
      </c>
      <c r="P148" s="28" t="s">
        <v>698</v>
      </c>
      <c r="Q148" s="36">
        <v>2067400</v>
      </c>
      <c r="R148" s="36">
        <f t="shared" si="25"/>
        <v>222865600</v>
      </c>
      <c r="S148" s="36">
        <f t="shared" si="19"/>
        <v>10337</v>
      </c>
      <c r="T148" s="36">
        <v>500</v>
      </c>
      <c r="U148" s="38">
        <f t="shared" si="20"/>
        <v>37213200</v>
      </c>
      <c r="V148" s="6">
        <f t="shared" si="26"/>
        <v>67.615782690991097</v>
      </c>
      <c r="W148" s="6">
        <f t="shared" si="21"/>
        <v>16.903945672747774</v>
      </c>
    </row>
    <row r="149" spans="1:23" x14ac:dyDescent="0.15">
      <c r="A149" s="37">
        <v>144</v>
      </c>
      <c r="B149" s="1">
        <v>410141000</v>
      </c>
      <c r="C149" s="36">
        <f t="shared" si="22"/>
        <v>10483946000</v>
      </c>
      <c r="D149" s="36">
        <f t="shared" si="18"/>
        <v>400650</v>
      </c>
      <c r="F149" s="47">
        <v>400208</v>
      </c>
      <c r="G149" s="24">
        <v>1013</v>
      </c>
      <c r="H149" s="55" t="s">
        <v>3369</v>
      </c>
      <c r="I149" s="23">
        <v>137</v>
      </c>
      <c r="J149" s="36">
        <v>5267961</v>
      </c>
      <c r="K149" s="36">
        <f t="shared" si="23"/>
        <v>225363051</v>
      </c>
      <c r="L149" s="36">
        <f t="shared" si="24"/>
        <v>435947251</v>
      </c>
      <c r="M149" s="2">
        <v>400144</v>
      </c>
      <c r="N149" s="2"/>
      <c r="O149" s="32">
        <v>144</v>
      </c>
      <c r="P149" s="28" t="s">
        <v>699</v>
      </c>
      <c r="Q149" s="36">
        <v>2075600</v>
      </c>
      <c r="R149" s="36">
        <f t="shared" si="25"/>
        <v>224941200</v>
      </c>
      <c r="S149" s="36">
        <f t="shared" si="19"/>
        <v>10378</v>
      </c>
      <c r="T149" s="36">
        <v>500</v>
      </c>
      <c r="U149" s="38">
        <f t="shared" si="20"/>
        <v>37360800</v>
      </c>
      <c r="V149" s="6">
        <f t="shared" si="26"/>
        <v>63.592252914558841</v>
      </c>
      <c r="W149" s="6">
        <f t="shared" si="21"/>
        <v>15.898063228639709</v>
      </c>
    </row>
    <row r="150" spans="1:23" x14ac:dyDescent="0.15">
      <c r="A150" s="37">
        <v>145</v>
      </c>
      <c r="B150" s="1">
        <v>416766000</v>
      </c>
      <c r="C150" s="36">
        <f t="shared" si="22"/>
        <v>10900712000</v>
      </c>
      <c r="D150" s="36">
        <f t="shared" si="18"/>
        <v>400658</v>
      </c>
      <c r="F150" s="47">
        <v>400209</v>
      </c>
      <c r="G150" s="24">
        <v>1013</v>
      </c>
      <c r="H150" s="55" t="s">
        <v>3370</v>
      </c>
      <c r="I150" s="23">
        <v>140</v>
      </c>
      <c r="J150" s="36">
        <v>5267961</v>
      </c>
      <c r="K150" s="36">
        <f t="shared" si="23"/>
        <v>230631012</v>
      </c>
      <c r="L150" s="36">
        <f t="shared" si="24"/>
        <v>447319012</v>
      </c>
      <c r="M150" s="2">
        <v>400145</v>
      </c>
      <c r="N150" s="2"/>
      <c r="O150" s="32">
        <v>145</v>
      </c>
      <c r="P150" s="28" t="s">
        <v>700</v>
      </c>
      <c r="Q150" s="36">
        <v>2083800</v>
      </c>
      <c r="R150" s="36">
        <f t="shared" si="25"/>
        <v>227025000</v>
      </c>
      <c r="S150" s="36">
        <f t="shared" si="19"/>
        <v>10419</v>
      </c>
      <c r="T150" s="36">
        <v>500</v>
      </c>
      <c r="U150" s="38">
        <f t="shared" si="20"/>
        <v>37508400</v>
      </c>
      <c r="V150" s="6">
        <f t="shared" si="26"/>
        <v>61.02697776075852</v>
      </c>
      <c r="W150" s="6">
        <f t="shared" si="21"/>
        <v>15.25674444018963</v>
      </c>
    </row>
    <row r="151" spans="1:23" x14ac:dyDescent="0.15">
      <c r="A151" s="37">
        <v>146</v>
      </c>
      <c r="B151" s="1">
        <v>423484000</v>
      </c>
      <c r="C151" s="36">
        <f t="shared" si="22"/>
        <v>11324196000</v>
      </c>
      <c r="D151" s="36">
        <f t="shared" si="18"/>
        <v>400663</v>
      </c>
      <c r="F151" s="47">
        <v>400210</v>
      </c>
      <c r="G151" s="24">
        <v>1013</v>
      </c>
      <c r="H151" s="55" t="s">
        <v>3371</v>
      </c>
      <c r="I151" s="23">
        <v>141</v>
      </c>
      <c r="J151" s="36">
        <v>5267961</v>
      </c>
      <c r="K151" s="36">
        <f t="shared" si="23"/>
        <v>235898973</v>
      </c>
      <c r="L151" s="36">
        <f t="shared" si="24"/>
        <v>454637973</v>
      </c>
      <c r="M151" s="2">
        <v>400146</v>
      </c>
      <c r="N151" s="2"/>
      <c r="O151" s="32">
        <v>146</v>
      </c>
      <c r="P151" s="28" t="s">
        <v>701</v>
      </c>
      <c r="Q151" s="36">
        <v>2092000</v>
      </c>
      <c r="R151" s="36">
        <f t="shared" si="25"/>
        <v>229117000</v>
      </c>
      <c r="S151" s="36">
        <f t="shared" si="19"/>
        <v>10460</v>
      </c>
      <c r="T151" s="36">
        <v>500</v>
      </c>
      <c r="U151" s="38">
        <f t="shared" si="20"/>
        <v>37656000</v>
      </c>
      <c r="V151" s="6">
        <f t="shared" si="26"/>
        <v>59.389230827323189</v>
      </c>
      <c r="W151" s="6">
        <f t="shared" si="21"/>
        <v>14.847307706830797</v>
      </c>
    </row>
    <row r="152" spans="1:23" x14ac:dyDescent="0.15">
      <c r="A152" s="37">
        <v>147</v>
      </c>
      <c r="B152" s="1">
        <v>430296000</v>
      </c>
      <c r="C152" s="36">
        <f t="shared" si="22"/>
        <v>11754492000</v>
      </c>
      <c r="D152" s="36">
        <f t="shared" si="18"/>
        <v>400668</v>
      </c>
      <c r="F152" s="47">
        <v>400211</v>
      </c>
      <c r="G152" s="24">
        <v>1013</v>
      </c>
      <c r="H152" s="55" t="s">
        <v>3372</v>
      </c>
      <c r="I152" s="23">
        <v>144</v>
      </c>
      <c r="J152" s="36">
        <v>5267961</v>
      </c>
      <c r="K152" s="36">
        <f t="shared" si="23"/>
        <v>241166934</v>
      </c>
      <c r="L152" s="36">
        <f t="shared" si="24"/>
        <v>466108134</v>
      </c>
      <c r="M152" s="2">
        <v>400147</v>
      </c>
      <c r="N152" s="2"/>
      <c r="O152" s="32">
        <v>147</v>
      </c>
      <c r="P152" s="28" t="s">
        <v>702</v>
      </c>
      <c r="Q152" s="36">
        <v>2100200</v>
      </c>
      <c r="R152" s="36">
        <f t="shared" si="25"/>
        <v>231217200</v>
      </c>
      <c r="S152" s="36">
        <f t="shared" si="19"/>
        <v>10501</v>
      </c>
      <c r="T152" s="36">
        <v>500</v>
      </c>
      <c r="U152" s="38">
        <f t="shared" si="20"/>
        <v>37803600</v>
      </c>
      <c r="V152" s="6">
        <f t="shared" si="26"/>
        <v>57.979875107283434</v>
      </c>
      <c r="W152" s="6">
        <f t="shared" si="21"/>
        <v>14.49496877682086</v>
      </c>
    </row>
    <row r="153" spans="1:23" x14ac:dyDescent="0.15">
      <c r="A153" s="37">
        <v>148</v>
      </c>
      <c r="B153" s="1">
        <v>437202000</v>
      </c>
      <c r="C153" s="36">
        <f t="shared" si="22"/>
        <v>12191694000</v>
      </c>
      <c r="D153" s="36">
        <f t="shared" si="18"/>
        <v>400674</v>
      </c>
      <c r="F153" s="69">
        <v>400212</v>
      </c>
      <c r="G153" s="24">
        <v>1013</v>
      </c>
      <c r="H153" s="55" t="s">
        <v>3373</v>
      </c>
      <c r="I153" s="23">
        <v>147</v>
      </c>
      <c r="J153" s="36">
        <v>5267961</v>
      </c>
      <c r="K153" s="36">
        <f t="shared" si="23"/>
        <v>246434895</v>
      </c>
      <c r="L153" s="36">
        <f t="shared" si="24"/>
        <v>477652095</v>
      </c>
      <c r="M153" s="2">
        <v>400148</v>
      </c>
      <c r="N153" s="2"/>
      <c r="O153" s="32">
        <v>148</v>
      </c>
      <c r="P153" s="28" t="s">
        <v>703</v>
      </c>
      <c r="Q153" s="36">
        <v>2108400</v>
      </c>
      <c r="R153" s="36">
        <f t="shared" si="25"/>
        <v>233325600</v>
      </c>
      <c r="S153" s="36">
        <f t="shared" si="19"/>
        <v>10542</v>
      </c>
      <c r="T153" s="36">
        <v>500</v>
      </c>
      <c r="U153" s="38">
        <f t="shared" si="20"/>
        <v>37951200</v>
      </c>
      <c r="V153" s="6">
        <f t="shared" si="26"/>
        <v>56.204160097363982</v>
      </c>
      <c r="W153" s="6">
        <f t="shared" si="21"/>
        <v>14.051040024340997</v>
      </c>
    </row>
    <row r="154" spans="1:23" x14ac:dyDescent="0.15">
      <c r="A154" s="37">
        <v>149</v>
      </c>
      <c r="B154" s="1">
        <v>444205000</v>
      </c>
      <c r="C154" s="36">
        <f t="shared" si="22"/>
        <v>12635899000</v>
      </c>
      <c r="D154" s="36">
        <f t="shared" si="18"/>
        <v>400679</v>
      </c>
      <c r="F154" s="69">
        <v>400213</v>
      </c>
      <c r="G154" s="24">
        <v>1013</v>
      </c>
      <c r="H154" s="55" t="s">
        <v>3374</v>
      </c>
      <c r="I154" s="23">
        <v>150</v>
      </c>
      <c r="J154" s="36">
        <v>2548309</v>
      </c>
      <c r="K154" s="36">
        <f t="shared" si="23"/>
        <v>248983204</v>
      </c>
      <c r="L154" s="36">
        <f t="shared" si="24"/>
        <v>486550204</v>
      </c>
      <c r="M154" s="2">
        <v>400149</v>
      </c>
      <c r="N154" s="2"/>
      <c r="O154" s="32">
        <v>149</v>
      </c>
      <c r="P154" s="28" t="s">
        <v>704</v>
      </c>
      <c r="Q154" s="36">
        <v>2116600</v>
      </c>
      <c r="R154" s="36">
        <f t="shared" si="25"/>
        <v>235442200</v>
      </c>
      <c r="S154" s="36">
        <f t="shared" si="19"/>
        <v>10583</v>
      </c>
      <c r="T154" s="36">
        <v>500</v>
      </c>
      <c r="U154" s="38">
        <f t="shared" si="20"/>
        <v>38098800</v>
      </c>
      <c r="V154" s="6">
        <f t="shared" si="26"/>
        <v>86.035050235175248</v>
      </c>
      <c r="W154" s="6">
        <f t="shared" si="21"/>
        <v>21.508762558793808</v>
      </c>
    </row>
    <row r="155" spans="1:23" x14ac:dyDescent="0.15">
      <c r="A155" s="37">
        <v>150</v>
      </c>
      <c r="B155" s="1">
        <v>549089000</v>
      </c>
      <c r="C155" s="36">
        <f t="shared" si="22"/>
        <v>13184988000</v>
      </c>
      <c r="D155" s="36">
        <f t="shared" si="18"/>
        <v>400686</v>
      </c>
      <c r="F155" s="69">
        <v>400214</v>
      </c>
      <c r="G155" s="24">
        <v>1013</v>
      </c>
      <c r="H155" s="55" t="s">
        <v>3375</v>
      </c>
      <c r="I155" s="23">
        <v>151</v>
      </c>
      <c r="J155" s="36">
        <v>2548309</v>
      </c>
      <c r="K155" s="36">
        <f t="shared" si="23"/>
        <v>251531513</v>
      </c>
      <c r="L155" s="36">
        <f t="shared" si="24"/>
        <v>491149513</v>
      </c>
      <c r="M155" s="2">
        <v>400150</v>
      </c>
      <c r="N155" s="2"/>
      <c r="O155" s="32">
        <v>150</v>
      </c>
      <c r="P155" s="28" t="s">
        <v>705</v>
      </c>
      <c r="Q155" s="36">
        <v>2124800</v>
      </c>
      <c r="R155" s="36">
        <f t="shared" si="25"/>
        <v>237567000</v>
      </c>
      <c r="S155" s="36">
        <f t="shared" si="19"/>
        <v>10624</v>
      </c>
      <c r="T155" s="36">
        <v>500</v>
      </c>
      <c r="U155" s="38">
        <f t="shared" si="20"/>
        <v>38246400</v>
      </c>
      <c r="V155" s="6">
        <f t="shared" si="26"/>
        <v>82.628238390674937</v>
      </c>
      <c r="W155" s="6">
        <f t="shared" si="21"/>
        <v>20.657059597668734</v>
      </c>
    </row>
    <row r="156" spans="1:23" x14ac:dyDescent="0.15">
      <c r="A156" s="37">
        <v>151</v>
      </c>
      <c r="B156" s="1">
        <v>557849000</v>
      </c>
      <c r="C156" s="36">
        <f t="shared" si="22"/>
        <v>13742837000</v>
      </c>
      <c r="D156" s="36">
        <f t="shared" si="18"/>
        <v>400693</v>
      </c>
      <c r="F156" s="69">
        <v>400215</v>
      </c>
      <c r="G156" s="24">
        <v>1013</v>
      </c>
      <c r="H156" s="55" t="s">
        <v>3376</v>
      </c>
      <c r="I156" s="23">
        <v>154</v>
      </c>
      <c r="J156" s="36">
        <v>2548309</v>
      </c>
      <c r="K156" s="36">
        <f t="shared" si="23"/>
        <v>254079822</v>
      </c>
      <c r="L156" s="36">
        <f t="shared" si="24"/>
        <v>499900022</v>
      </c>
      <c r="M156" s="2">
        <v>400151</v>
      </c>
      <c r="N156" s="2"/>
      <c r="O156" s="32">
        <v>151</v>
      </c>
      <c r="P156" s="28" t="s">
        <v>696</v>
      </c>
      <c r="Q156" s="36">
        <v>2051000</v>
      </c>
      <c r="R156" s="36">
        <f t="shared" si="25"/>
        <v>239618000</v>
      </c>
      <c r="S156" s="36">
        <f t="shared" si="19"/>
        <v>10255</v>
      </c>
      <c r="T156" s="36">
        <v>500</v>
      </c>
      <c r="U156" s="38">
        <f t="shared" si="20"/>
        <v>36918000</v>
      </c>
      <c r="V156" s="6">
        <f t="shared" si="26"/>
        <v>80.020431858093787</v>
      </c>
      <c r="W156" s="6">
        <f t="shared" si="21"/>
        <v>20.005107964523447</v>
      </c>
    </row>
    <row r="157" spans="1:23" x14ac:dyDescent="0.15">
      <c r="A157" s="37">
        <v>152</v>
      </c>
      <c r="B157" s="1">
        <v>566732000</v>
      </c>
      <c r="C157" s="36">
        <f t="shared" si="22"/>
        <v>14309569000</v>
      </c>
      <c r="D157" s="36">
        <f t="shared" si="18"/>
        <v>400700</v>
      </c>
      <c r="F157" s="69">
        <v>400216</v>
      </c>
      <c r="G157" s="24">
        <v>1013</v>
      </c>
      <c r="H157" s="55" t="s">
        <v>3377</v>
      </c>
      <c r="I157" s="23">
        <v>157</v>
      </c>
      <c r="J157" s="36">
        <v>2548309</v>
      </c>
      <c r="K157" s="36">
        <f t="shared" si="23"/>
        <v>256628131</v>
      </c>
      <c r="L157" s="36">
        <f t="shared" si="24"/>
        <v>508724331</v>
      </c>
      <c r="M157" s="2">
        <v>400152</v>
      </c>
      <c r="N157" s="2"/>
      <c r="O157" s="32">
        <v>152</v>
      </c>
      <c r="P157" s="28" t="s">
        <v>697</v>
      </c>
      <c r="Q157" s="36">
        <v>2059200</v>
      </c>
      <c r="R157" s="36">
        <f t="shared" si="25"/>
        <v>241677200</v>
      </c>
      <c r="S157" s="36">
        <f t="shared" si="19"/>
        <v>10296</v>
      </c>
      <c r="T157" s="36">
        <v>500</v>
      </c>
      <c r="U157" s="38">
        <f t="shared" si="20"/>
        <v>37065600</v>
      </c>
      <c r="V157" s="6">
        <f t="shared" si="26"/>
        <v>77.051975842320303</v>
      </c>
      <c r="W157" s="6">
        <f t="shared" si="21"/>
        <v>19.262993960580076</v>
      </c>
    </row>
    <row r="158" spans="1:23" x14ac:dyDescent="0.15">
      <c r="A158" s="37">
        <v>153</v>
      </c>
      <c r="B158" s="1">
        <v>575738000</v>
      </c>
      <c r="C158" s="36">
        <f t="shared" si="22"/>
        <v>14885307000</v>
      </c>
      <c r="D158" s="36">
        <f t="shared" si="18"/>
        <v>400707</v>
      </c>
      <c r="F158" s="69">
        <v>400217</v>
      </c>
      <c r="G158" s="24">
        <v>1013</v>
      </c>
      <c r="H158" s="55" t="s">
        <v>3378</v>
      </c>
      <c r="I158" s="23">
        <v>160</v>
      </c>
      <c r="J158" s="36">
        <v>2548309</v>
      </c>
      <c r="K158" s="36">
        <f t="shared" si="23"/>
        <v>259176440</v>
      </c>
      <c r="L158" s="36">
        <f t="shared" si="24"/>
        <v>517622440</v>
      </c>
      <c r="M158" s="2">
        <v>400153</v>
      </c>
      <c r="N158" s="2"/>
      <c r="O158" s="32">
        <v>153</v>
      </c>
      <c r="P158" s="28" t="s">
        <v>698</v>
      </c>
      <c r="Q158" s="36">
        <v>2067400</v>
      </c>
      <c r="R158" s="36">
        <f t="shared" si="25"/>
        <v>243744600</v>
      </c>
      <c r="S158" s="36">
        <f t="shared" si="19"/>
        <v>10337</v>
      </c>
      <c r="T158" s="36">
        <v>500</v>
      </c>
      <c r="U158" s="38">
        <f t="shared" si="20"/>
        <v>37213200</v>
      </c>
      <c r="V158" s="6">
        <f t="shared" si="26"/>
        <v>73.422844712776353</v>
      </c>
      <c r="W158" s="6">
        <f t="shared" si="21"/>
        <v>18.355711178194088</v>
      </c>
    </row>
    <row r="159" spans="1:23" x14ac:dyDescent="0.15">
      <c r="A159" s="37">
        <v>154</v>
      </c>
      <c r="B159" s="1">
        <v>584870000</v>
      </c>
      <c r="C159" s="36">
        <f t="shared" si="22"/>
        <v>15470177000</v>
      </c>
      <c r="D159" s="36">
        <f t="shared" si="18"/>
        <v>400715</v>
      </c>
      <c r="F159" s="69">
        <v>400218</v>
      </c>
      <c r="G159" s="24">
        <v>1013</v>
      </c>
      <c r="H159" s="55" t="s">
        <v>3379</v>
      </c>
      <c r="I159" s="23">
        <v>161</v>
      </c>
      <c r="J159" s="36">
        <v>2548309</v>
      </c>
      <c r="K159" s="36">
        <f t="shared" si="23"/>
        <v>261724749</v>
      </c>
      <c r="L159" s="36">
        <f t="shared" si="24"/>
        <v>522303749</v>
      </c>
      <c r="M159" s="2">
        <v>400154</v>
      </c>
      <c r="N159" s="2"/>
      <c r="O159" s="32">
        <v>154</v>
      </c>
      <c r="P159" s="28" t="s">
        <v>699</v>
      </c>
      <c r="Q159" s="36">
        <v>2075600</v>
      </c>
      <c r="R159" s="36">
        <f t="shared" si="25"/>
        <v>245820200</v>
      </c>
      <c r="S159" s="36">
        <f t="shared" si="19"/>
        <v>10378</v>
      </c>
      <c r="T159" s="36">
        <v>500</v>
      </c>
      <c r="U159" s="38">
        <f t="shared" si="20"/>
        <v>37360800</v>
      </c>
      <c r="V159" s="6">
        <f t="shared" si="26"/>
        <v>69.945983509756161</v>
      </c>
      <c r="W159" s="6">
        <f t="shared" si="21"/>
        <v>17.48649587743904</v>
      </c>
    </row>
    <row r="160" spans="1:23" x14ac:dyDescent="0.15">
      <c r="A160" s="37">
        <v>155</v>
      </c>
      <c r="B160" s="1">
        <v>594129000</v>
      </c>
      <c r="C160" s="36">
        <f t="shared" si="22"/>
        <v>16064306000</v>
      </c>
      <c r="D160" s="36">
        <f t="shared" si="18"/>
        <v>400719</v>
      </c>
      <c r="F160" s="69">
        <v>400219</v>
      </c>
      <c r="G160" s="24">
        <v>1013</v>
      </c>
      <c r="H160" s="55" t="s">
        <v>3380</v>
      </c>
      <c r="I160" s="23">
        <v>164</v>
      </c>
      <c r="J160" s="36">
        <v>2548309</v>
      </c>
      <c r="K160" s="36">
        <f t="shared" si="23"/>
        <v>264273058</v>
      </c>
      <c r="L160" s="36">
        <f t="shared" si="24"/>
        <v>531300258</v>
      </c>
      <c r="M160" s="2">
        <v>400155</v>
      </c>
      <c r="N160" s="2"/>
      <c r="O160" s="32">
        <v>155</v>
      </c>
      <c r="P160" s="28" t="s">
        <v>700</v>
      </c>
      <c r="Q160" s="36">
        <v>2083800</v>
      </c>
      <c r="R160" s="36">
        <f t="shared" si="25"/>
        <v>247904000</v>
      </c>
      <c r="S160" s="36">
        <f t="shared" si="19"/>
        <v>10419</v>
      </c>
      <c r="T160" s="36">
        <v>500</v>
      </c>
      <c r="U160" s="38">
        <f t="shared" si="20"/>
        <v>37508400</v>
      </c>
      <c r="V160" s="6">
        <f t="shared" si="26"/>
        <v>69.511756713485823</v>
      </c>
      <c r="W160" s="6">
        <f t="shared" si="21"/>
        <v>17.377939178371456</v>
      </c>
    </row>
    <row r="161" spans="1:23" x14ac:dyDescent="0.15">
      <c r="A161" s="37">
        <v>156</v>
      </c>
      <c r="B161" s="1">
        <v>603518000</v>
      </c>
      <c r="C161" s="36">
        <f t="shared" si="22"/>
        <v>16667824000</v>
      </c>
      <c r="D161" s="36">
        <f t="shared" si="18"/>
        <v>400725</v>
      </c>
      <c r="F161" s="69">
        <v>400220</v>
      </c>
      <c r="G161" s="24">
        <v>1013</v>
      </c>
      <c r="H161" s="55" t="s">
        <v>3381</v>
      </c>
      <c r="I161" s="23">
        <v>167</v>
      </c>
      <c r="J161" s="36">
        <v>2548309</v>
      </c>
      <c r="K161" s="36">
        <f t="shared" si="23"/>
        <v>266821367</v>
      </c>
      <c r="L161" s="36">
        <f t="shared" si="24"/>
        <v>540370567</v>
      </c>
      <c r="M161" s="2">
        <v>400156</v>
      </c>
      <c r="N161" s="2"/>
      <c r="O161" s="32">
        <v>156</v>
      </c>
      <c r="P161" s="28" t="s">
        <v>701</v>
      </c>
      <c r="Q161" s="36">
        <v>2092000</v>
      </c>
      <c r="R161" s="36">
        <f t="shared" si="25"/>
        <v>249996000</v>
      </c>
      <c r="S161" s="36">
        <f t="shared" si="19"/>
        <v>10460</v>
      </c>
      <c r="T161" s="36">
        <v>500</v>
      </c>
      <c r="U161" s="38">
        <f t="shared" si="20"/>
        <v>37656000</v>
      </c>
      <c r="V161" s="6">
        <f t="shared" si="26"/>
        <v>66.043094089025189</v>
      </c>
      <c r="W161" s="6">
        <f t="shared" si="21"/>
        <v>16.510773522256297</v>
      </c>
    </row>
    <row r="162" spans="1:23" x14ac:dyDescent="0.15">
      <c r="A162" s="37">
        <v>157</v>
      </c>
      <c r="B162" s="1">
        <v>613038000</v>
      </c>
      <c r="C162" s="36">
        <f t="shared" si="22"/>
        <v>17280862000</v>
      </c>
      <c r="D162" s="36">
        <f t="shared" si="18"/>
        <v>400730</v>
      </c>
      <c r="F162" s="69">
        <v>400221</v>
      </c>
      <c r="G162" s="24">
        <v>1013</v>
      </c>
      <c r="H162" s="55" t="s">
        <v>3382</v>
      </c>
      <c r="I162" s="23">
        <v>170</v>
      </c>
      <c r="J162" s="36">
        <v>2548309</v>
      </c>
      <c r="K162" s="36">
        <f t="shared" si="23"/>
        <v>269369676</v>
      </c>
      <c r="L162" s="36">
        <f t="shared" si="24"/>
        <v>549514676</v>
      </c>
      <c r="M162" s="2">
        <v>400157</v>
      </c>
      <c r="N162" s="2"/>
      <c r="O162" s="32">
        <v>157</v>
      </c>
      <c r="P162" s="28" t="s">
        <v>702</v>
      </c>
      <c r="Q162" s="36">
        <v>2100200</v>
      </c>
      <c r="R162" s="36">
        <f t="shared" si="25"/>
        <v>252096200</v>
      </c>
      <c r="S162" s="36">
        <f t="shared" si="19"/>
        <v>10501</v>
      </c>
      <c r="T162" s="36">
        <v>500</v>
      </c>
      <c r="U162" s="38">
        <f t="shared" si="20"/>
        <v>37803600</v>
      </c>
      <c r="V162" s="6">
        <f t="shared" si="26"/>
        <v>63.977601551971802</v>
      </c>
      <c r="W162" s="6">
        <f t="shared" si="21"/>
        <v>15.994400387992949</v>
      </c>
    </row>
    <row r="163" spans="1:23" x14ac:dyDescent="0.15">
      <c r="A163" s="37">
        <v>158</v>
      </c>
      <c r="B163" s="1">
        <v>622690000</v>
      </c>
      <c r="C163" s="36">
        <f t="shared" si="22"/>
        <v>17903552000</v>
      </c>
      <c r="D163" s="36">
        <f t="shared" si="18"/>
        <v>400736</v>
      </c>
      <c r="F163" s="69">
        <v>400222</v>
      </c>
      <c r="G163" s="24">
        <v>1013</v>
      </c>
      <c r="H163" s="55" t="s">
        <v>3383</v>
      </c>
      <c r="I163" s="23">
        <v>171</v>
      </c>
      <c r="J163" s="36">
        <v>313000</v>
      </c>
      <c r="K163" s="36">
        <f t="shared" si="23"/>
        <v>269682676</v>
      </c>
      <c r="L163" s="36">
        <f t="shared" si="24"/>
        <v>551960676</v>
      </c>
      <c r="M163" s="2">
        <v>400158</v>
      </c>
      <c r="N163" s="2"/>
      <c r="O163" s="32">
        <v>158</v>
      </c>
      <c r="P163" s="28" t="s">
        <v>703</v>
      </c>
      <c r="Q163" s="36">
        <v>2108400</v>
      </c>
      <c r="R163" s="36">
        <f t="shared" si="25"/>
        <v>254204600</v>
      </c>
      <c r="S163" s="36">
        <f t="shared" si="19"/>
        <v>10542</v>
      </c>
      <c r="T163" s="36">
        <v>500</v>
      </c>
      <c r="U163" s="38">
        <f t="shared" si="20"/>
        <v>37951200</v>
      </c>
      <c r="V163" s="6">
        <f t="shared" si="26"/>
        <v>61.443154051011724</v>
      </c>
      <c r="W163" s="6">
        <f t="shared" si="21"/>
        <v>15.360788512752931</v>
      </c>
    </row>
    <row r="164" spans="1:23" x14ac:dyDescent="0.15">
      <c r="A164" s="37">
        <v>159</v>
      </c>
      <c r="B164" s="1">
        <v>632478000</v>
      </c>
      <c r="C164" s="36">
        <f t="shared" si="22"/>
        <v>18536030000</v>
      </c>
      <c r="D164" s="36">
        <f t="shared" si="18"/>
        <v>400741</v>
      </c>
      <c r="F164" s="69">
        <v>400223</v>
      </c>
      <c r="G164" s="24">
        <v>1013</v>
      </c>
      <c r="H164" s="55" t="s">
        <v>3384</v>
      </c>
      <c r="I164" s="23">
        <v>174</v>
      </c>
      <c r="J164" s="36">
        <v>2548309</v>
      </c>
      <c r="K164" s="36">
        <f t="shared" si="23"/>
        <v>272230985</v>
      </c>
      <c r="L164" s="36">
        <f t="shared" si="24"/>
        <v>560957185</v>
      </c>
      <c r="M164" s="2">
        <v>400159</v>
      </c>
      <c r="N164" s="2"/>
      <c r="O164" s="32">
        <v>159</v>
      </c>
      <c r="P164" s="28" t="s">
        <v>704</v>
      </c>
      <c r="Q164" s="36">
        <v>2116600</v>
      </c>
      <c r="R164" s="36">
        <f t="shared" si="25"/>
        <v>256321200</v>
      </c>
      <c r="S164" s="36">
        <f t="shared" si="19"/>
        <v>10583</v>
      </c>
      <c r="T164" s="36">
        <v>500</v>
      </c>
      <c r="U164" s="38">
        <f t="shared" si="20"/>
        <v>38098800</v>
      </c>
      <c r="V164" s="6">
        <f t="shared" si="26"/>
        <v>59.965029083121436</v>
      </c>
      <c r="W164" s="6">
        <f t="shared" si="21"/>
        <v>14.991257270780359</v>
      </c>
    </row>
    <row r="165" spans="1:23" x14ac:dyDescent="0.15">
      <c r="A165" s="37">
        <v>160</v>
      </c>
      <c r="B165" s="1">
        <v>756802000</v>
      </c>
      <c r="C165" s="36">
        <f t="shared" si="22"/>
        <v>19292832000</v>
      </c>
      <c r="D165" s="36">
        <f t="shared" si="18"/>
        <v>400749</v>
      </c>
      <c r="F165" s="69">
        <v>400224</v>
      </c>
      <c r="G165" s="24">
        <v>1013</v>
      </c>
      <c r="H165" s="55" t="s">
        <v>3385</v>
      </c>
      <c r="I165" s="23">
        <v>177</v>
      </c>
      <c r="J165" s="36">
        <v>2548309</v>
      </c>
      <c r="K165" s="36">
        <f t="shared" si="23"/>
        <v>274779294</v>
      </c>
      <c r="L165" s="36">
        <f t="shared" si="24"/>
        <v>570027494</v>
      </c>
      <c r="M165" s="2">
        <v>400160</v>
      </c>
      <c r="N165" s="2"/>
      <c r="O165" s="32">
        <v>160</v>
      </c>
      <c r="P165" s="28" t="s">
        <v>705</v>
      </c>
      <c r="Q165" s="36">
        <v>2124800</v>
      </c>
      <c r="R165" s="36">
        <f t="shared" si="25"/>
        <v>258446000</v>
      </c>
      <c r="S165" s="36">
        <f t="shared" si="19"/>
        <v>10624</v>
      </c>
      <c r="T165" s="36">
        <v>500</v>
      </c>
      <c r="U165" s="38">
        <f t="shared" si="20"/>
        <v>38246400</v>
      </c>
      <c r="V165" s="6">
        <f t="shared" si="26"/>
        <v>80.996297135948012</v>
      </c>
      <c r="W165" s="6">
        <f t="shared" si="21"/>
        <v>20.249074283987003</v>
      </c>
    </row>
    <row r="166" spans="1:23" x14ac:dyDescent="0.15">
      <c r="A166" s="37">
        <v>161</v>
      </c>
      <c r="B166" s="1">
        <v>768657000</v>
      </c>
      <c r="C166" s="36">
        <f t="shared" si="22"/>
        <v>20061489000</v>
      </c>
      <c r="D166" s="36">
        <f t="shared" si="18"/>
        <v>400756</v>
      </c>
      <c r="F166" s="69">
        <v>400225</v>
      </c>
      <c r="G166" s="24">
        <v>1013</v>
      </c>
      <c r="H166" s="55" t="s">
        <v>3386</v>
      </c>
      <c r="I166" s="23">
        <v>180</v>
      </c>
      <c r="J166" s="36">
        <v>2548309</v>
      </c>
      <c r="K166" s="36">
        <f t="shared" si="23"/>
        <v>277327603</v>
      </c>
      <c r="L166" s="36">
        <f t="shared" si="24"/>
        <v>579171603</v>
      </c>
      <c r="M166" s="2">
        <v>400161</v>
      </c>
      <c r="N166" s="2"/>
      <c r="O166" s="32">
        <v>161</v>
      </c>
      <c r="P166" s="28" t="s">
        <v>706</v>
      </c>
      <c r="Q166" s="36">
        <v>2133000</v>
      </c>
      <c r="R166" s="36">
        <f t="shared" si="25"/>
        <v>260579000</v>
      </c>
      <c r="S166" s="36">
        <f t="shared" si="19"/>
        <v>10665</v>
      </c>
      <c r="T166" s="36">
        <v>510</v>
      </c>
      <c r="U166" s="38">
        <f t="shared" si="20"/>
        <v>38394000</v>
      </c>
      <c r="V166" s="6">
        <f t="shared" si="26"/>
        <v>76.274785564376316</v>
      </c>
      <c r="W166" s="6">
        <f t="shared" si="21"/>
        <v>19.068696391094079</v>
      </c>
    </row>
    <row r="167" spans="1:23" x14ac:dyDescent="0.15">
      <c r="A167" s="37">
        <v>162</v>
      </c>
      <c r="B167" s="1">
        <v>780677000</v>
      </c>
      <c r="C167" s="36">
        <f t="shared" si="22"/>
        <v>20842166000</v>
      </c>
      <c r="D167" s="36">
        <f t="shared" si="18"/>
        <v>400771</v>
      </c>
      <c r="F167" s="69">
        <v>400226</v>
      </c>
      <c r="G167" s="24">
        <v>1013</v>
      </c>
      <c r="H167" s="55" t="s">
        <v>3387</v>
      </c>
      <c r="I167" s="23">
        <v>181</v>
      </c>
      <c r="J167" s="36">
        <v>2548309</v>
      </c>
      <c r="K167" s="36">
        <f t="shared" si="23"/>
        <v>279875912</v>
      </c>
      <c r="L167" s="36">
        <f t="shared" si="24"/>
        <v>583934912</v>
      </c>
      <c r="M167" s="2">
        <v>400162</v>
      </c>
      <c r="N167" s="2"/>
      <c r="O167" s="32">
        <v>162</v>
      </c>
      <c r="P167" s="28" t="s">
        <v>707</v>
      </c>
      <c r="Q167" s="36">
        <v>2141200</v>
      </c>
      <c r="R167" s="36">
        <f t="shared" si="25"/>
        <v>262720200</v>
      </c>
      <c r="S167" s="36">
        <f t="shared" si="19"/>
        <v>10706</v>
      </c>
      <c r="T167" s="36">
        <v>510</v>
      </c>
      <c r="U167" s="38">
        <f t="shared" si="20"/>
        <v>38541600</v>
      </c>
      <c r="V167" s="6">
        <f t="shared" si="26"/>
        <v>65.913252752952189</v>
      </c>
      <c r="W167" s="6">
        <f t="shared" si="21"/>
        <v>16.478313188238047</v>
      </c>
    </row>
    <row r="168" spans="1:23" x14ac:dyDescent="0.15">
      <c r="A168" s="37">
        <v>163</v>
      </c>
      <c r="B168" s="1">
        <v>792865000</v>
      </c>
      <c r="C168" s="36">
        <f t="shared" si="22"/>
        <v>21635031000</v>
      </c>
      <c r="D168" s="36">
        <f t="shared" si="18"/>
        <v>400771</v>
      </c>
      <c r="F168" s="69">
        <v>400227</v>
      </c>
      <c r="G168" s="24">
        <v>1013</v>
      </c>
      <c r="H168" s="55" t="s">
        <v>3388</v>
      </c>
      <c r="I168" s="23">
        <v>184</v>
      </c>
      <c r="J168" s="36">
        <v>2548309</v>
      </c>
      <c r="K168" s="36">
        <f t="shared" si="23"/>
        <v>282424221</v>
      </c>
      <c r="L168" s="36">
        <f t="shared" si="24"/>
        <v>593177421</v>
      </c>
      <c r="M168" s="2">
        <v>400163</v>
      </c>
      <c r="N168" s="2"/>
      <c r="O168" s="32">
        <v>163</v>
      </c>
      <c r="P168" s="28" t="s">
        <v>708</v>
      </c>
      <c r="Q168" s="36">
        <v>2149400</v>
      </c>
      <c r="R168" s="36">
        <f t="shared" si="25"/>
        <v>264869600</v>
      </c>
      <c r="S168" s="36">
        <f t="shared" si="19"/>
        <v>10747</v>
      </c>
      <c r="T168" s="36">
        <v>510</v>
      </c>
      <c r="U168" s="38">
        <f t="shared" si="20"/>
        <v>38689200</v>
      </c>
      <c r="V168" s="6">
        <f t="shared" si="26"/>
        <v>68.420684616990187</v>
      </c>
      <c r="W168" s="6">
        <f t="shared" si="21"/>
        <v>17.105171154247547</v>
      </c>
    </row>
    <row r="169" spans="1:23" x14ac:dyDescent="0.15">
      <c r="A169" s="37">
        <v>164</v>
      </c>
      <c r="B169" s="1">
        <v>805223000</v>
      </c>
      <c r="C169" s="36">
        <f t="shared" si="22"/>
        <v>22440254000</v>
      </c>
      <c r="D169" s="36">
        <f t="shared" si="18"/>
        <v>400777</v>
      </c>
      <c r="F169" s="69">
        <v>400228</v>
      </c>
      <c r="G169" s="24">
        <v>1013</v>
      </c>
      <c r="H169" s="55" t="s">
        <v>3389</v>
      </c>
      <c r="I169" s="23">
        <v>187</v>
      </c>
      <c r="J169" s="36">
        <v>2548309</v>
      </c>
      <c r="K169" s="36">
        <f t="shared" si="23"/>
        <v>284972530</v>
      </c>
      <c r="L169" s="36">
        <f t="shared" si="24"/>
        <v>602493730</v>
      </c>
      <c r="M169" s="2">
        <v>400164</v>
      </c>
      <c r="N169" s="2"/>
      <c r="O169" s="32">
        <v>164</v>
      </c>
      <c r="P169" s="28" t="s">
        <v>709</v>
      </c>
      <c r="Q169" s="36">
        <v>2157600</v>
      </c>
      <c r="R169" s="36">
        <f t="shared" si="25"/>
        <v>267027200</v>
      </c>
      <c r="S169" s="36">
        <f t="shared" si="19"/>
        <v>10788</v>
      </c>
      <c r="T169" s="36">
        <v>510</v>
      </c>
      <c r="U169" s="38">
        <f t="shared" si="20"/>
        <v>38836800</v>
      </c>
      <c r="V169" s="6">
        <f t="shared" si="26"/>
        <v>67.199265727564566</v>
      </c>
      <c r="W169" s="6">
        <f t="shared" si="21"/>
        <v>16.799816431891141</v>
      </c>
    </row>
    <row r="170" spans="1:23" x14ac:dyDescent="0.15">
      <c r="A170" s="37">
        <v>165</v>
      </c>
      <c r="B170" s="1">
        <v>817753000</v>
      </c>
      <c r="C170" s="36">
        <f t="shared" si="22"/>
        <v>23258007000</v>
      </c>
      <c r="D170" s="36">
        <f t="shared" si="18"/>
        <v>400783</v>
      </c>
      <c r="F170" s="69">
        <v>400229</v>
      </c>
      <c r="G170" s="24">
        <v>1013</v>
      </c>
      <c r="H170" s="55" t="s">
        <v>3390</v>
      </c>
      <c r="I170" s="23">
        <v>190</v>
      </c>
      <c r="J170" s="36">
        <v>2548309</v>
      </c>
      <c r="K170" s="36">
        <f t="shared" si="23"/>
        <v>287520839</v>
      </c>
      <c r="L170" s="36">
        <f t="shared" si="24"/>
        <v>611883839</v>
      </c>
      <c r="M170" s="2">
        <v>400165</v>
      </c>
      <c r="N170" s="2"/>
      <c r="O170" s="32">
        <v>165</v>
      </c>
      <c r="P170" s="28" t="s">
        <v>710</v>
      </c>
      <c r="Q170" s="36">
        <v>2165800</v>
      </c>
      <c r="R170" s="36">
        <f t="shared" si="25"/>
        <v>269193000</v>
      </c>
      <c r="S170" s="36">
        <f t="shared" si="19"/>
        <v>10829</v>
      </c>
      <c r="T170" s="36">
        <v>510</v>
      </c>
      <c r="U170" s="38">
        <f t="shared" si="20"/>
        <v>38984400</v>
      </c>
      <c r="V170" s="6">
        <f t="shared" si="26"/>
        <v>65.476411269889525</v>
      </c>
      <c r="W170" s="6">
        <f t="shared" si="21"/>
        <v>16.369102817472381</v>
      </c>
    </row>
    <row r="171" spans="1:23" x14ac:dyDescent="0.15">
      <c r="A171" s="37">
        <v>166</v>
      </c>
      <c r="B171" s="1">
        <v>830459000</v>
      </c>
      <c r="C171" s="36">
        <f t="shared" si="22"/>
        <v>24088466000</v>
      </c>
      <c r="D171" s="36">
        <f t="shared" si="18"/>
        <v>400789</v>
      </c>
      <c r="F171" s="69">
        <v>400230</v>
      </c>
      <c r="G171" s="24">
        <v>1013</v>
      </c>
      <c r="H171" s="55" t="s">
        <v>3391</v>
      </c>
      <c r="I171" s="23">
        <v>191</v>
      </c>
      <c r="J171" s="36">
        <v>2548309</v>
      </c>
      <c r="K171" s="36">
        <f t="shared" si="23"/>
        <v>290069148</v>
      </c>
      <c r="L171" s="36">
        <f t="shared" si="24"/>
        <v>616647148</v>
      </c>
      <c r="M171" s="2">
        <v>400166</v>
      </c>
      <c r="N171" s="2"/>
      <c r="O171" s="32">
        <v>166</v>
      </c>
      <c r="P171" s="28" t="s">
        <v>711</v>
      </c>
      <c r="Q171" s="36">
        <v>2174000</v>
      </c>
      <c r="R171" s="36">
        <f t="shared" si="25"/>
        <v>271367000</v>
      </c>
      <c r="S171" s="36">
        <f t="shared" si="19"/>
        <v>10870</v>
      </c>
      <c r="T171" s="36">
        <v>510</v>
      </c>
      <c r="U171" s="38">
        <f t="shared" si="20"/>
        <v>39132000</v>
      </c>
      <c r="V171" s="6">
        <f t="shared" si="26"/>
        <v>63.982028643675228</v>
      </c>
      <c r="W171" s="6">
        <f t="shared" si="21"/>
        <v>15.995507160918807</v>
      </c>
    </row>
    <row r="172" spans="1:23" x14ac:dyDescent="0.15">
      <c r="A172" s="37">
        <v>167</v>
      </c>
      <c r="B172" s="1">
        <v>843341000</v>
      </c>
      <c r="C172" s="36">
        <f t="shared" si="22"/>
        <v>24931807000</v>
      </c>
      <c r="D172" s="36">
        <f t="shared" si="18"/>
        <v>400795</v>
      </c>
      <c r="F172" s="69">
        <v>400231</v>
      </c>
      <c r="G172" s="24">
        <v>1013</v>
      </c>
      <c r="H172" s="55" t="s">
        <v>3392</v>
      </c>
      <c r="I172" s="23">
        <v>194</v>
      </c>
      <c r="J172" s="36">
        <v>2548309</v>
      </c>
      <c r="K172" s="36">
        <f t="shared" si="23"/>
        <v>292617457</v>
      </c>
      <c r="L172" s="36">
        <f t="shared" si="24"/>
        <v>625889657</v>
      </c>
      <c r="M172" s="2">
        <v>400167</v>
      </c>
      <c r="N172" s="2"/>
      <c r="O172" s="32">
        <v>167</v>
      </c>
      <c r="P172" s="28" t="s">
        <v>712</v>
      </c>
      <c r="Q172" s="36">
        <v>2182200</v>
      </c>
      <c r="R172" s="36">
        <f t="shared" si="25"/>
        <v>273549200</v>
      </c>
      <c r="S172" s="36">
        <f t="shared" si="19"/>
        <v>10911</v>
      </c>
      <c r="T172" s="36">
        <v>510</v>
      </c>
      <c r="U172" s="38">
        <f t="shared" si="20"/>
        <v>39279600</v>
      </c>
      <c r="V172" s="6">
        <f t="shared" si="26"/>
        <v>62.679898130549773</v>
      </c>
      <c r="W172" s="6">
        <f t="shared" si="21"/>
        <v>15.669974532637445</v>
      </c>
    </row>
    <row r="173" spans="1:23" x14ac:dyDescent="0.15">
      <c r="A173" s="37">
        <v>168</v>
      </c>
      <c r="B173" s="1">
        <v>856404000</v>
      </c>
      <c r="C173" s="36">
        <f t="shared" si="22"/>
        <v>25788211000</v>
      </c>
      <c r="D173" s="36">
        <f t="shared" si="18"/>
        <v>400800</v>
      </c>
      <c r="F173" s="69">
        <v>400232</v>
      </c>
      <c r="G173" s="24">
        <v>1013</v>
      </c>
      <c r="H173" s="55" t="s">
        <v>3393</v>
      </c>
      <c r="I173" s="23">
        <v>197</v>
      </c>
      <c r="J173" s="36">
        <v>2548309</v>
      </c>
      <c r="K173" s="36">
        <f t="shared" si="23"/>
        <v>295165766</v>
      </c>
      <c r="L173" s="36">
        <f t="shared" si="24"/>
        <v>635205966</v>
      </c>
      <c r="M173" s="2">
        <v>400168</v>
      </c>
      <c r="N173" s="2"/>
      <c r="O173" s="32">
        <v>168</v>
      </c>
      <c r="P173" s="28" t="s">
        <v>713</v>
      </c>
      <c r="Q173" s="36">
        <v>2190400</v>
      </c>
      <c r="R173" s="36">
        <f t="shared" si="25"/>
        <v>275739600</v>
      </c>
      <c r="S173" s="36">
        <f t="shared" si="19"/>
        <v>10952</v>
      </c>
      <c r="T173" s="36">
        <v>510</v>
      </c>
      <c r="U173" s="38">
        <f t="shared" si="20"/>
        <v>39427200</v>
      </c>
      <c r="V173" s="6">
        <f t="shared" si="26"/>
        <v>62.066386036862141</v>
      </c>
      <c r="W173" s="6">
        <f t="shared" si="21"/>
        <v>15.516596509215537</v>
      </c>
    </row>
    <row r="174" spans="1:23" x14ac:dyDescent="0.15">
      <c r="A174" s="37">
        <v>169</v>
      </c>
      <c r="B174" s="1">
        <v>869649000</v>
      </c>
      <c r="C174" s="36">
        <f t="shared" si="22"/>
        <v>26657860000</v>
      </c>
      <c r="D174" s="36">
        <f t="shared" si="18"/>
        <v>400807</v>
      </c>
      <c r="F174" s="69">
        <v>400233</v>
      </c>
      <c r="G174" s="24">
        <v>1013</v>
      </c>
      <c r="H174" s="55" t="s">
        <v>3394</v>
      </c>
      <c r="I174" s="23">
        <v>200</v>
      </c>
      <c r="J174" s="36">
        <v>2548309</v>
      </c>
      <c r="K174" s="36">
        <f t="shared" si="23"/>
        <v>297714075</v>
      </c>
      <c r="L174" s="36">
        <f t="shared" si="24"/>
        <v>644596075</v>
      </c>
      <c r="M174" s="2">
        <v>400169</v>
      </c>
      <c r="N174" s="2"/>
      <c r="O174" s="32">
        <v>169</v>
      </c>
      <c r="P174" s="28" t="s">
        <v>714</v>
      </c>
      <c r="Q174" s="36">
        <v>2198600</v>
      </c>
      <c r="R174" s="36">
        <f t="shared" si="25"/>
        <v>277938200</v>
      </c>
      <c r="S174" s="36">
        <f t="shared" si="19"/>
        <v>10993</v>
      </c>
      <c r="T174" s="36">
        <v>510</v>
      </c>
      <c r="U174" s="38">
        <f t="shared" si="20"/>
        <v>39574800</v>
      </c>
      <c r="V174" s="6">
        <f t="shared" si="26"/>
        <v>79.829248718317288</v>
      </c>
      <c r="W174" s="6">
        <f t="shared" si="21"/>
        <v>19.957312179579322</v>
      </c>
    </row>
    <row r="175" spans="1:23" x14ac:dyDescent="0.15">
      <c r="A175" s="37">
        <v>170</v>
      </c>
      <c r="B175" s="1">
        <v>1026836000</v>
      </c>
      <c r="C175" s="36">
        <f t="shared" si="22"/>
        <v>27684696000</v>
      </c>
      <c r="D175" s="36">
        <f t="shared" si="18"/>
        <v>400815</v>
      </c>
      <c r="F175" s="69">
        <v>400234</v>
      </c>
      <c r="G175" s="24">
        <v>1013</v>
      </c>
      <c r="H175" s="55" t="s">
        <v>3395</v>
      </c>
      <c r="I175" s="23">
        <v>201</v>
      </c>
      <c r="J175" s="36">
        <v>2548309</v>
      </c>
      <c r="K175" s="36">
        <f t="shared" si="23"/>
        <v>300262384</v>
      </c>
      <c r="L175" s="36">
        <f t="shared" si="24"/>
        <v>649441384</v>
      </c>
      <c r="M175" s="2">
        <v>400170</v>
      </c>
      <c r="N175" s="2"/>
      <c r="O175" s="32">
        <v>170</v>
      </c>
      <c r="P175" s="28" t="s">
        <v>715</v>
      </c>
      <c r="Q175" s="36">
        <v>2206800</v>
      </c>
      <c r="R175" s="36">
        <f t="shared" si="25"/>
        <v>280145000</v>
      </c>
      <c r="S175" s="36">
        <f t="shared" si="19"/>
        <v>11034</v>
      </c>
      <c r="T175" s="36">
        <v>510</v>
      </c>
      <c r="U175" s="38">
        <f t="shared" si="20"/>
        <v>39722400</v>
      </c>
      <c r="V175" s="6">
        <f t="shared" si="26"/>
        <v>76.412890832008486</v>
      </c>
      <c r="W175" s="6">
        <f t="shared" si="21"/>
        <v>19.103222708002122</v>
      </c>
    </row>
    <row r="176" spans="1:23" x14ac:dyDescent="0.15">
      <c r="A176" s="37">
        <v>171</v>
      </c>
      <c r="B176" s="1">
        <v>1042670000</v>
      </c>
      <c r="C176" s="36">
        <f t="shared" si="22"/>
        <v>28727366000</v>
      </c>
      <c r="D176" s="36">
        <f t="shared" si="18"/>
        <v>400822</v>
      </c>
      <c r="F176" s="69">
        <v>400235</v>
      </c>
      <c r="G176" s="24">
        <v>1013</v>
      </c>
      <c r="H176" s="55" t="s">
        <v>3396</v>
      </c>
      <c r="I176" s="23">
        <v>204</v>
      </c>
      <c r="J176" s="36">
        <v>2548309</v>
      </c>
      <c r="K176" s="36">
        <f t="shared" si="23"/>
        <v>302810693</v>
      </c>
      <c r="L176" s="36">
        <f t="shared" si="24"/>
        <v>658929893</v>
      </c>
      <c r="M176" s="2">
        <v>400171</v>
      </c>
      <c r="N176" s="2"/>
      <c r="O176" s="32">
        <v>171</v>
      </c>
      <c r="P176" s="28" t="s">
        <v>706</v>
      </c>
      <c r="Q176" s="36">
        <v>2133000</v>
      </c>
      <c r="R176" s="36">
        <f t="shared" si="25"/>
        <v>282278000</v>
      </c>
      <c r="S176" s="36">
        <f t="shared" si="19"/>
        <v>10665</v>
      </c>
      <c r="T176" s="36">
        <v>510</v>
      </c>
      <c r="U176" s="38">
        <f t="shared" si="20"/>
        <v>38394000</v>
      </c>
      <c r="V176" s="6">
        <f t="shared" si="26"/>
        <v>74.206759556320165</v>
      </c>
      <c r="W176" s="6">
        <f t="shared" si="21"/>
        <v>18.551689889080041</v>
      </c>
    </row>
    <row r="177" spans="1:23" x14ac:dyDescent="0.15">
      <c r="A177" s="37">
        <v>172</v>
      </c>
      <c r="B177" s="1">
        <v>1058725000</v>
      </c>
      <c r="C177" s="36">
        <f t="shared" si="22"/>
        <v>29786091000</v>
      </c>
      <c r="D177" s="36">
        <f t="shared" si="18"/>
        <v>400829</v>
      </c>
      <c r="F177" s="69">
        <v>400236</v>
      </c>
      <c r="G177" s="24">
        <v>1013</v>
      </c>
      <c r="H177" s="55" t="s">
        <v>3397</v>
      </c>
      <c r="I177" s="23">
        <v>207</v>
      </c>
      <c r="J177" s="36">
        <v>2548309</v>
      </c>
      <c r="K177" s="36">
        <f t="shared" si="23"/>
        <v>305359002</v>
      </c>
      <c r="L177" s="36">
        <f t="shared" si="24"/>
        <v>668492202</v>
      </c>
      <c r="M177" s="2">
        <v>400172</v>
      </c>
      <c r="N177" s="2"/>
      <c r="O177" s="32">
        <v>172</v>
      </c>
      <c r="P177" s="28" t="s">
        <v>707</v>
      </c>
      <c r="Q177" s="36">
        <v>2141200</v>
      </c>
      <c r="R177" s="36">
        <f t="shared" si="25"/>
        <v>284419200</v>
      </c>
      <c r="S177" s="36">
        <f t="shared" si="19"/>
        <v>10706</v>
      </c>
      <c r="T177" s="36">
        <v>510</v>
      </c>
      <c r="U177" s="38">
        <f t="shared" si="20"/>
        <v>38541600</v>
      </c>
      <c r="V177" s="6">
        <f t="shared" si="26"/>
        <v>72.30546331090332</v>
      </c>
      <c r="W177" s="6">
        <f t="shared" si="21"/>
        <v>18.07636582772583</v>
      </c>
    </row>
    <row r="178" spans="1:23" x14ac:dyDescent="0.15">
      <c r="A178" s="37">
        <v>173</v>
      </c>
      <c r="B178" s="1">
        <v>1075004000</v>
      </c>
      <c r="C178" s="36">
        <f t="shared" si="22"/>
        <v>30861095000</v>
      </c>
      <c r="D178" s="36">
        <f t="shared" si="18"/>
        <v>400837</v>
      </c>
      <c r="F178" s="69">
        <v>400237</v>
      </c>
      <c r="G178" s="24">
        <v>1013</v>
      </c>
      <c r="H178" s="55" t="s">
        <v>3398</v>
      </c>
      <c r="I178" s="23">
        <v>210</v>
      </c>
      <c r="J178" s="36">
        <v>2548309</v>
      </c>
      <c r="K178" s="36">
        <f t="shared" si="23"/>
        <v>307907311</v>
      </c>
      <c r="L178" s="36">
        <f t="shared" si="24"/>
        <v>678128311</v>
      </c>
      <c r="M178" s="2">
        <v>400173</v>
      </c>
      <c r="N178" s="2"/>
      <c r="O178" s="32">
        <v>173</v>
      </c>
      <c r="P178" s="28" t="s">
        <v>708</v>
      </c>
      <c r="Q178" s="36">
        <v>2149400</v>
      </c>
      <c r="R178" s="36">
        <f t="shared" si="25"/>
        <v>286568600</v>
      </c>
      <c r="S178" s="36">
        <f t="shared" si="19"/>
        <v>10747</v>
      </c>
      <c r="T178" s="36">
        <v>510</v>
      </c>
      <c r="U178" s="38">
        <f t="shared" si="20"/>
        <v>38689200</v>
      </c>
      <c r="V178" s="6">
        <f t="shared" si="26"/>
        <v>70.657542871534218</v>
      </c>
      <c r="W178" s="6">
        <f t="shared" si="21"/>
        <v>17.664385717883555</v>
      </c>
    </row>
    <row r="179" spans="1:23" x14ac:dyDescent="0.15">
      <c r="A179" s="37">
        <v>174</v>
      </c>
      <c r="B179" s="1">
        <v>1091511000</v>
      </c>
      <c r="C179" s="36">
        <f t="shared" si="22"/>
        <v>31952606000</v>
      </c>
      <c r="D179" s="36">
        <f t="shared" si="18"/>
        <v>400844</v>
      </c>
      <c r="F179" s="69">
        <v>400238</v>
      </c>
      <c r="G179" s="24">
        <v>1013</v>
      </c>
      <c r="H179" s="55" t="s">
        <v>3399</v>
      </c>
      <c r="I179" s="23">
        <v>211</v>
      </c>
      <c r="J179" s="36">
        <v>2548309</v>
      </c>
      <c r="K179" s="36">
        <f t="shared" si="23"/>
        <v>310455620</v>
      </c>
      <c r="L179" s="36">
        <f t="shared" si="24"/>
        <v>682973620</v>
      </c>
      <c r="M179" s="2">
        <v>400174</v>
      </c>
      <c r="N179" s="2"/>
      <c r="O179" s="32">
        <v>174</v>
      </c>
      <c r="P179" s="28" t="s">
        <v>709</v>
      </c>
      <c r="Q179" s="36">
        <v>2157600</v>
      </c>
      <c r="R179" s="36">
        <f t="shared" si="25"/>
        <v>288726200</v>
      </c>
      <c r="S179" s="36">
        <f t="shared" si="19"/>
        <v>10788</v>
      </c>
      <c r="T179" s="36">
        <v>510</v>
      </c>
      <c r="U179" s="38">
        <f t="shared" si="20"/>
        <v>38836800</v>
      </c>
      <c r="V179" s="6">
        <f t="shared" si="26"/>
        <v>69.222616509818195</v>
      </c>
      <c r="W179" s="6">
        <f t="shared" si="21"/>
        <v>17.305654127454549</v>
      </c>
    </row>
    <row r="180" spans="1:23" x14ac:dyDescent="0.15">
      <c r="A180" s="37">
        <v>175</v>
      </c>
      <c r="B180" s="1">
        <v>1108248000</v>
      </c>
      <c r="C180" s="36">
        <f t="shared" si="22"/>
        <v>33060854000</v>
      </c>
      <c r="D180" s="36">
        <f t="shared" si="18"/>
        <v>400851</v>
      </c>
      <c r="F180" s="69">
        <v>400239</v>
      </c>
      <c r="G180" s="24">
        <v>1013</v>
      </c>
      <c r="H180" s="55" t="s">
        <v>3400</v>
      </c>
      <c r="I180" s="23">
        <v>214</v>
      </c>
      <c r="J180" s="36">
        <v>2548309</v>
      </c>
      <c r="K180" s="36">
        <f t="shared" si="23"/>
        <v>313003929</v>
      </c>
      <c r="L180" s="36">
        <f t="shared" si="24"/>
        <v>692462129</v>
      </c>
      <c r="M180" s="2">
        <v>400175</v>
      </c>
      <c r="N180" s="2"/>
      <c r="O180" s="32">
        <v>175</v>
      </c>
      <c r="P180" s="28" t="s">
        <v>710</v>
      </c>
      <c r="Q180" s="36">
        <v>2165800</v>
      </c>
      <c r="R180" s="36">
        <f t="shared" si="25"/>
        <v>290892000</v>
      </c>
      <c r="S180" s="36">
        <f t="shared" si="19"/>
        <v>10829</v>
      </c>
      <c r="T180" s="36">
        <v>510</v>
      </c>
      <c r="U180" s="38">
        <f t="shared" si="20"/>
        <v>38984400</v>
      </c>
      <c r="V180" s="6">
        <f t="shared" si="26"/>
        <v>67.968549424975436</v>
      </c>
      <c r="W180" s="6">
        <f t="shared" si="21"/>
        <v>16.992137356243859</v>
      </c>
    </row>
    <row r="181" spans="1:23" x14ac:dyDescent="0.15">
      <c r="A181" s="37">
        <v>176</v>
      </c>
      <c r="B181" s="1">
        <v>1125218000</v>
      </c>
      <c r="C181" s="36">
        <f t="shared" si="22"/>
        <v>34186072000</v>
      </c>
      <c r="D181" s="36">
        <f t="shared" si="18"/>
        <v>400857</v>
      </c>
      <c r="F181" s="69">
        <v>400240</v>
      </c>
      <c r="G181" s="24">
        <v>1013</v>
      </c>
      <c r="H181" s="55" t="s">
        <v>3401</v>
      </c>
      <c r="I181" s="23">
        <v>217</v>
      </c>
      <c r="J181" s="36">
        <v>2548309</v>
      </c>
      <c r="K181" s="36">
        <f t="shared" si="23"/>
        <v>315552238</v>
      </c>
      <c r="L181" s="36">
        <f t="shared" si="24"/>
        <v>702024438</v>
      </c>
      <c r="M181" s="2">
        <v>400176</v>
      </c>
      <c r="N181" s="2"/>
      <c r="O181" s="32">
        <v>176</v>
      </c>
      <c r="P181" s="28" t="s">
        <v>711</v>
      </c>
      <c r="Q181" s="36">
        <v>2174000</v>
      </c>
      <c r="R181" s="36">
        <f t="shared" si="25"/>
        <v>293066000</v>
      </c>
      <c r="S181" s="36">
        <f t="shared" si="19"/>
        <v>10870</v>
      </c>
      <c r="T181" s="36">
        <v>510</v>
      </c>
      <c r="U181" s="38">
        <f t="shared" si="20"/>
        <v>39132000</v>
      </c>
      <c r="V181" s="6">
        <f t="shared" si="26"/>
        <v>67.336508499281052</v>
      </c>
      <c r="W181" s="6">
        <f t="shared" si="21"/>
        <v>16.834127124820263</v>
      </c>
    </row>
    <row r="182" spans="1:23" x14ac:dyDescent="0.15">
      <c r="A182" s="37">
        <v>177</v>
      </c>
      <c r="B182" s="1">
        <v>1142426000</v>
      </c>
      <c r="C182" s="36">
        <f t="shared" si="22"/>
        <v>35328498000</v>
      </c>
      <c r="D182" s="36">
        <f t="shared" si="18"/>
        <v>400863</v>
      </c>
      <c r="F182" s="69">
        <v>400241</v>
      </c>
      <c r="G182" s="24">
        <v>1013</v>
      </c>
      <c r="H182" s="55" t="s">
        <v>3402</v>
      </c>
      <c r="I182" s="23">
        <v>220</v>
      </c>
      <c r="J182" s="36">
        <v>2548309</v>
      </c>
      <c r="K182" s="36">
        <f t="shared" si="23"/>
        <v>318100547</v>
      </c>
      <c r="L182" s="36">
        <f t="shared" si="24"/>
        <v>711660547</v>
      </c>
      <c r="M182" s="2">
        <v>400177</v>
      </c>
      <c r="N182" s="2"/>
      <c r="O182" s="32">
        <v>177</v>
      </c>
      <c r="P182" s="28" t="s">
        <v>712</v>
      </c>
      <c r="Q182" s="36">
        <v>2182200</v>
      </c>
      <c r="R182" s="36">
        <f t="shared" si="25"/>
        <v>295248200</v>
      </c>
      <c r="S182" s="36">
        <f t="shared" si="19"/>
        <v>10911</v>
      </c>
      <c r="T182" s="36">
        <v>510</v>
      </c>
      <c r="U182" s="38">
        <f t="shared" si="20"/>
        <v>39279600</v>
      </c>
      <c r="V182" s="6">
        <f t="shared" si="26"/>
        <v>66.787842696884113</v>
      </c>
      <c r="W182" s="6">
        <f t="shared" si="21"/>
        <v>16.696960674221028</v>
      </c>
    </row>
    <row r="183" spans="1:23" x14ac:dyDescent="0.15">
      <c r="A183" s="37">
        <v>178</v>
      </c>
      <c r="B183" s="1">
        <v>1159873000</v>
      </c>
      <c r="C183" s="36">
        <f t="shared" si="22"/>
        <v>36488371000</v>
      </c>
      <c r="D183" s="36">
        <f t="shared" si="18"/>
        <v>400870</v>
      </c>
      <c r="F183" s="69">
        <v>400242</v>
      </c>
      <c r="G183" s="24">
        <v>1013</v>
      </c>
      <c r="H183" s="55" t="s">
        <v>3403</v>
      </c>
      <c r="I183" s="23">
        <v>16</v>
      </c>
      <c r="J183" s="36">
        <v>2548309</v>
      </c>
      <c r="K183" s="36">
        <f t="shared" si="23"/>
        <v>320648856</v>
      </c>
      <c r="L183" s="36">
        <f t="shared" si="24"/>
        <v>327965356</v>
      </c>
      <c r="M183" s="2">
        <v>400178</v>
      </c>
      <c r="N183" s="2"/>
      <c r="O183" s="32">
        <v>178</v>
      </c>
      <c r="P183" s="28" t="s">
        <v>713</v>
      </c>
      <c r="Q183" s="36">
        <v>2190400</v>
      </c>
      <c r="R183" s="36">
        <f t="shared" si="25"/>
        <v>297438600</v>
      </c>
      <c r="S183" s="36">
        <f t="shared" si="19"/>
        <v>10952</v>
      </c>
      <c r="T183" s="36">
        <v>510</v>
      </c>
      <c r="U183" s="38">
        <f t="shared" si="20"/>
        <v>39427200</v>
      </c>
      <c r="V183" s="6">
        <f t="shared" si="26"/>
        <v>82.868601186420662</v>
      </c>
      <c r="W183" s="6">
        <f t="shared" si="21"/>
        <v>20.717150296605165</v>
      </c>
    </row>
    <row r="184" spans="1:23" x14ac:dyDescent="0.15">
      <c r="A184" s="37">
        <v>179</v>
      </c>
      <c r="B184" s="1">
        <v>1177565000</v>
      </c>
      <c r="C184" s="36">
        <f t="shared" si="22"/>
        <v>37665936000</v>
      </c>
      <c r="D184" s="36">
        <f t="shared" si="18"/>
        <v>400877</v>
      </c>
      <c r="F184" s="69">
        <v>400243</v>
      </c>
      <c r="G184" s="24">
        <v>1013</v>
      </c>
      <c r="H184" s="55" t="s">
        <v>3404</v>
      </c>
      <c r="I184" s="23">
        <v>7</v>
      </c>
      <c r="J184" s="36">
        <v>2548309</v>
      </c>
      <c r="K184" s="36">
        <f t="shared" si="23"/>
        <v>323197165</v>
      </c>
      <c r="L184" s="36">
        <f t="shared" si="24"/>
        <v>324846665</v>
      </c>
      <c r="M184" s="2">
        <v>400179</v>
      </c>
      <c r="N184" s="2"/>
      <c r="O184" s="32">
        <v>179</v>
      </c>
      <c r="P184" s="28" t="s">
        <v>714</v>
      </c>
      <c r="Q184" s="36">
        <v>2198600</v>
      </c>
      <c r="R184" s="36">
        <f t="shared" si="25"/>
        <v>299637200</v>
      </c>
      <c r="S184" s="36">
        <f t="shared" si="19"/>
        <v>10993</v>
      </c>
      <c r="T184" s="36">
        <v>510</v>
      </c>
      <c r="U184" s="38">
        <f t="shared" si="20"/>
        <v>39574800</v>
      </c>
      <c r="V184" s="6">
        <f t="shared" si="26"/>
        <v>80.977980728299983</v>
      </c>
      <c r="W184" s="6">
        <f t="shared" si="21"/>
        <v>20.244495182074996</v>
      </c>
    </row>
    <row r="185" spans="1:23" x14ac:dyDescent="0.15">
      <c r="A185" s="37">
        <v>180</v>
      </c>
      <c r="B185" s="1">
        <v>1362873000</v>
      </c>
      <c r="C185" s="36">
        <f t="shared" si="22"/>
        <v>39028809000</v>
      </c>
      <c r="D185" s="36">
        <f t="shared" si="18"/>
        <v>400885</v>
      </c>
      <c r="F185" s="69">
        <v>400244</v>
      </c>
      <c r="G185" s="24">
        <v>1013</v>
      </c>
      <c r="H185" s="55" t="s">
        <v>3405</v>
      </c>
      <c r="I185" s="23">
        <v>221</v>
      </c>
      <c r="J185" s="36">
        <v>2548309</v>
      </c>
      <c r="K185" s="36">
        <f t="shared" si="23"/>
        <v>325745474</v>
      </c>
      <c r="L185" s="36">
        <f t="shared" si="24"/>
        <v>721684474</v>
      </c>
      <c r="M185" s="2">
        <v>400180</v>
      </c>
      <c r="N185" s="2"/>
      <c r="O185" s="32">
        <v>180</v>
      </c>
      <c r="P185" s="28" t="s">
        <v>715</v>
      </c>
      <c r="Q185" s="36">
        <v>2206800</v>
      </c>
      <c r="R185" s="36">
        <f t="shared" si="25"/>
        <v>301844000</v>
      </c>
      <c r="S185" s="36">
        <f t="shared" si="19"/>
        <v>11034</v>
      </c>
      <c r="T185" s="36">
        <v>510</v>
      </c>
      <c r="U185" s="38">
        <f t="shared" si="20"/>
        <v>39722400</v>
      </c>
      <c r="V185" s="6">
        <f t="shared" si="26"/>
        <v>79.08477100582364</v>
      </c>
      <c r="W185" s="6">
        <f t="shared" si="21"/>
        <v>19.77119275145591</v>
      </c>
    </row>
    <row r="186" spans="1:23" x14ac:dyDescent="0.15">
      <c r="A186" s="37">
        <v>181</v>
      </c>
      <c r="B186" s="1">
        <v>1383608000</v>
      </c>
      <c r="C186" s="36">
        <f t="shared" si="22"/>
        <v>40412417000</v>
      </c>
      <c r="D186" s="36">
        <f t="shared" si="18"/>
        <v>400893</v>
      </c>
      <c r="F186" s="69">
        <v>400245</v>
      </c>
      <c r="G186" s="24">
        <v>1013</v>
      </c>
      <c r="H186" s="55" t="s">
        <v>3406</v>
      </c>
      <c r="I186" s="23">
        <v>224</v>
      </c>
      <c r="J186" s="36">
        <v>2548309</v>
      </c>
      <c r="K186" s="36">
        <f t="shared" si="23"/>
        <v>328293783</v>
      </c>
      <c r="L186" s="36">
        <f t="shared" si="24"/>
        <v>731418983</v>
      </c>
      <c r="M186" s="2">
        <v>400181</v>
      </c>
      <c r="N186" s="2"/>
      <c r="O186" s="32">
        <v>181</v>
      </c>
      <c r="P186" s="28" t="s">
        <v>716</v>
      </c>
      <c r="Q186" s="36">
        <v>2215000</v>
      </c>
      <c r="R186" s="36">
        <f t="shared" si="25"/>
        <v>304059000</v>
      </c>
      <c r="S186" s="36">
        <f t="shared" si="19"/>
        <v>11075</v>
      </c>
      <c r="T186" s="36">
        <v>520</v>
      </c>
      <c r="U186" s="38">
        <f t="shared" si="20"/>
        <v>39870000</v>
      </c>
      <c r="V186" s="6">
        <f t="shared" si="26"/>
        <v>77.437115089082809</v>
      </c>
      <c r="W186" s="6">
        <f t="shared" si="21"/>
        <v>19.359278772270702</v>
      </c>
    </row>
    <row r="187" spans="1:23" x14ac:dyDescent="0.15">
      <c r="A187" s="37">
        <v>182</v>
      </c>
      <c r="B187" s="1">
        <v>1404633000</v>
      </c>
      <c r="C187" s="36">
        <f t="shared" si="22"/>
        <v>41817050000</v>
      </c>
      <c r="D187" s="36">
        <f t="shared" si="18"/>
        <v>400901</v>
      </c>
      <c r="F187" s="69">
        <v>400246</v>
      </c>
      <c r="G187" s="24">
        <v>1013</v>
      </c>
      <c r="H187" s="55" t="s">
        <v>3407</v>
      </c>
      <c r="I187" s="23">
        <v>227</v>
      </c>
      <c r="J187" s="36">
        <v>4057915</v>
      </c>
      <c r="K187" s="36">
        <f t="shared" si="23"/>
        <v>332351698</v>
      </c>
      <c r="L187" s="36">
        <f t="shared" si="24"/>
        <v>742736898</v>
      </c>
      <c r="M187" s="2">
        <v>400182</v>
      </c>
      <c r="N187" s="2"/>
      <c r="O187" s="32">
        <v>182</v>
      </c>
      <c r="P187" s="28" t="s">
        <v>717</v>
      </c>
      <c r="Q187" s="36">
        <v>2223200</v>
      </c>
      <c r="R187" s="36">
        <f t="shared" si="25"/>
        <v>306282200</v>
      </c>
      <c r="S187" s="36">
        <f t="shared" si="19"/>
        <v>11116</v>
      </c>
      <c r="T187" s="36">
        <v>520</v>
      </c>
      <c r="U187" s="38">
        <f t="shared" si="20"/>
        <v>40017600</v>
      </c>
      <c r="V187" s="6">
        <f t="shared" si="26"/>
        <v>76.490499290281988</v>
      </c>
      <c r="W187" s="6">
        <f t="shared" si="21"/>
        <v>19.122624822570497</v>
      </c>
    </row>
    <row r="188" spans="1:23" x14ac:dyDescent="0.15">
      <c r="A188" s="37">
        <v>183</v>
      </c>
      <c r="B188" s="1">
        <v>1425951000</v>
      </c>
      <c r="C188" s="36">
        <f t="shared" si="22"/>
        <v>43243001000</v>
      </c>
      <c r="D188" s="36">
        <f t="shared" si="18"/>
        <v>400907</v>
      </c>
      <c r="F188" s="69">
        <v>400247</v>
      </c>
      <c r="G188" s="24">
        <v>1050</v>
      </c>
      <c r="H188" s="55" t="s">
        <v>3408</v>
      </c>
      <c r="I188" s="19">
        <v>230</v>
      </c>
      <c r="J188" s="36">
        <v>4057915</v>
      </c>
      <c r="K188" s="36">
        <f t="shared" si="23"/>
        <v>336409613</v>
      </c>
      <c r="L188" s="36">
        <f t="shared" si="24"/>
        <v>746794813</v>
      </c>
      <c r="M188" s="2">
        <v>400183</v>
      </c>
      <c r="N188" s="2"/>
      <c r="O188" s="32">
        <v>183</v>
      </c>
      <c r="P188" s="28" t="s">
        <v>718</v>
      </c>
      <c r="Q188" s="36">
        <v>2231400</v>
      </c>
      <c r="R188" s="36">
        <f t="shared" si="25"/>
        <v>308513600</v>
      </c>
      <c r="S188" s="36">
        <f t="shared" si="19"/>
        <v>11157</v>
      </c>
      <c r="T188" s="36">
        <v>520</v>
      </c>
      <c r="U188" s="38">
        <f t="shared" si="20"/>
        <v>40165200</v>
      </c>
      <c r="V188" s="6">
        <f t="shared" si="26"/>
        <v>76.13579718718529</v>
      </c>
      <c r="W188" s="6">
        <f t="shared" si="21"/>
        <v>19.033949296796322</v>
      </c>
    </row>
    <row r="189" spans="1:23" x14ac:dyDescent="0.15">
      <c r="A189" s="37">
        <v>184</v>
      </c>
      <c r="B189" s="1">
        <v>1447566000</v>
      </c>
      <c r="C189" s="36">
        <f t="shared" si="22"/>
        <v>44690567000</v>
      </c>
      <c r="D189" s="36">
        <f t="shared" si="18"/>
        <v>400911</v>
      </c>
      <c r="F189" s="69">
        <v>400248</v>
      </c>
      <c r="G189" s="24">
        <v>25</v>
      </c>
      <c r="H189" s="55" t="s">
        <v>3409</v>
      </c>
      <c r="I189" s="23">
        <v>231</v>
      </c>
      <c r="J189" s="36">
        <v>4057915</v>
      </c>
      <c r="K189" s="36">
        <f t="shared" si="23"/>
        <v>340467528</v>
      </c>
      <c r="L189" s="36">
        <f t="shared" si="24"/>
        <v>750852728</v>
      </c>
      <c r="M189" s="2">
        <v>400184</v>
      </c>
      <c r="N189" s="2"/>
      <c r="O189" s="32">
        <v>184</v>
      </c>
      <c r="P189" s="28" t="s">
        <v>719</v>
      </c>
      <c r="Q189" s="36">
        <v>2239600</v>
      </c>
      <c r="R189" s="36">
        <f t="shared" si="25"/>
        <v>310753200</v>
      </c>
      <c r="S189" s="36">
        <f t="shared" si="19"/>
        <v>11198</v>
      </c>
      <c r="T189" s="36">
        <v>520</v>
      </c>
      <c r="U189" s="38">
        <f t="shared" si="20"/>
        <v>40312800</v>
      </c>
      <c r="V189" s="6">
        <f t="shared" si="26"/>
        <v>76.767338995046003</v>
      </c>
      <c r="W189" s="6">
        <f t="shared" si="21"/>
        <v>19.191834748761501</v>
      </c>
    </row>
    <row r="190" spans="1:23" x14ac:dyDescent="0.15">
      <c r="A190" s="37">
        <v>185</v>
      </c>
      <c r="B190" s="1">
        <v>1469484000</v>
      </c>
      <c r="C190" s="36">
        <f t="shared" si="22"/>
        <v>46160051000</v>
      </c>
      <c r="D190" s="36">
        <f t="shared" si="18"/>
        <v>400914</v>
      </c>
      <c r="F190" s="69">
        <v>400249</v>
      </c>
      <c r="G190" s="24">
        <v>1013</v>
      </c>
      <c r="H190" s="55" t="s">
        <v>3410</v>
      </c>
      <c r="I190" s="23">
        <v>234</v>
      </c>
      <c r="J190" s="36">
        <v>4057915</v>
      </c>
      <c r="K190" s="36">
        <f t="shared" si="23"/>
        <v>344525443</v>
      </c>
      <c r="L190" s="36">
        <f t="shared" si="24"/>
        <v>772137643</v>
      </c>
      <c r="M190" s="2">
        <v>400185</v>
      </c>
      <c r="N190" s="2"/>
      <c r="O190" s="32">
        <v>185</v>
      </c>
      <c r="P190" s="28" t="s">
        <v>720</v>
      </c>
      <c r="Q190" s="36">
        <v>2247800</v>
      </c>
      <c r="R190" s="36">
        <f t="shared" si="25"/>
        <v>313001000</v>
      </c>
      <c r="S190" s="36">
        <f t="shared" si="19"/>
        <v>11239</v>
      </c>
      <c r="T190" s="36">
        <v>520</v>
      </c>
      <c r="U190" s="38">
        <f t="shared" si="20"/>
        <v>40460400</v>
      </c>
      <c r="V190" s="6">
        <f t="shared" si="26"/>
        <v>77.86862046511942</v>
      </c>
      <c r="W190" s="6">
        <f t="shared" si="21"/>
        <v>19.467155116279855</v>
      </c>
    </row>
    <row r="191" spans="1:23" x14ac:dyDescent="0.15">
      <c r="A191" s="37">
        <v>186</v>
      </c>
      <c r="B191" s="1">
        <v>1491707000</v>
      </c>
      <c r="C191" s="36">
        <f t="shared" si="22"/>
        <v>47651758000</v>
      </c>
      <c r="D191" s="36">
        <f t="shared" si="18"/>
        <v>400918</v>
      </c>
      <c r="F191" s="69">
        <v>400250</v>
      </c>
      <c r="G191" s="24">
        <v>1013</v>
      </c>
      <c r="H191" s="55" t="s">
        <v>3411</v>
      </c>
      <c r="I191" s="23">
        <v>237</v>
      </c>
      <c r="J191" s="36">
        <v>4057915</v>
      </c>
      <c r="K191" s="36">
        <f t="shared" si="23"/>
        <v>348583358</v>
      </c>
      <c r="L191" s="36">
        <f t="shared" si="24"/>
        <v>783701558</v>
      </c>
      <c r="M191" s="2">
        <v>400186</v>
      </c>
      <c r="N191" s="2"/>
      <c r="O191" s="32">
        <v>186</v>
      </c>
      <c r="P191" s="28" t="s">
        <v>721</v>
      </c>
      <c r="Q191" s="36">
        <v>2256000</v>
      </c>
      <c r="R191" s="36">
        <f t="shared" si="25"/>
        <v>315257000</v>
      </c>
      <c r="S191" s="36">
        <f t="shared" si="19"/>
        <v>11280</v>
      </c>
      <c r="T191" s="36">
        <v>520</v>
      </c>
      <c r="U191" s="38">
        <f t="shared" si="20"/>
        <v>40608000</v>
      </c>
      <c r="V191" s="6">
        <f t="shared" si="26"/>
        <v>78.506565312087091</v>
      </c>
      <c r="W191" s="6">
        <f t="shared" si="21"/>
        <v>19.626641328021773</v>
      </c>
    </row>
    <row r="192" spans="1:23" x14ac:dyDescent="0.15">
      <c r="A192" s="37">
        <v>187</v>
      </c>
      <c r="B192" s="1">
        <v>1514240000</v>
      </c>
      <c r="C192" s="36">
        <f t="shared" si="22"/>
        <v>49165998000</v>
      </c>
      <c r="D192" s="36">
        <f t="shared" si="18"/>
        <v>400921</v>
      </c>
      <c r="F192" s="69">
        <v>400251</v>
      </c>
      <c r="G192" s="24">
        <v>1013</v>
      </c>
      <c r="H192" s="55" t="s">
        <v>3412</v>
      </c>
      <c r="I192" s="23">
        <v>240</v>
      </c>
      <c r="J192" s="36">
        <v>4057915</v>
      </c>
      <c r="K192" s="36">
        <f t="shared" si="23"/>
        <v>352641273</v>
      </c>
      <c r="L192" s="36">
        <f t="shared" si="24"/>
        <v>795339273</v>
      </c>
      <c r="M192" s="2">
        <v>400187</v>
      </c>
      <c r="N192" s="2"/>
      <c r="O192" s="32">
        <v>187</v>
      </c>
      <c r="P192" s="28" t="s">
        <v>722</v>
      </c>
      <c r="Q192" s="36">
        <v>2264200</v>
      </c>
      <c r="R192" s="36">
        <f t="shared" si="25"/>
        <v>317521200</v>
      </c>
      <c r="S192" s="36">
        <f t="shared" si="19"/>
        <v>11321</v>
      </c>
      <c r="T192" s="36">
        <v>520</v>
      </c>
      <c r="U192" s="38">
        <f t="shared" si="20"/>
        <v>40755600</v>
      </c>
      <c r="V192" s="6">
        <f t="shared" si="26"/>
        <v>79.606095049351055</v>
      </c>
      <c r="W192" s="6">
        <f t="shared" si="21"/>
        <v>19.901523762337764</v>
      </c>
    </row>
    <row r="193" spans="1:23" x14ac:dyDescent="0.15">
      <c r="A193" s="37">
        <v>188</v>
      </c>
      <c r="B193" s="1">
        <v>1537088000</v>
      </c>
      <c r="C193" s="36">
        <f t="shared" si="22"/>
        <v>50703086000</v>
      </c>
      <c r="D193" s="36">
        <f t="shared" si="18"/>
        <v>400925</v>
      </c>
      <c r="F193" s="69">
        <v>400252</v>
      </c>
      <c r="G193" s="24">
        <v>1013</v>
      </c>
      <c r="H193" s="55" t="s">
        <v>3413</v>
      </c>
      <c r="I193" s="27">
        <v>241</v>
      </c>
      <c r="J193" s="36">
        <v>4057915</v>
      </c>
      <c r="K193" s="36">
        <f t="shared" si="23"/>
        <v>356699188</v>
      </c>
      <c r="L193" s="36">
        <f t="shared" si="24"/>
        <v>801940188</v>
      </c>
      <c r="M193" s="2">
        <v>400188</v>
      </c>
      <c r="N193" s="2"/>
      <c r="O193" s="32">
        <v>188</v>
      </c>
      <c r="P193" s="28" t="s">
        <v>723</v>
      </c>
      <c r="Q193" s="36">
        <v>2272400</v>
      </c>
      <c r="R193" s="36">
        <f t="shared" si="25"/>
        <v>319793600</v>
      </c>
      <c r="S193" s="36">
        <f t="shared" si="19"/>
        <v>11362</v>
      </c>
      <c r="T193" s="36">
        <v>520</v>
      </c>
      <c r="U193" s="38">
        <f t="shared" si="20"/>
        <v>40903200</v>
      </c>
      <c r="V193" s="6">
        <f t="shared" si="26"/>
        <v>80.251798037353595</v>
      </c>
      <c r="W193" s="6">
        <f t="shared" si="21"/>
        <v>20.062949509338399</v>
      </c>
    </row>
    <row r="194" spans="1:23" x14ac:dyDescent="0.15">
      <c r="A194" s="37">
        <v>189</v>
      </c>
      <c r="B194" s="1">
        <v>1560255000</v>
      </c>
      <c r="C194" s="36">
        <f t="shared" si="22"/>
        <v>52263341000</v>
      </c>
      <c r="D194" s="36">
        <f t="shared" si="18"/>
        <v>400929</v>
      </c>
      <c r="F194" s="69">
        <v>400253</v>
      </c>
      <c r="G194" s="24">
        <v>1013</v>
      </c>
      <c r="H194" s="55" t="s">
        <v>3414</v>
      </c>
      <c r="I194" s="27">
        <v>244</v>
      </c>
      <c r="J194" s="36">
        <v>4057915</v>
      </c>
      <c r="K194" s="36">
        <f t="shared" si="23"/>
        <v>360757103</v>
      </c>
      <c r="L194" s="36">
        <f t="shared" si="24"/>
        <v>813676303</v>
      </c>
      <c r="M194" s="2">
        <v>400189</v>
      </c>
      <c r="N194" s="2"/>
      <c r="O194" s="32">
        <v>189</v>
      </c>
      <c r="P194" s="28" t="s">
        <v>724</v>
      </c>
      <c r="Q194" s="36">
        <v>2280600</v>
      </c>
      <c r="R194" s="36">
        <f t="shared" si="25"/>
        <v>322074200</v>
      </c>
      <c r="S194" s="36">
        <f t="shared" si="19"/>
        <v>11403</v>
      </c>
      <c r="T194" s="36">
        <v>520</v>
      </c>
      <c r="U194" s="38">
        <f t="shared" si="20"/>
        <v>41050800</v>
      </c>
      <c r="V194" s="6">
        <f t="shared" si="26"/>
        <v>80.905008483182243</v>
      </c>
      <c r="W194" s="6">
        <f t="shared" si="21"/>
        <v>20.226252120795561</v>
      </c>
    </row>
    <row r="195" spans="1:23" x14ac:dyDescent="0.15">
      <c r="A195" s="37">
        <v>190</v>
      </c>
      <c r="B195" s="1">
        <v>1792133000</v>
      </c>
      <c r="C195" s="36">
        <f t="shared" si="22"/>
        <v>54055474000</v>
      </c>
      <c r="D195" s="36">
        <f t="shared" si="18"/>
        <v>400934</v>
      </c>
      <c r="F195" s="69">
        <v>400254</v>
      </c>
      <c r="G195" s="24">
        <v>1013</v>
      </c>
      <c r="H195" s="55" t="s">
        <v>3415</v>
      </c>
      <c r="I195" s="27">
        <v>247</v>
      </c>
      <c r="J195" s="36">
        <v>4057915</v>
      </c>
      <c r="K195" s="36">
        <f t="shared" si="23"/>
        <v>364815018</v>
      </c>
      <c r="L195" s="36">
        <f t="shared" si="24"/>
        <v>825486218</v>
      </c>
      <c r="M195" s="2">
        <v>400190</v>
      </c>
      <c r="N195" s="2"/>
      <c r="O195" s="32">
        <v>190</v>
      </c>
      <c r="P195" s="28" t="s">
        <v>725</v>
      </c>
      <c r="Q195" s="36">
        <v>2288800</v>
      </c>
      <c r="R195" s="36">
        <f t="shared" si="25"/>
        <v>324363000</v>
      </c>
      <c r="S195" s="36">
        <f t="shared" si="19"/>
        <v>11444</v>
      </c>
      <c r="T195" s="36">
        <v>520</v>
      </c>
      <c r="U195" s="38">
        <f t="shared" si="20"/>
        <v>41198400</v>
      </c>
      <c r="V195" s="6">
        <f t="shared" si="26"/>
        <v>99.522183558869557</v>
      </c>
      <c r="W195" s="6">
        <f t="shared" si="21"/>
        <v>24.880545889717393</v>
      </c>
    </row>
    <row r="196" spans="1:23" x14ac:dyDescent="0.15">
      <c r="A196" s="37">
        <v>191</v>
      </c>
      <c r="B196" s="1">
        <v>1819085000</v>
      </c>
      <c r="C196" s="36">
        <f t="shared" si="22"/>
        <v>55874559000</v>
      </c>
      <c r="D196" s="36">
        <f t="shared" si="18"/>
        <v>400938</v>
      </c>
      <c r="F196" s="69">
        <v>400255</v>
      </c>
      <c r="G196" s="24">
        <v>1013</v>
      </c>
      <c r="H196" s="55" t="s">
        <v>3416</v>
      </c>
      <c r="I196" s="27">
        <v>250</v>
      </c>
      <c r="J196" s="36">
        <v>4057915</v>
      </c>
      <c r="K196" s="36">
        <f t="shared" si="23"/>
        <v>368872933</v>
      </c>
      <c r="L196" s="36">
        <f t="shared" si="24"/>
        <v>837369930</v>
      </c>
      <c r="M196" s="2">
        <v>400191</v>
      </c>
      <c r="N196" s="2"/>
      <c r="O196" s="32">
        <v>191</v>
      </c>
      <c r="P196" s="28" t="s">
        <v>716</v>
      </c>
      <c r="Q196" s="36">
        <v>2215000</v>
      </c>
      <c r="R196" s="36">
        <f t="shared" si="25"/>
        <v>326578000</v>
      </c>
      <c r="S196" s="36">
        <f t="shared" si="19"/>
        <v>11075</v>
      </c>
      <c r="T196" s="36">
        <v>520</v>
      </c>
      <c r="U196" s="38">
        <f t="shared" si="20"/>
        <v>39870000</v>
      </c>
      <c r="V196" s="6">
        <f t="shared" si="26"/>
        <v>100.25327541474233</v>
      </c>
      <c r="W196" s="6">
        <f t="shared" si="21"/>
        <v>25.063318853685583</v>
      </c>
    </row>
    <row r="197" spans="1:23" x14ac:dyDescent="0.15">
      <c r="A197" s="37">
        <v>192</v>
      </c>
      <c r="B197" s="1">
        <v>1846414000</v>
      </c>
      <c r="C197" s="36">
        <f t="shared" si="22"/>
        <v>57720973000</v>
      </c>
      <c r="D197" s="36">
        <f t="shared" si="18"/>
        <v>400943</v>
      </c>
      <c r="F197" s="69">
        <v>400256</v>
      </c>
      <c r="G197" s="24">
        <v>1013</v>
      </c>
      <c r="H197" s="55" t="s">
        <v>3417</v>
      </c>
      <c r="I197" s="27">
        <v>251</v>
      </c>
      <c r="J197" s="36">
        <v>4057915</v>
      </c>
      <c r="K197" s="36">
        <f t="shared" si="23"/>
        <v>372930848</v>
      </c>
      <c r="L197" s="36">
        <f t="shared" si="24"/>
        <v>844052844</v>
      </c>
      <c r="M197" s="2">
        <v>400192</v>
      </c>
      <c r="N197" s="2"/>
      <c r="O197" s="32">
        <v>192</v>
      </c>
      <c r="P197" s="28" t="s">
        <v>717</v>
      </c>
      <c r="Q197" s="36">
        <v>2223200</v>
      </c>
      <c r="R197" s="36">
        <f t="shared" si="25"/>
        <v>328801200</v>
      </c>
      <c r="S197" s="36">
        <f t="shared" si="19"/>
        <v>11116</v>
      </c>
      <c r="T197" s="36">
        <v>520</v>
      </c>
      <c r="U197" s="38">
        <f t="shared" si="20"/>
        <v>40017600</v>
      </c>
      <c r="V197" s="6">
        <f t="shared" si="26"/>
        <v>100.3731289039133</v>
      </c>
      <c r="W197" s="6">
        <f t="shared" si="21"/>
        <v>25.093282225978324</v>
      </c>
    </row>
    <row r="198" spans="1:23" x14ac:dyDescent="0.15">
      <c r="A198" s="37">
        <v>193</v>
      </c>
      <c r="B198" s="1">
        <v>1874124000</v>
      </c>
      <c r="C198" s="36">
        <f t="shared" si="22"/>
        <v>59595097000</v>
      </c>
      <c r="D198" s="36">
        <f t="shared" si="18"/>
        <v>400947</v>
      </c>
      <c r="F198" s="69">
        <v>400257</v>
      </c>
      <c r="G198" s="24">
        <v>1013</v>
      </c>
      <c r="H198" s="55" t="s">
        <v>3418</v>
      </c>
      <c r="I198" s="27">
        <v>254</v>
      </c>
      <c r="J198" s="36">
        <v>4057915</v>
      </c>
      <c r="K198" s="36">
        <f t="shared" si="23"/>
        <v>376988763</v>
      </c>
      <c r="L198" s="36">
        <f t="shared" si="24"/>
        <v>856034956</v>
      </c>
      <c r="M198" s="2">
        <v>400193</v>
      </c>
      <c r="N198" s="2"/>
      <c r="O198" s="32">
        <v>193</v>
      </c>
      <c r="P198" s="28" t="s">
        <v>718</v>
      </c>
      <c r="Q198" s="36">
        <v>2231400</v>
      </c>
      <c r="R198" s="36">
        <f t="shared" si="25"/>
        <v>331032600</v>
      </c>
      <c r="S198" s="36">
        <f t="shared" si="19"/>
        <v>11157</v>
      </c>
      <c r="T198" s="36">
        <v>520</v>
      </c>
      <c r="U198" s="38">
        <f t="shared" si="20"/>
        <v>40165200</v>
      </c>
      <c r="V198" s="6">
        <f t="shared" si="26"/>
        <v>101.1375464999457</v>
      </c>
      <c r="W198" s="6">
        <f t="shared" si="21"/>
        <v>25.284386624986425</v>
      </c>
    </row>
    <row r="199" spans="1:23" x14ac:dyDescent="0.15">
      <c r="A199" s="37">
        <v>194</v>
      </c>
      <c r="B199" s="1">
        <v>1902221000</v>
      </c>
      <c r="C199" s="36">
        <f t="shared" si="22"/>
        <v>61497318000</v>
      </c>
      <c r="D199" s="36">
        <f t="shared" ref="D199:D262" si="27">VLOOKUP(C199,L:M,2,1)</f>
        <v>400951</v>
      </c>
      <c r="F199" s="69">
        <v>400258</v>
      </c>
      <c r="G199" s="24">
        <v>1013</v>
      </c>
      <c r="H199" s="55" t="s">
        <v>3419</v>
      </c>
      <c r="I199" s="27">
        <v>257</v>
      </c>
      <c r="J199" s="36">
        <v>4057915</v>
      </c>
      <c r="K199" s="36">
        <f t="shared" si="23"/>
        <v>381046678</v>
      </c>
      <c r="L199" s="36">
        <f t="shared" si="24"/>
        <v>868090868</v>
      </c>
      <c r="M199" s="2">
        <v>400194</v>
      </c>
      <c r="N199" s="2"/>
      <c r="O199" s="32">
        <v>194</v>
      </c>
      <c r="P199" s="28" t="s">
        <v>719</v>
      </c>
      <c r="Q199" s="36">
        <v>2239600</v>
      </c>
      <c r="R199" s="36">
        <f t="shared" si="25"/>
        <v>333272200</v>
      </c>
      <c r="S199" s="36">
        <f t="shared" ref="S199:S262" si="28">ROUND(Q199/200,0)</f>
        <v>11198</v>
      </c>
      <c r="T199" s="36">
        <v>520</v>
      </c>
      <c r="U199" s="38">
        <f t="shared" ref="U199:U262" si="29">6*60*60/6*S199</f>
        <v>40312800</v>
      </c>
      <c r="V199" s="6">
        <f t="shared" si="26"/>
        <v>101.91258998528417</v>
      </c>
      <c r="W199" s="6">
        <f t="shared" ref="W199:W262" si="30">V199*6/24</f>
        <v>25.478147496321043</v>
      </c>
    </row>
    <row r="200" spans="1:23" x14ac:dyDescent="0.15">
      <c r="A200" s="37">
        <v>195</v>
      </c>
      <c r="B200" s="1">
        <v>1930710000</v>
      </c>
      <c r="C200" s="36">
        <f t="shared" ref="C200:C263" si="31">C199+B200</f>
        <v>63428028000</v>
      </c>
      <c r="D200" s="36">
        <f t="shared" si="27"/>
        <v>400955</v>
      </c>
      <c r="F200" s="69">
        <v>400259</v>
      </c>
      <c r="G200" s="24">
        <v>1013</v>
      </c>
      <c r="H200" s="55" t="s">
        <v>3420</v>
      </c>
      <c r="I200" s="27">
        <v>260</v>
      </c>
      <c r="J200" s="36">
        <v>4057915</v>
      </c>
      <c r="K200" s="36">
        <f t="shared" ref="K200:K263" si="32">K199+J200</f>
        <v>385104593</v>
      </c>
      <c r="L200" s="36">
        <f t="shared" ref="L200:L231" si="33">IF(G200=1013,K200+VLOOKUP(I200,O:R,4,0),L199+J200)</f>
        <v>880220580</v>
      </c>
      <c r="M200" s="2">
        <v>400195</v>
      </c>
      <c r="N200" s="2"/>
      <c r="O200" s="32">
        <v>195</v>
      </c>
      <c r="P200" s="28" t="s">
        <v>720</v>
      </c>
      <c r="Q200" s="36">
        <v>2247800</v>
      </c>
      <c r="R200" s="36">
        <f t="shared" ref="R200:R263" si="34">R199+Q200</f>
        <v>335520000</v>
      </c>
      <c r="S200" s="36">
        <f t="shared" si="28"/>
        <v>11239</v>
      </c>
      <c r="T200" s="36">
        <v>520</v>
      </c>
      <c r="U200" s="38">
        <f t="shared" si="29"/>
        <v>40460400</v>
      </c>
      <c r="V200" s="6">
        <f t="shared" ref="V200:V263" si="35">IFERROR(C200/(VLOOKUP(VLOOKUP(D200,F:I,4,0),O:U,7,0)),V199)</f>
        <v>102.69816196471594</v>
      </c>
      <c r="W200" s="6">
        <f t="shared" si="30"/>
        <v>25.674540491178984</v>
      </c>
    </row>
    <row r="201" spans="1:23" x14ac:dyDescent="0.15">
      <c r="A201" s="37">
        <v>196</v>
      </c>
      <c r="B201" s="1">
        <v>1959596000</v>
      </c>
      <c r="C201" s="36">
        <f t="shared" si="31"/>
        <v>65387624000</v>
      </c>
      <c r="D201" s="36">
        <f t="shared" si="27"/>
        <v>400959</v>
      </c>
      <c r="F201" s="69">
        <v>400260</v>
      </c>
      <c r="G201" s="24">
        <v>1013</v>
      </c>
      <c r="H201" s="55" t="s">
        <v>3421</v>
      </c>
      <c r="I201" s="27">
        <v>261</v>
      </c>
      <c r="J201" s="36">
        <v>4057915</v>
      </c>
      <c r="K201" s="36">
        <f t="shared" si="32"/>
        <v>389162508</v>
      </c>
      <c r="L201" s="36">
        <f t="shared" si="33"/>
        <v>886985494</v>
      </c>
      <c r="M201" s="2">
        <v>400196</v>
      </c>
      <c r="N201" s="2"/>
      <c r="O201" s="32">
        <v>196</v>
      </c>
      <c r="P201" s="28" t="s">
        <v>721</v>
      </c>
      <c r="Q201" s="36">
        <v>2256000</v>
      </c>
      <c r="R201" s="36">
        <f t="shared" si="34"/>
        <v>337776000</v>
      </c>
      <c r="S201" s="36">
        <f t="shared" si="28"/>
        <v>11280</v>
      </c>
      <c r="T201" s="36">
        <v>520</v>
      </c>
      <c r="U201" s="38">
        <f t="shared" si="29"/>
        <v>40608000</v>
      </c>
      <c r="V201" s="6">
        <f t="shared" si="35"/>
        <v>103.49418170307059</v>
      </c>
      <c r="W201" s="6">
        <f t="shared" si="30"/>
        <v>25.873545425767649</v>
      </c>
    </row>
    <row r="202" spans="1:23" x14ac:dyDescent="0.15">
      <c r="A202" s="37">
        <v>197</v>
      </c>
      <c r="B202" s="1">
        <v>1988886000</v>
      </c>
      <c r="C202" s="36">
        <f t="shared" si="31"/>
        <v>67376510000</v>
      </c>
      <c r="D202" s="36">
        <f t="shared" si="27"/>
        <v>400963</v>
      </c>
      <c r="F202" s="69">
        <v>400261</v>
      </c>
      <c r="G202" s="24">
        <v>1013</v>
      </c>
      <c r="H202" s="55" t="s">
        <v>3422</v>
      </c>
      <c r="I202" s="27">
        <v>264</v>
      </c>
      <c r="J202" s="36">
        <v>4057915</v>
      </c>
      <c r="K202" s="36">
        <f t="shared" si="32"/>
        <v>393220423</v>
      </c>
      <c r="L202" s="36">
        <f t="shared" si="33"/>
        <v>899213606</v>
      </c>
      <c r="M202" s="2">
        <v>400197</v>
      </c>
      <c r="N202" s="2"/>
      <c r="O202" s="32">
        <v>197</v>
      </c>
      <c r="P202" s="28" t="s">
        <v>722</v>
      </c>
      <c r="Q202" s="36">
        <v>2264200</v>
      </c>
      <c r="R202" s="36">
        <f t="shared" si="34"/>
        <v>340040200</v>
      </c>
      <c r="S202" s="36">
        <f t="shared" si="28"/>
        <v>11321</v>
      </c>
      <c r="T202" s="36">
        <v>520</v>
      </c>
      <c r="U202" s="38">
        <f t="shared" si="29"/>
        <v>40755600</v>
      </c>
      <c r="V202" s="6">
        <f t="shared" si="35"/>
        <v>104.30058639223263</v>
      </c>
      <c r="W202" s="6">
        <f t="shared" si="30"/>
        <v>26.075146598058158</v>
      </c>
    </row>
    <row r="203" spans="1:23" x14ac:dyDescent="0.15">
      <c r="A203" s="37">
        <v>198</v>
      </c>
      <c r="B203" s="1">
        <v>2018585000</v>
      </c>
      <c r="C203" s="36">
        <f t="shared" si="31"/>
        <v>69395095000</v>
      </c>
      <c r="D203" s="36">
        <f t="shared" si="27"/>
        <v>400967</v>
      </c>
      <c r="F203" s="69">
        <v>400262</v>
      </c>
      <c r="G203" s="24">
        <v>1013</v>
      </c>
      <c r="H203" s="55" t="s">
        <v>3423</v>
      </c>
      <c r="I203" s="27">
        <v>267</v>
      </c>
      <c r="J203" s="36">
        <v>4057915</v>
      </c>
      <c r="K203" s="36">
        <f t="shared" si="32"/>
        <v>397278338</v>
      </c>
      <c r="L203" s="36">
        <f t="shared" si="33"/>
        <v>911515518</v>
      </c>
      <c r="M203" s="2">
        <v>400198</v>
      </c>
      <c r="N203" s="2"/>
      <c r="O203" s="32">
        <v>198</v>
      </c>
      <c r="P203" s="28" t="s">
        <v>723</v>
      </c>
      <c r="Q203" s="36">
        <v>2272400</v>
      </c>
      <c r="R203" s="36">
        <f t="shared" si="34"/>
        <v>342312600</v>
      </c>
      <c r="S203" s="36">
        <f t="shared" si="28"/>
        <v>11362</v>
      </c>
      <c r="T203" s="36">
        <v>520</v>
      </c>
      <c r="U203" s="38">
        <f t="shared" si="29"/>
        <v>40903200</v>
      </c>
      <c r="V203" s="6">
        <f t="shared" si="35"/>
        <v>105.11732619575623</v>
      </c>
      <c r="W203" s="6">
        <f t="shared" si="30"/>
        <v>26.279331548939059</v>
      </c>
    </row>
    <row r="204" spans="1:23" x14ac:dyDescent="0.15">
      <c r="A204" s="37">
        <v>199</v>
      </c>
      <c r="B204" s="1">
        <v>2048698000</v>
      </c>
      <c r="C204" s="36">
        <f t="shared" si="31"/>
        <v>71443793000</v>
      </c>
      <c r="D204" s="36">
        <f t="shared" si="27"/>
        <v>400972</v>
      </c>
      <c r="F204" s="69">
        <v>400263</v>
      </c>
      <c r="G204" s="24">
        <v>1013</v>
      </c>
      <c r="H204" s="55" t="s">
        <v>3424</v>
      </c>
      <c r="I204" s="27">
        <v>270</v>
      </c>
      <c r="J204" s="36">
        <v>4057915</v>
      </c>
      <c r="K204" s="36">
        <f t="shared" si="32"/>
        <v>401336253</v>
      </c>
      <c r="L204" s="36">
        <f t="shared" si="33"/>
        <v>923891230</v>
      </c>
      <c r="M204" s="2">
        <v>400199</v>
      </c>
      <c r="N204" s="2"/>
      <c r="O204" s="32">
        <v>199</v>
      </c>
      <c r="P204" s="28" t="s">
        <v>724</v>
      </c>
      <c r="Q204" s="36">
        <v>2280600</v>
      </c>
      <c r="R204" s="36">
        <f t="shared" si="34"/>
        <v>344593200</v>
      </c>
      <c r="S204" s="36">
        <f t="shared" si="28"/>
        <v>11403</v>
      </c>
      <c r="T204" s="36">
        <v>520</v>
      </c>
      <c r="U204" s="38">
        <f t="shared" si="29"/>
        <v>41050800</v>
      </c>
      <c r="V204" s="6">
        <f t="shared" si="35"/>
        <v>104.29903064278311</v>
      </c>
      <c r="W204" s="6">
        <f t="shared" si="30"/>
        <v>26.074757660695777</v>
      </c>
    </row>
    <row r="205" spans="1:23" x14ac:dyDescent="0.15">
      <c r="A205" s="37">
        <v>200</v>
      </c>
      <c r="B205" s="1">
        <v>2321003000</v>
      </c>
      <c r="C205" s="36">
        <f t="shared" si="31"/>
        <v>73764796000</v>
      </c>
      <c r="D205" s="36">
        <f t="shared" si="27"/>
        <v>400976</v>
      </c>
      <c r="F205" s="69">
        <v>400264</v>
      </c>
      <c r="G205" s="24">
        <v>1013</v>
      </c>
      <c r="H205" s="55" t="s">
        <v>3425</v>
      </c>
      <c r="I205" s="27">
        <v>271</v>
      </c>
      <c r="J205" s="36">
        <v>4057915</v>
      </c>
      <c r="K205" s="36">
        <f t="shared" si="32"/>
        <v>405394168</v>
      </c>
      <c r="L205" s="36">
        <f t="shared" si="33"/>
        <v>930328145</v>
      </c>
      <c r="M205" s="2">
        <v>400200</v>
      </c>
      <c r="N205" s="2"/>
      <c r="O205" s="32">
        <v>200</v>
      </c>
      <c r="P205" s="28" t="s">
        <v>725</v>
      </c>
      <c r="Q205" s="36">
        <v>2288800</v>
      </c>
      <c r="R205" s="36">
        <f t="shared" si="34"/>
        <v>346882000</v>
      </c>
      <c r="S205" s="36">
        <f t="shared" si="28"/>
        <v>11444</v>
      </c>
      <c r="T205" s="36">
        <v>520</v>
      </c>
      <c r="U205" s="38">
        <f t="shared" si="29"/>
        <v>41198400</v>
      </c>
      <c r="V205" s="6">
        <f t="shared" si="35"/>
        <v>103.40501683586642</v>
      </c>
      <c r="W205" s="6">
        <f t="shared" si="30"/>
        <v>25.851254208966605</v>
      </c>
    </row>
    <row r="206" spans="1:23" x14ac:dyDescent="0.15">
      <c r="A206" s="37">
        <v>201</v>
      </c>
      <c r="B206" s="1">
        <v>2355563000</v>
      </c>
      <c r="C206" s="36">
        <f t="shared" si="31"/>
        <v>76120359000</v>
      </c>
      <c r="D206" s="36">
        <f t="shared" si="27"/>
        <v>400982</v>
      </c>
      <c r="F206" s="69">
        <v>400265</v>
      </c>
      <c r="G206" s="24">
        <v>1013</v>
      </c>
      <c r="H206" s="55" t="s">
        <v>3426</v>
      </c>
      <c r="I206" s="27">
        <v>274</v>
      </c>
      <c r="J206" s="36">
        <v>4057915</v>
      </c>
      <c r="K206" s="36">
        <f t="shared" si="32"/>
        <v>409452083</v>
      </c>
      <c r="L206" s="36">
        <f t="shared" si="33"/>
        <v>941572260</v>
      </c>
      <c r="M206" s="2">
        <v>400201</v>
      </c>
      <c r="N206" s="2"/>
      <c r="O206" s="32">
        <v>201</v>
      </c>
      <c r="P206" s="28" t="s">
        <v>726</v>
      </c>
      <c r="Q206" s="36">
        <v>2297000</v>
      </c>
      <c r="R206" s="36">
        <f t="shared" si="34"/>
        <v>349179000</v>
      </c>
      <c r="S206" s="36">
        <f t="shared" si="28"/>
        <v>11485</v>
      </c>
      <c r="T206" s="36">
        <v>530</v>
      </c>
      <c r="U206" s="38">
        <f t="shared" si="29"/>
        <v>41346000</v>
      </c>
      <c r="V206" s="6">
        <f t="shared" si="35"/>
        <v>100.70029368575624</v>
      </c>
      <c r="W206" s="6">
        <f t="shared" si="30"/>
        <v>25.175073421439055</v>
      </c>
    </row>
    <row r="207" spans="1:23" x14ac:dyDescent="0.15">
      <c r="A207" s="37">
        <v>202</v>
      </c>
      <c r="B207" s="1">
        <v>2390606000</v>
      </c>
      <c r="C207" s="36">
        <f t="shared" si="31"/>
        <v>78510965000</v>
      </c>
      <c r="D207" s="36">
        <f t="shared" si="27"/>
        <v>400986</v>
      </c>
      <c r="F207" s="69">
        <v>400266</v>
      </c>
      <c r="G207" s="24">
        <v>1013</v>
      </c>
      <c r="H207" s="55" t="s">
        <v>3427</v>
      </c>
      <c r="I207" s="27">
        <v>277</v>
      </c>
      <c r="J207" s="36">
        <v>4057915</v>
      </c>
      <c r="K207" s="36">
        <f t="shared" si="32"/>
        <v>413509998</v>
      </c>
      <c r="L207" s="36">
        <f t="shared" si="33"/>
        <v>952890175</v>
      </c>
      <c r="M207" s="2">
        <v>400202</v>
      </c>
      <c r="N207" s="2"/>
      <c r="O207" s="32">
        <v>202</v>
      </c>
      <c r="P207" s="28" t="s">
        <v>727</v>
      </c>
      <c r="Q207" s="36">
        <v>2305200</v>
      </c>
      <c r="R207" s="36">
        <f t="shared" si="34"/>
        <v>351484200</v>
      </c>
      <c r="S207" s="36">
        <f t="shared" si="28"/>
        <v>11526</v>
      </c>
      <c r="T207" s="36">
        <v>530</v>
      </c>
      <c r="U207" s="38">
        <f t="shared" si="29"/>
        <v>41493600</v>
      </c>
      <c r="V207" s="6">
        <f t="shared" si="35"/>
        <v>100.10604020513135</v>
      </c>
      <c r="W207" s="6">
        <f t="shared" si="30"/>
        <v>25.026510051282838</v>
      </c>
    </row>
    <row r="208" spans="1:23" x14ac:dyDescent="0.15">
      <c r="A208" s="37">
        <v>203</v>
      </c>
      <c r="B208" s="1">
        <v>2426137000</v>
      </c>
      <c r="C208" s="36">
        <f t="shared" si="31"/>
        <v>80937102000</v>
      </c>
      <c r="D208" s="36">
        <f t="shared" si="27"/>
        <v>400991</v>
      </c>
      <c r="F208" s="69">
        <v>400267</v>
      </c>
      <c r="G208" s="24">
        <v>1013</v>
      </c>
      <c r="H208" s="55" t="s">
        <v>3428</v>
      </c>
      <c r="I208" s="27">
        <v>280</v>
      </c>
      <c r="J208" s="36">
        <v>4057915</v>
      </c>
      <c r="K208" s="36">
        <f t="shared" si="32"/>
        <v>417567913</v>
      </c>
      <c r="L208" s="36">
        <f t="shared" si="33"/>
        <v>964281890</v>
      </c>
      <c r="M208" s="2">
        <v>400203</v>
      </c>
      <c r="N208" s="2"/>
      <c r="O208" s="32">
        <v>203</v>
      </c>
      <c r="P208" s="28" t="s">
        <v>728</v>
      </c>
      <c r="Q208" s="36">
        <v>2313400</v>
      </c>
      <c r="R208" s="36">
        <f t="shared" si="34"/>
        <v>353797600</v>
      </c>
      <c r="S208" s="36">
        <f t="shared" si="28"/>
        <v>11567</v>
      </c>
      <c r="T208" s="36">
        <v>530</v>
      </c>
      <c r="U208" s="38">
        <f t="shared" si="29"/>
        <v>41641200</v>
      </c>
      <c r="V208" s="6">
        <f t="shared" si="35"/>
        <v>116.94727214405229</v>
      </c>
      <c r="W208" s="6">
        <f t="shared" si="30"/>
        <v>29.236818036013073</v>
      </c>
    </row>
    <row r="209" spans="1:23" x14ac:dyDescent="0.15">
      <c r="A209" s="37">
        <v>204</v>
      </c>
      <c r="B209" s="1">
        <v>2462165000</v>
      </c>
      <c r="C209" s="36">
        <f t="shared" si="31"/>
        <v>83399267000</v>
      </c>
      <c r="D209" s="36">
        <f t="shared" si="27"/>
        <v>400995</v>
      </c>
      <c r="F209" s="69">
        <v>400268</v>
      </c>
      <c r="G209" s="24">
        <v>1013</v>
      </c>
      <c r="H209" s="55" t="s">
        <v>3429</v>
      </c>
      <c r="I209" s="27">
        <v>281</v>
      </c>
      <c r="J209" s="36">
        <v>4057915</v>
      </c>
      <c r="K209" s="36">
        <f t="shared" si="32"/>
        <v>421625828</v>
      </c>
      <c r="L209" s="36">
        <f t="shared" si="33"/>
        <v>970800805</v>
      </c>
      <c r="M209" s="2">
        <v>400204</v>
      </c>
      <c r="N209" s="2"/>
      <c r="O209" s="32">
        <v>204</v>
      </c>
      <c r="P209" s="28" t="s">
        <v>729</v>
      </c>
      <c r="Q209" s="36">
        <v>2321600</v>
      </c>
      <c r="R209" s="36">
        <f t="shared" si="34"/>
        <v>356119200</v>
      </c>
      <c r="S209" s="36">
        <f t="shared" si="28"/>
        <v>11608</v>
      </c>
      <c r="T209" s="36">
        <v>530</v>
      </c>
      <c r="U209" s="38">
        <f t="shared" si="29"/>
        <v>41788800</v>
      </c>
      <c r="V209" s="6">
        <f t="shared" si="35"/>
        <v>115.75996529946561</v>
      </c>
      <c r="W209" s="6">
        <f t="shared" si="30"/>
        <v>28.939991324866401</v>
      </c>
    </row>
    <row r="210" spans="1:23" x14ac:dyDescent="0.15">
      <c r="A210" s="37">
        <v>205</v>
      </c>
      <c r="B210" s="1">
        <v>2498696000</v>
      </c>
      <c r="C210" s="36">
        <f t="shared" si="31"/>
        <v>85897963000</v>
      </c>
      <c r="D210" s="36">
        <f t="shared" si="27"/>
        <v>400999</v>
      </c>
      <c r="F210" s="69">
        <v>400269</v>
      </c>
      <c r="G210" s="24">
        <v>1013</v>
      </c>
      <c r="H210" s="55" t="s">
        <v>3430</v>
      </c>
      <c r="I210" s="23">
        <v>284</v>
      </c>
      <c r="J210" s="36">
        <v>4057915</v>
      </c>
      <c r="K210" s="36">
        <f t="shared" si="32"/>
        <v>425683743</v>
      </c>
      <c r="L210" s="36">
        <f t="shared" si="33"/>
        <v>982290920</v>
      </c>
      <c r="M210" s="2">
        <v>400205</v>
      </c>
      <c r="N210" s="2"/>
      <c r="O210" s="32">
        <v>205</v>
      </c>
      <c r="P210" s="28" t="s">
        <v>730</v>
      </c>
      <c r="Q210" s="36">
        <v>2329800</v>
      </c>
      <c r="R210" s="36">
        <f t="shared" si="34"/>
        <v>358449000</v>
      </c>
      <c r="S210" s="36">
        <f t="shared" si="28"/>
        <v>11649</v>
      </c>
      <c r="T210" s="36">
        <v>530</v>
      </c>
      <c r="U210" s="38">
        <f t="shared" si="29"/>
        <v>41936400</v>
      </c>
      <c r="V210" s="6">
        <f t="shared" si="35"/>
        <v>114.71140250367912</v>
      </c>
      <c r="W210" s="6">
        <f t="shared" si="30"/>
        <v>28.677850625919785</v>
      </c>
    </row>
    <row r="211" spans="1:23" x14ac:dyDescent="0.15">
      <c r="A211" s="37">
        <v>206</v>
      </c>
      <c r="B211" s="1">
        <v>2535736000</v>
      </c>
      <c r="C211" s="36">
        <f t="shared" si="31"/>
        <v>88433699000</v>
      </c>
      <c r="D211" s="36">
        <f t="shared" si="27"/>
        <v>401004</v>
      </c>
      <c r="F211" s="69">
        <v>400270</v>
      </c>
      <c r="G211" s="24">
        <v>1013</v>
      </c>
      <c r="H211" s="55" t="s">
        <v>3431</v>
      </c>
      <c r="I211" s="23">
        <v>287</v>
      </c>
      <c r="J211" s="36">
        <v>4057915</v>
      </c>
      <c r="K211" s="36">
        <f t="shared" si="32"/>
        <v>429741658</v>
      </c>
      <c r="L211" s="36">
        <f t="shared" si="33"/>
        <v>993854835</v>
      </c>
      <c r="M211" s="2">
        <v>400206</v>
      </c>
      <c r="N211" s="2"/>
      <c r="O211" s="32">
        <v>206</v>
      </c>
      <c r="P211" s="28" t="s">
        <v>731</v>
      </c>
      <c r="Q211" s="36">
        <v>2338000</v>
      </c>
      <c r="R211" s="36">
        <f t="shared" si="34"/>
        <v>360787000</v>
      </c>
      <c r="S211" s="36">
        <f t="shared" si="28"/>
        <v>11690</v>
      </c>
      <c r="T211" s="36">
        <v>530</v>
      </c>
      <c r="U211" s="38">
        <f t="shared" si="29"/>
        <v>42084000</v>
      </c>
      <c r="V211" s="6">
        <f t="shared" si="35"/>
        <v>112.75810235656235</v>
      </c>
      <c r="W211" s="6">
        <f t="shared" si="30"/>
        <v>28.189525589140587</v>
      </c>
    </row>
    <row r="212" spans="1:23" x14ac:dyDescent="0.15">
      <c r="A212" s="37">
        <v>207</v>
      </c>
      <c r="B212" s="1">
        <v>2573294000</v>
      </c>
      <c r="C212" s="36">
        <f t="shared" si="31"/>
        <v>91006993000</v>
      </c>
      <c r="D212" s="36">
        <f t="shared" si="27"/>
        <v>401009</v>
      </c>
      <c r="F212" s="69">
        <v>400271</v>
      </c>
      <c r="G212" s="24">
        <v>1013</v>
      </c>
      <c r="H212" s="55" t="s">
        <v>3432</v>
      </c>
      <c r="I212" s="23">
        <v>290</v>
      </c>
      <c r="J212" s="36">
        <v>4057915</v>
      </c>
      <c r="K212" s="36">
        <f t="shared" si="32"/>
        <v>433799573</v>
      </c>
      <c r="L212" s="36">
        <f t="shared" si="33"/>
        <v>1005492550</v>
      </c>
      <c r="M212" s="2">
        <v>400207</v>
      </c>
      <c r="N212" s="2"/>
      <c r="O212" s="32">
        <v>207</v>
      </c>
      <c r="P212" s="28" t="s">
        <v>732</v>
      </c>
      <c r="Q212" s="36">
        <v>2346200</v>
      </c>
      <c r="R212" s="36">
        <f t="shared" si="34"/>
        <v>363133200</v>
      </c>
      <c r="S212" s="36">
        <f t="shared" si="28"/>
        <v>11731</v>
      </c>
      <c r="T212" s="36">
        <v>530</v>
      </c>
      <c r="U212" s="38">
        <f t="shared" si="29"/>
        <v>42231600</v>
      </c>
      <c r="V212" s="6">
        <f t="shared" si="35"/>
        <v>111.98848330023159</v>
      </c>
      <c r="W212" s="6">
        <f t="shared" si="30"/>
        <v>27.997120825057902</v>
      </c>
    </row>
    <row r="213" spans="1:23" x14ac:dyDescent="0.15">
      <c r="A213" s="37">
        <v>208</v>
      </c>
      <c r="B213" s="1">
        <v>2611375000</v>
      </c>
      <c r="C213" s="36">
        <f t="shared" si="31"/>
        <v>93618368000</v>
      </c>
      <c r="D213" s="36">
        <f t="shared" si="27"/>
        <v>401014</v>
      </c>
      <c r="F213" s="69">
        <v>400272</v>
      </c>
      <c r="G213" s="24">
        <v>1013</v>
      </c>
      <c r="H213" s="55" t="s">
        <v>3433</v>
      </c>
      <c r="I213" s="27">
        <v>291</v>
      </c>
      <c r="J213" s="36">
        <v>4057915</v>
      </c>
      <c r="K213" s="36">
        <f t="shared" si="32"/>
        <v>437857488</v>
      </c>
      <c r="L213" s="36">
        <f t="shared" si="33"/>
        <v>1012093465</v>
      </c>
      <c r="M213" s="2">
        <v>400208</v>
      </c>
      <c r="N213" s="2"/>
      <c r="O213" s="32">
        <v>208</v>
      </c>
      <c r="P213" s="28" t="s">
        <v>733</v>
      </c>
      <c r="Q213" s="36">
        <v>2354400</v>
      </c>
      <c r="R213" s="36">
        <f t="shared" si="34"/>
        <v>365487600</v>
      </c>
      <c r="S213" s="36">
        <f t="shared" si="28"/>
        <v>11772</v>
      </c>
      <c r="T213" s="36">
        <v>530</v>
      </c>
      <c r="U213" s="38">
        <f t="shared" si="29"/>
        <v>42379200</v>
      </c>
      <c r="V213" s="6">
        <f t="shared" si="35"/>
        <v>110.38522071533511</v>
      </c>
      <c r="W213" s="6">
        <f t="shared" si="30"/>
        <v>27.596305178833777</v>
      </c>
    </row>
    <row r="214" spans="1:23" x14ac:dyDescent="0.15">
      <c r="A214" s="37">
        <v>209</v>
      </c>
      <c r="B214" s="1">
        <v>2649989000</v>
      </c>
      <c r="C214" s="36">
        <f t="shared" si="31"/>
        <v>96268357000</v>
      </c>
      <c r="D214" s="36">
        <f t="shared" si="27"/>
        <v>401018</v>
      </c>
      <c r="F214" s="69">
        <v>400273</v>
      </c>
      <c r="G214" s="24">
        <v>1013</v>
      </c>
      <c r="H214" s="55" t="s">
        <v>3434</v>
      </c>
      <c r="I214" s="27">
        <v>294</v>
      </c>
      <c r="J214" s="36">
        <v>4057915</v>
      </c>
      <c r="K214" s="36">
        <f t="shared" si="32"/>
        <v>441915403</v>
      </c>
      <c r="L214" s="36">
        <f t="shared" si="33"/>
        <v>1023829580</v>
      </c>
      <c r="M214" s="2">
        <v>400209</v>
      </c>
      <c r="N214" s="2"/>
      <c r="O214" s="32">
        <v>209</v>
      </c>
      <c r="P214" s="28" t="s">
        <v>734</v>
      </c>
      <c r="Q214" s="36">
        <v>2362600</v>
      </c>
      <c r="R214" s="36">
        <f t="shared" si="34"/>
        <v>367850200</v>
      </c>
      <c r="S214" s="36">
        <f t="shared" si="28"/>
        <v>11813</v>
      </c>
      <c r="T214" s="36">
        <v>530</v>
      </c>
      <c r="U214" s="38">
        <f t="shared" si="29"/>
        <v>42526800</v>
      </c>
      <c r="V214" s="6">
        <f t="shared" si="35"/>
        <v>109.83595292045172</v>
      </c>
      <c r="W214" s="6">
        <f t="shared" si="30"/>
        <v>27.458988230112926</v>
      </c>
    </row>
    <row r="215" spans="1:23" x14ac:dyDescent="0.15">
      <c r="A215" s="37">
        <v>210</v>
      </c>
      <c r="B215" s="1">
        <v>2987935000</v>
      </c>
      <c r="C215" s="36">
        <f t="shared" si="31"/>
        <v>99256292000</v>
      </c>
      <c r="D215" s="36">
        <f t="shared" si="27"/>
        <v>401024</v>
      </c>
      <c r="F215" s="69">
        <v>400274</v>
      </c>
      <c r="G215" s="24">
        <v>1013</v>
      </c>
      <c r="H215" s="55" t="s">
        <v>3435</v>
      </c>
      <c r="I215" s="27">
        <v>297</v>
      </c>
      <c r="J215" s="36">
        <v>4057915</v>
      </c>
      <c r="K215" s="36">
        <f t="shared" si="32"/>
        <v>445973318</v>
      </c>
      <c r="L215" s="36">
        <f t="shared" si="33"/>
        <v>1035639495</v>
      </c>
      <c r="M215" s="2">
        <v>400210</v>
      </c>
      <c r="N215" s="2"/>
      <c r="O215" s="32">
        <v>210</v>
      </c>
      <c r="P215" s="28" t="s">
        <v>735</v>
      </c>
      <c r="Q215" s="36">
        <v>2370800</v>
      </c>
      <c r="R215" s="36">
        <f t="shared" si="34"/>
        <v>370221000</v>
      </c>
      <c r="S215" s="36">
        <f t="shared" si="28"/>
        <v>11854</v>
      </c>
      <c r="T215" s="36">
        <v>530</v>
      </c>
      <c r="U215" s="38">
        <f t="shared" si="29"/>
        <v>42674400</v>
      </c>
      <c r="V215" s="6">
        <f t="shared" si="35"/>
        <v>108.00161475301026</v>
      </c>
      <c r="W215" s="6">
        <f t="shared" si="30"/>
        <v>27.000403688252565</v>
      </c>
    </row>
    <row r="216" spans="1:23" x14ac:dyDescent="0.15">
      <c r="A216" s="37">
        <v>211</v>
      </c>
      <c r="B216" s="1">
        <v>3032045000</v>
      </c>
      <c r="C216" s="36">
        <f t="shared" si="31"/>
        <v>102288337000</v>
      </c>
      <c r="D216" s="36">
        <f t="shared" si="27"/>
        <v>401029</v>
      </c>
      <c r="F216" s="69">
        <v>400275</v>
      </c>
      <c r="G216" s="24">
        <v>1013</v>
      </c>
      <c r="H216" s="55" t="s">
        <v>3436</v>
      </c>
      <c r="I216" s="27">
        <v>300</v>
      </c>
      <c r="J216" s="36">
        <v>4057915</v>
      </c>
      <c r="K216" s="36">
        <f t="shared" si="32"/>
        <v>450031233</v>
      </c>
      <c r="L216" s="36">
        <f t="shared" si="33"/>
        <v>1047523207</v>
      </c>
      <c r="M216" s="2">
        <v>400211</v>
      </c>
      <c r="N216" s="2"/>
      <c r="O216" s="32">
        <v>211</v>
      </c>
      <c r="P216" s="28" t="s">
        <v>726</v>
      </c>
      <c r="Q216" s="36">
        <v>2297000</v>
      </c>
      <c r="R216" s="36">
        <f t="shared" si="34"/>
        <v>372518000</v>
      </c>
      <c r="S216" s="36">
        <f t="shared" si="28"/>
        <v>11485</v>
      </c>
      <c r="T216" s="36">
        <v>530</v>
      </c>
      <c r="U216" s="38">
        <f t="shared" si="29"/>
        <v>41346000</v>
      </c>
      <c r="V216" s="6">
        <f t="shared" si="35"/>
        <v>124.78174367907795</v>
      </c>
      <c r="W216" s="6">
        <f t="shared" si="30"/>
        <v>31.195435919769483</v>
      </c>
    </row>
    <row r="217" spans="1:23" x14ac:dyDescent="0.15">
      <c r="A217" s="37">
        <v>212</v>
      </c>
      <c r="B217" s="1">
        <v>3076771000</v>
      </c>
      <c r="C217" s="36">
        <f t="shared" si="31"/>
        <v>105365108000</v>
      </c>
      <c r="D217" s="36">
        <f t="shared" si="27"/>
        <v>401034</v>
      </c>
      <c r="F217" s="69">
        <v>400276</v>
      </c>
      <c r="G217" s="24">
        <v>1013</v>
      </c>
      <c r="H217" s="55" t="s">
        <v>3437</v>
      </c>
      <c r="I217" s="27">
        <v>301</v>
      </c>
      <c r="J217" s="36">
        <v>4057915</v>
      </c>
      <c r="K217" s="36">
        <f t="shared" si="32"/>
        <v>454089148</v>
      </c>
      <c r="L217" s="36">
        <f t="shared" si="33"/>
        <v>1054206121</v>
      </c>
      <c r="M217" s="2">
        <v>400212</v>
      </c>
      <c r="N217" s="2"/>
      <c r="O217" s="32">
        <v>212</v>
      </c>
      <c r="P217" s="28" t="s">
        <v>727</v>
      </c>
      <c r="Q217" s="36">
        <v>2305200</v>
      </c>
      <c r="R217" s="36">
        <f t="shared" si="34"/>
        <v>374823200</v>
      </c>
      <c r="S217" s="36">
        <f t="shared" si="28"/>
        <v>11526</v>
      </c>
      <c r="T217" s="36">
        <v>530</v>
      </c>
      <c r="U217" s="38">
        <f t="shared" si="29"/>
        <v>41493600</v>
      </c>
      <c r="V217" s="6">
        <f t="shared" si="35"/>
        <v>123.20551264151693</v>
      </c>
      <c r="W217" s="6">
        <f t="shared" si="30"/>
        <v>30.801378160379233</v>
      </c>
    </row>
    <row r="218" spans="1:23" x14ac:dyDescent="0.15">
      <c r="A218" s="37">
        <v>213</v>
      </c>
      <c r="B218" s="1">
        <v>3122121000</v>
      </c>
      <c r="C218" s="36">
        <f t="shared" si="31"/>
        <v>108487229000</v>
      </c>
      <c r="D218" s="36">
        <f t="shared" si="27"/>
        <v>401039</v>
      </c>
      <c r="F218" s="69">
        <v>400277</v>
      </c>
      <c r="G218" s="24">
        <v>1013</v>
      </c>
      <c r="H218" s="55" t="s">
        <v>3438</v>
      </c>
      <c r="I218" s="27">
        <v>304</v>
      </c>
      <c r="J218" s="36">
        <v>4057915</v>
      </c>
      <c r="K218" s="36">
        <f t="shared" si="32"/>
        <v>458147063</v>
      </c>
      <c r="L218" s="36">
        <f t="shared" si="33"/>
        <v>1066188233</v>
      </c>
      <c r="M218" s="2">
        <v>400213</v>
      </c>
      <c r="N218" s="2"/>
      <c r="O218" s="32">
        <v>213</v>
      </c>
      <c r="P218" s="28" t="s">
        <v>728</v>
      </c>
      <c r="Q218" s="36">
        <v>2313400</v>
      </c>
      <c r="R218" s="36">
        <f t="shared" si="34"/>
        <v>377136600</v>
      </c>
      <c r="S218" s="36">
        <f t="shared" si="28"/>
        <v>11567</v>
      </c>
      <c r="T218" s="36">
        <v>530</v>
      </c>
      <c r="U218" s="38">
        <f t="shared" si="29"/>
        <v>41641200</v>
      </c>
      <c r="V218" s="6">
        <f t="shared" si="35"/>
        <v>121.80570881303485</v>
      </c>
      <c r="W218" s="6">
        <f t="shared" si="30"/>
        <v>30.451427203258714</v>
      </c>
    </row>
    <row r="219" spans="1:23" x14ac:dyDescent="0.15">
      <c r="A219" s="37">
        <v>214</v>
      </c>
      <c r="B219" s="1">
        <v>3168104000</v>
      </c>
      <c r="C219" s="36">
        <f t="shared" si="31"/>
        <v>111655333000</v>
      </c>
      <c r="D219" s="36">
        <f t="shared" si="27"/>
        <v>401043</v>
      </c>
      <c r="F219" s="69">
        <v>400278</v>
      </c>
      <c r="G219" s="24">
        <v>1013</v>
      </c>
      <c r="H219" s="55" t="s">
        <v>3439</v>
      </c>
      <c r="I219" s="27">
        <v>307</v>
      </c>
      <c r="J219" s="36">
        <v>4057915</v>
      </c>
      <c r="K219" s="36">
        <f t="shared" si="32"/>
        <v>462204978</v>
      </c>
      <c r="L219" s="36">
        <f t="shared" si="33"/>
        <v>1078244145</v>
      </c>
      <c r="M219" s="2">
        <v>400214</v>
      </c>
      <c r="N219" s="2"/>
      <c r="O219" s="32">
        <v>214</v>
      </c>
      <c r="P219" s="28" t="s">
        <v>729</v>
      </c>
      <c r="Q219" s="36">
        <v>2321600</v>
      </c>
      <c r="R219" s="36">
        <f t="shared" si="34"/>
        <v>379458200</v>
      </c>
      <c r="S219" s="36">
        <f t="shared" si="28"/>
        <v>11608</v>
      </c>
      <c r="T219" s="36">
        <v>530</v>
      </c>
      <c r="U219" s="38">
        <f t="shared" si="29"/>
        <v>41788800</v>
      </c>
      <c r="V219" s="6">
        <f t="shared" si="35"/>
        <v>121.49311662564497</v>
      </c>
      <c r="W219" s="6">
        <f t="shared" si="30"/>
        <v>30.373279156411243</v>
      </c>
    </row>
    <row r="220" spans="1:23" x14ac:dyDescent="0.15">
      <c r="A220" s="37">
        <v>215</v>
      </c>
      <c r="B220" s="1">
        <v>3214729000</v>
      </c>
      <c r="C220" s="36">
        <f t="shared" si="31"/>
        <v>114870062000</v>
      </c>
      <c r="D220" s="36">
        <f t="shared" si="27"/>
        <v>401048</v>
      </c>
      <c r="F220" s="69">
        <v>400279</v>
      </c>
      <c r="G220" s="24">
        <v>1013</v>
      </c>
      <c r="H220" s="55" t="s">
        <v>3440</v>
      </c>
      <c r="I220" s="27">
        <v>310</v>
      </c>
      <c r="J220" s="36">
        <v>4057915</v>
      </c>
      <c r="K220" s="36">
        <f t="shared" si="32"/>
        <v>466262893</v>
      </c>
      <c r="L220" s="36">
        <f t="shared" si="33"/>
        <v>1090373857</v>
      </c>
      <c r="M220" s="2">
        <v>400215</v>
      </c>
      <c r="N220" s="2"/>
      <c r="O220" s="32">
        <v>215</v>
      </c>
      <c r="P220" s="28" t="s">
        <v>730</v>
      </c>
      <c r="Q220" s="36">
        <v>2329800</v>
      </c>
      <c r="R220" s="36">
        <f t="shared" si="34"/>
        <v>381788000</v>
      </c>
      <c r="S220" s="36">
        <f t="shared" si="28"/>
        <v>11649</v>
      </c>
      <c r="T220" s="36">
        <v>530</v>
      </c>
      <c r="U220" s="38">
        <f t="shared" si="29"/>
        <v>41936400</v>
      </c>
      <c r="V220" s="6">
        <f t="shared" si="35"/>
        <v>121.24845840273424</v>
      </c>
      <c r="W220" s="6">
        <f t="shared" si="30"/>
        <v>30.312114600683561</v>
      </c>
    </row>
    <row r="221" spans="1:23" x14ac:dyDescent="0.15">
      <c r="A221" s="37">
        <v>216</v>
      </c>
      <c r="B221" s="1">
        <v>3262005000</v>
      </c>
      <c r="C221" s="36">
        <f t="shared" si="31"/>
        <v>118132067000</v>
      </c>
      <c r="D221" s="36">
        <f t="shared" si="27"/>
        <v>401053</v>
      </c>
      <c r="F221" s="69">
        <v>400280</v>
      </c>
      <c r="G221" s="24">
        <v>1013</v>
      </c>
      <c r="H221" s="55" t="s">
        <v>3441</v>
      </c>
      <c r="I221" s="27">
        <v>311</v>
      </c>
      <c r="J221" s="36">
        <v>4845624</v>
      </c>
      <c r="K221" s="36">
        <f t="shared" si="32"/>
        <v>471108517</v>
      </c>
      <c r="L221" s="36">
        <f t="shared" si="33"/>
        <v>1097926480</v>
      </c>
      <c r="M221" s="2">
        <v>400216</v>
      </c>
      <c r="N221" s="2"/>
      <c r="O221" s="32">
        <v>216</v>
      </c>
      <c r="P221" s="28" t="s">
        <v>731</v>
      </c>
      <c r="Q221" s="36">
        <v>2338000</v>
      </c>
      <c r="R221" s="36">
        <f t="shared" si="34"/>
        <v>384126000</v>
      </c>
      <c r="S221" s="36">
        <f t="shared" si="28"/>
        <v>11690</v>
      </c>
      <c r="T221" s="36">
        <v>530</v>
      </c>
      <c r="U221" s="38">
        <f t="shared" si="29"/>
        <v>42084000</v>
      </c>
      <c r="V221" s="6">
        <f t="shared" si="35"/>
        <v>120.19289436681338</v>
      </c>
      <c r="W221" s="6">
        <f t="shared" si="30"/>
        <v>30.048223591703344</v>
      </c>
    </row>
    <row r="222" spans="1:23" x14ac:dyDescent="0.15">
      <c r="A222" s="37">
        <v>217</v>
      </c>
      <c r="B222" s="1">
        <v>3309941000</v>
      </c>
      <c r="C222" s="36">
        <f t="shared" si="31"/>
        <v>121442008000</v>
      </c>
      <c r="D222" s="36">
        <f t="shared" si="27"/>
        <v>401059</v>
      </c>
      <c r="F222" s="69">
        <v>400281</v>
      </c>
      <c r="G222" s="24">
        <v>1013</v>
      </c>
      <c r="H222" s="55" t="s">
        <v>3442</v>
      </c>
      <c r="I222" s="27">
        <v>314</v>
      </c>
      <c r="J222" s="36">
        <v>4845624</v>
      </c>
      <c r="K222" s="36">
        <f t="shared" si="32"/>
        <v>475954141</v>
      </c>
      <c r="L222" s="36">
        <f t="shared" si="33"/>
        <v>1110942301</v>
      </c>
      <c r="M222" s="2">
        <v>400217</v>
      </c>
      <c r="N222" s="2"/>
      <c r="O222" s="32">
        <v>217</v>
      </c>
      <c r="P222" s="28" t="s">
        <v>732</v>
      </c>
      <c r="Q222" s="36">
        <v>2346200</v>
      </c>
      <c r="R222" s="36">
        <f t="shared" si="34"/>
        <v>386472200</v>
      </c>
      <c r="S222" s="36">
        <f t="shared" si="28"/>
        <v>11731</v>
      </c>
      <c r="T222" s="36">
        <v>530</v>
      </c>
      <c r="U222" s="38">
        <f t="shared" si="29"/>
        <v>42231600</v>
      </c>
      <c r="V222" s="6">
        <f t="shared" si="35"/>
        <v>118.43309674411891</v>
      </c>
      <c r="W222" s="6">
        <f t="shared" si="30"/>
        <v>29.608274186029728</v>
      </c>
    </row>
    <row r="223" spans="1:23" x14ac:dyDescent="0.15">
      <c r="A223" s="37">
        <v>218</v>
      </c>
      <c r="B223" s="1">
        <v>3358546000</v>
      </c>
      <c r="C223" s="36">
        <f t="shared" si="31"/>
        <v>124800554000</v>
      </c>
      <c r="D223" s="36">
        <f t="shared" si="27"/>
        <v>401064</v>
      </c>
      <c r="F223" s="69">
        <v>400282</v>
      </c>
      <c r="G223" s="24">
        <v>1013</v>
      </c>
      <c r="H223" s="55" t="s">
        <v>3443</v>
      </c>
      <c r="I223" s="27">
        <v>317</v>
      </c>
      <c r="J223" s="36">
        <v>4845624</v>
      </c>
      <c r="K223" s="36">
        <f t="shared" si="32"/>
        <v>480799765</v>
      </c>
      <c r="L223" s="36">
        <f t="shared" si="33"/>
        <v>1124031922</v>
      </c>
      <c r="M223" s="2">
        <v>400218</v>
      </c>
      <c r="N223" s="2"/>
      <c r="O223" s="32">
        <v>218</v>
      </c>
      <c r="P223" s="28" t="s">
        <v>733</v>
      </c>
      <c r="Q223" s="36">
        <v>2354400</v>
      </c>
      <c r="R223" s="36">
        <f t="shared" si="34"/>
        <v>388826600</v>
      </c>
      <c r="S223" s="36">
        <f t="shared" si="28"/>
        <v>11772</v>
      </c>
      <c r="T223" s="36">
        <v>530</v>
      </c>
      <c r="U223" s="38">
        <f t="shared" si="29"/>
        <v>42379200</v>
      </c>
      <c r="V223" s="6">
        <f t="shared" si="35"/>
        <v>117.64026182383071</v>
      </c>
      <c r="W223" s="6">
        <f t="shared" si="30"/>
        <v>29.410065455957678</v>
      </c>
    </row>
    <row r="224" spans="1:23" x14ac:dyDescent="0.15">
      <c r="A224" s="37">
        <v>219</v>
      </c>
      <c r="B224" s="1">
        <v>3407830000</v>
      </c>
      <c r="C224" s="36">
        <f t="shared" si="31"/>
        <v>128208384000</v>
      </c>
      <c r="D224" s="36">
        <f t="shared" si="27"/>
        <v>401069</v>
      </c>
      <c r="F224" s="69">
        <v>400283</v>
      </c>
      <c r="G224" s="24">
        <v>1013</v>
      </c>
      <c r="H224" s="55" t="s">
        <v>3444</v>
      </c>
      <c r="I224" s="27">
        <v>320</v>
      </c>
      <c r="J224" s="36">
        <v>4845624</v>
      </c>
      <c r="K224" s="36">
        <f t="shared" si="32"/>
        <v>485645389</v>
      </c>
      <c r="L224" s="36">
        <f t="shared" si="33"/>
        <v>1137195343</v>
      </c>
      <c r="M224" s="2">
        <v>400219</v>
      </c>
      <c r="N224" s="2"/>
      <c r="O224" s="32">
        <v>219</v>
      </c>
      <c r="P224" s="28" t="s">
        <v>734</v>
      </c>
      <c r="Q224" s="36">
        <v>2362600</v>
      </c>
      <c r="R224" s="36">
        <f t="shared" si="34"/>
        <v>391189200</v>
      </c>
      <c r="S224" s="36">
        <f t="shared" si="28"/>
        <v>11813</v>
      </c>
      <c r="T224" s="36">
        <v>530</v>
      </c>
      <c r="U224" s="38">
        <f t="shared" si="29"/>
        <v>42526800</v>
      </c>
      <c r="V224" s="6">
        <f t="shared" si="35"/>
        <v>134.32191147905783</v>
      </c>
      <c r="W224" s="6">
        <f t="shared" si="30"/>
        <v>33.580477869764458</v>
      </c>
    </row>
    <row r="225" spans="1:23" x14ac:dyDescent="0.15">
      <c r="A225" s="37">
        <v>220</v>
      </c>
      <c r="B225" s="1">
        <v>3803581000</v>
      </c>
      <c r="C225" s="36">
        <f t="shared" si="31"/>
        <v>132011965000</v>
      </c>
      <c r="D225" s="36">
        <f t="shared" si="27"/>
        <v>401075</v>
      </c>
      <c r="F225" s="69">
        <v>400284</v>
      </c>
      <c r="G225" s="24">
        <v>1013</v>
      </c>
      <c r="H225" s="55" t="s">
        <v>3403</v>
      </c>
      <c r="I225" s="27">
        <v>21</v>
      </c>
      <c r="J225" s="36">
        <v>4845624</v>
      </c>
      <c r="K225" s="36">
        <f t="shared" si="32"/>
        <v>490491013</v>
      </c>
      <c r="L225" s="36">
        <f t="shared" si="33"/>
        <v>501855513</v>
      </c>
      <c r="M225" s="2">
        <v>400220</v>
      </c>
      <c r="N225" s="2"/>
      <c r="O225" s="32">
        <v>220</v>
      </c>
      <c r="P225" s="28" t="s">
        <v>735</v>
      </c>
      <c r="Q225" s="36">
        <v>2370800</v>
      </c>
      <c r="R225" s="36">
        <f t="shared" si="34"/>
        <v>393560000</v>
      </c>
      <c r="S225" s="36">
        <f t="shared" si="28"/>
        <v>11854</v>
      </c>
      <c r="T225" s="36">
        <v>530</v>
      </c>
      <c r="U225" s="38">
        <f t="shared" si="29"/>
        <v>42674400</v>
      </c>
      <c r="V225" s="6">
        <f t="shared" si="35"/>
        <v>132.40414608069102</v>
      </c>
      <c r="W225" s="6">
        <f t="shared" si="30"/>
        <v>33.101036520172755</v>
      </c>
    </row>
    <row r="226" spans="1:23" x14ac:dyDescent="0.15">
      <c r="A226" s="37">
        <v>221</v>
      </c>
      <c r="B226" s="1">
        <v>3859317000</v>
      </c>
      <c r="C226" s="36">
        <f t="shared" si="31"/>
        <v>135871282000</v>
      </c>
      <c r="D226" s="36">
        <f t="shared" si="27"/>
        <v>401081</v>
      </c>
      <c r="F226" s="69">
        <v>400285</v>
      </c>
      <c r="G226" s="24">
        <v>1013</v>
      </c>
      <c r="H226" s="55" t="s">
        <v>3445</v>
      </c>
      <c r="I226" s="27">
        <v>8</v>
      </c>
      <c r="J226" s="36">
        <v>4845624</v>
      </c>
      <c r="K226" s="36">
        <f t="shared" si="32"/>
        <v>495336637</v>
      </c>
      <c r="L226" s="36">
        <f t="shared" si="33"/>
        <v>497596137</v>
      </c>
      <c r="M226" s="2">
        <v>400221</v>
      </c>
      <c r="N226" s="2"/>
      <c r="O226" s="32">
        <v>221</v>
      </c>
      <c r="P226" s="28" t="s">
        <v>2</v>
      </c>
      <c r="Q226" s="36">
        <v>2379000</v>
      </c>
      <c r="R226" s="36">
        <f t="shared" si="34"/>
        <v>395939000</v>
      </c>
      <c r="S226" s="36">
        <f t="shared" si="28"/>
        <v>11895</v>
      </c>
      <c r="T226" s="36">
        <v>540</v>
      </c>
      <c r="U226" s="38">
        <f t="shared" si="29"/>
        <v>42822000</v>
      </c>
      <c r="V226" s="6">
        <f t="shared" si="35"/>
        <v>130.69698823574677</v>
      </c>
      <c r="W226" s="6">
        <f t="shared" si="30"/>
        <v>32.674247058936693</v>
      </c>
    </row>
    <row r="227" spans="1:23" x14ac:dyDescent="0.15">
      <c r="A227" s="37">
        <v>222</v>
      </c>
      <c r="B227" s="1">
        <v>3915831000</v>
      </c>
      <c r="C227" s="36">
        <f t="shared" si="31"/>
        <v>139787113000</v>
      </c>
      <c r="D227" s="36">
        <f t="shared" si="27"/>
        <v>401086</v>
      </c>
      <c r="F227" s="69">
        <v>400286</v>
      </c>
      <c r="G227" s="24">
        <v>1013</v>
      </c>
      <c r="H227" s="55" t="s">
        <v>3446</v>
      </c>
      <c r="I227" s="27">
        <v>321</v>
      </c>
      <c r="J227" s="36">
        <v>4845624</v>
      </c>
      <c r="K227" s="36">
        <f t="shared" si="32"/>
        <v>500182261</v>
      </c>
      <c r="L227" s="36">
        <f t="shared" si="33"/>
        <v>1154521214</v>
      </c>
      <c r="M227" s="2">
        <v>400222</v>
      </c>
      <c r="N227" s="2"/>
      <c r="O227" s="32">
        <v>222</v>
      </c>
      <c r="P227" s="28" t="s">
        <v>736</v>
      </c>
      <c r="Q227" s="36">
        <v>2387200</v>
      </c>
      <c r="R227" s="36">
        <f t="shared" si="34"/>
        <v>398326200</v>
      </c>
      <c r="S227" s="36">
        <f t="shared" si="28"/>
        <v>11936</v>
      </c>
      <c r="T227" s="36">
        <v>540</v>
      </c>
      <c r="U227" s="38">
        <f t="shared" si="29"/>
        <v>42969600</v>
      </c>
      <c r="V227" s="6">
        <f t="shared" si="35"/>
        <v>3368.8837073669192</v>
      </c>
      <c r="W227" s="6">
        <f t="shared" si="30"/>
        <v>842.22092684172969</v>
      </c>
    </row>
    <row r="228" spans="1:23" x14ac:dyDescent="0.15">
      <c r="A228" s="37">
        <v>223</v>
      </c>
      <c r="B228" s="1">
        <v>3973134000</v>
      </c>
      <c r="C228" s="36">
        <f t="shared" si="31"/>
        <v>143760247000</v>
      </c>
      <c r="D228" s="36">
        <f t="shared" si="27"/>
        <v>401091</v>
      </c>
      <c r="F228" s="69">
        <v>400287</v>
      </c>
      <c r="G228" s="24">
        <v>1013</v>
      </c>
      <c r="H228" s="55" t="s">
        <v>3447</v>
      </c>
      <c r="I228" s="27">
        <v>324</v>
      </c>
      <c r="J228" s="36">
        <v>4845624</v>
      </c>
      <c r="K228" s="36">
        <f t="shared" si="32"/>
        <v>505027885</v>
      </c>
      <c r="L228" s="36">
        <f t="shared" si="33"/>
        <v>1167783035</v>
      </c>
      <c r="M228" s="2">
        <v>400223</v>
      </c>
      <c r="N228" s="2"/>
      <c r="O228" s="32">
        <v>223</v>
      </c>
      <c r="P228" s="28" t="s">
        <v>737</v>
      </c>
      <c r="Q228" s="36">
        <v>2395400</v>
      </c>
      <c r="R228" s="36">
        <f t="shared" si="34"/>
        <v>400721600</v>
      </c>
      <c r="S228" s="36">
        <f t="shared" si="28"/>
        <v>11977</v>
      </c>
      <c r="T228" s="36">
        <v>540</v>
      </c>
      <c r="U228" s="38">
        <f t="shared" si="29"/>
        <v>43117200</v>
      </c>
      <c r="V228" s="6">
        <f t="shared" si="35"/>
        <v>130.28629857406713</v>
      </c>
      <c r="W228" s="6">
        <f t="shared" si="30"/>
        <v>32.571574643516783</v>
      </c>
    </row>
    <row r="229" spans="1:23" x14ac:dyDescent="0.15">
      <c r="A229" s="37">
        <v>224</v>
      </c>
      <c r="B229" s="1">
        <v>4031237000</v>
      </c>
      <c r="C229" s="36">
        <f t="shared" si="31"/>
        <v>147791484000</v>
      </c>
      <c r="D229" s="36">
        <f t="shared" si="27"/>
        <v>401096</v>
      </c>
      <c r="F229" s="69">
        <v>400288</v>
      </c>
      <c r="G229" s="24">
        <v>1013</v>
      </c>
      <c r="H229" s="55" t="s">
        <v>3448</v>
      </c>
      <c r="I229" s="27">
        <v>327</v>
      </c>
      <c r="J229" s="36">
        <v>4845624</v>
      </c>
      <c r="K229" s="36">
        <f t="shared" si="32"/>
        <v>509873509</v>
      </c>
      <c r="L229" s="36">
        <f t="shared" si="33"/>
        <v>1181118656</v>
      </c>
      <c r="M229" s="2">
        <v>400224</v>
      </c>
      <c r="N229" s="2"/>
      <c r="O229" s="32">
        <v>224</v>
      </c>
      <c r="P229" s="28" t="s">
        <v>3</v>
      </c>
      <c r="Q229" s="36">
        <v>2403600</v>
      </c>
      <c r="R229" s="36">
        <f t="shared" si="34"/>
        <v>403125200</v>
      </c>
      <c r="S229" s="36">
        <f t="shared" si="28"/>
        <v>12018</v>
      </c>
      <c r="T229" s="36">
        <v>540</v>
      </c>
      <c r="U229" s="38">
        <f t="shared" si="29"/>
        <v>43264800</v>
      </c>
      <c r="V229" s="6">
        <f t="shared" si="35"/>
        <v>129.7693730144932</v>
      </c>
      <c r="W229" s="6">
        <f t="shared" si="30"/>
        <v>32.442343253623299</v>
      </c>
    </row>
    <row r="230" spans="1:23" x14ac:dyDescent="0.15">
      <c r="A230" s="37">
        <v>225</v>
      </c>
      <c r="B230" s="1">
        <v>4090151000</v>
      </c>
      <c r="C230" s="36">
        <f t="shared" si="31"/>
        <v>151881635000</v>
      </c>
      <c r="D230" s="36">
        <f t="shared" si="27"/>
        <v>401101</v>
      </c>
      <c r="F230" s="69">
        <v>400289</v>
      </c>
      <c r="G230" s="24">
        <v>1050</v>
      </c>
      <c r="H230" s="55" t="s">
        <v>3449</v>
      </c>
      <c r="I230" s="19">
        <v>330</v>
      </c>
      <c r="J230" s="36">
        <v>4845624</v>
      </c>
      <c r="K230" s="36">
        <f t="shared" si="32"/>
        <v>514719133</v>
      </c>
      <c r="L230" s="36">
        <f t="shared" si="33"/>
        <v>1185964280</v>
      </c>
      <c r="M230" s="2">
        <v>400225</v>
      </c>
      <c r="N230" s="2"/>
      <c r="O230" s="32">
        <v>225</v>
      </c>
      <c r="P230" s="28" t="s">
        <v>738</v>
      </c>
      <c r="Q230" s="36">
        <v>2411800</v>
      </c>
      <c r="R230" s="36">
        <f t="shared" si="34"/>
        <v>405537000</v>
      </c>
      <c r="S230" s="36">
        <f t="shared" si="28"/>
        <v>12059</v>
      </c>
      <c r="T230" s="36">
        <v>540</v>
      </c>
      <c r="U230" s="38">
        <f t="shared" si="29"/>
        <v>43412400</v>
      </c>
      <c r="V230" s="6">
        <f t="shared" si="35"/>
        <v>129.33383318942248</v>
      </c>
      <c r="W230" s="6">
        <f t="shared" si="30"/>
        <v>32.333458297355619</v>
      </c>
    </row>
    <row r="231" spans="1:23" x14ac:dyDescent="0.15">
      <c r="A231" s="37">
        <v>226</v>
      </c>
      <c r="B231" s="1">
        <v>4149887000</v>
      </c>
      <c r="C231" s="36">
        <f t="shared" si="31"/>
        <v>156031522000</v>
      </c>
      <c r="D231" s="36">
        <f t="shared" si="27"/>
        <v>401107</v>
      </c>
      <c r="F231" s="69">
        <v>400290</v>
      </c>
      <c r="G231" s="24">
        <v>25</v>
      </c>
      <c r="H231" s="55" t="s">
        <v>3450</v>
      </c>
      <c r="I231" s="27">
        <v>331</v>
      </c>
      <c r="J231" s="36">
        <v>4845624</v>
      </c>
      <c r="K231" s="36">
        <f t="shared" si="32"/>
        <v>519564757</v>
      </c>
      <c r="L231" s="36">
        <f t="shared" si="33"/>
        <v>1190809904</v>
      </c>
      <c r="M231" s="2">
        <v>400226</v>
      </c>
      <c r="N231" s="2"/>
      <c r="O231" s="32">
        <v>226</v>
      </c>
      <c r="P231" s="28" t="s">
        <v>739</v>
      </c>
      <c r="Q231" s="36">
        <v>2420000</v>
      </c>
      <c r="R231" s="36">
        <f t="shared" si="34"/>
        <v>407957000</v>
      </c>
      <c r="S231" s="36">
        <f t="shared" si="28"/>
        <v>12100</v>
      </c>
      <c r="T231" s="36">
        <v>540</v>
      </c>
      <c r="U231" s="38">
        <f t="shared" si="29"/>
        <v>43560000</v>
      </c>
      <c r="V231" s="6">
        <f t="shared" si="35"/>
        <v>128.22155001684621</v>
      </c>
      <c r="W231" s="6">
        <f t="shared" si="30"/>
        <v>32.055387504211552</v>
      </c>
    </row>
    <row r="232" spans="1:23" x14ac:dyDescent="0.15">
      <c r="A232" s="37">
        <v>227</v>
      </c>
      <c r="B232" s="1">
        <v>4210458000</v>
      </c>
      <c r="C232" s="36">
        <f t="shared" si="31"/>
        <v>160241980000</v>
      </c>
      <c r="D232" s="36">
        <f t="shared" si="27"/>
        <v>401113</v>
      </c>
      <c r="F232" s="69">
        <v>400291</v>
      </c>
      <c r="G232" s="24">
        <v>1013</v>
      </c>
      <c r="H232" s="55" t="s">
        <v>3451</v>
      </c>
      <c r="I232" s="27">
        <v>334</v>
      </c>
      <c r="J232" s="36">
        <v>4845624</v>
      </c>
      <c r="K232" s="36">
        <f t="shared" si="32"/>
        <v>524410381</v>
      </c>
      <c r="L232" s="36">
        <f t="shared" ref="L232:L263" si="36">IF(G232=1013,K232+VLOOKUP(I232,O:R,4,0),L231+J232)</f>
        <v>1215752521</v>
      </c>
      <c r="M232" s="2">
        <v>400227</v>
      </c>
      <c r="N232" s="2"/>
      <c r="O232" s="32">
        <v>227</v>
      </c>
      <c r="P232" s="28" t="s">
        <v>4</v>
      </c>
      <c r="Q232" s="36">
        <v>2428200</v>
      </c>
      <c r="R232" s="36">
        <f t="shared" si="34"/>
        <v>410385200</v>
      </c>
      <c r="S232" s="36">
        <f t="shared" si="28"/>
        <v>12141</v>
      </c>
      <c r="T232" s="36">
        <v>540</v>
      </c>
      <c r="U232" s="38">
        <f t="shared" si="29"/>
        <v>43707600</v>
      </c>
      <c r="V232" s="6">
        <f t="shared" si="35"/>
        <v>148.07851464964855</v>
      </c>
      <c r="W232" s="6">
        <f t="shared" si="30"/>
        <v>37.019628662412138</v>
      </c>
    </row>
    <row r="233" spans="1:23" x14ac:dyDescent="0.15">
      <c r="A233" s="37">
        <v>228</v>
      </c>
      <c r="B233" s="1">
        <v>4271873000</v>
      </c>
      <c r="C233" s="36">
        <f t="shared" si="31"/>
        <v>164513853000</v>
      </c>
      <c r="D233" s="36">
        <f t="shared" si="27"/>
        <v>401119</v>
      </c>
      <c r="F233" s="69">
        <v>400292</v>
      </c>
      <c r="G233" s="24">
        <v>1013</v>
      </c>
      <c r="H233" s="55" t="s">
        <v>3452</v>
      </c>
      <c r="I233" s="27">
        <v>337</v>
      </c>
      <c r="J233" s="36">
        <v>4845624</v>
      </c>
      <c r="K233" s="36">
        <f t="shared" si="32"/>
        <v>529256005</v>
      </c>
      <c r="L233" s="36">
        <f t="shared" si="36"/>
        <v>1229334142</v>
      </c>
      <c r="M233" s="2">
        <v>400228</v>
      </c>
      <c r="N233" s="2"/>
      <c r="O233" s="32">
        <v>228</v>
      </c>
      <c r="P233" s="28" t="s">
        <v>740</v>
      </c>
      <c r="Q233" s="36">
        <v>2436400</v>
      </c>
      <c r="R233" s="36">
        <f t="shared" si="34"/>
        <v>412821600</v>
      </c>
      <c r="S233" s="36">
        <f t="shared" si="28"/>
        <v>12182</v>
      </c>
      <c r="T233" s="36">
        <v>540</v>
      </c>
      <c r="U233" s="38">
        <f t="shared" si="29"/>
        <v>43855200</v>
      </c>
      <c r="V233" s="6">
        <f t="shared" si="35"/>
        <v>146.27432261575149</v>
      </c>
      <c r="W233" s="6">
        <f t="shared" si="30"/>
        <v>36.568580653937872</v>
      </c>
    </row>
    <row r="234" spans="1:23" x14ac:dyDescent="0.15">
      <c r="A234" s="37">
        <v>229</v>
      </c>
      <c r="B234" s="1">
        <v>4334147000</v>
      </c>
      <c r="C234" s="36">
        <f t="shared" si="31"/>
        <v>168848000000</v>
      </c>
      <c r="D234" s="36">
        <f t="shared" si="27"/>
        <v>401124</v>
      </c>
      <c r="F234" s="69">
        <v>400293</v>
      </c>
      <c r="G234" s="24">
        <v>1013</v>
      </c>
      <c r="H234" s="55" t="s">
        <v>3453</v>
      </c>
      <c r="I234" s="27">
        <v>340</v>
      </c>
      <c r="J234" s="36">
        <v>4845624</v>
      </c>
      <c r="K234" s="36">
        <f t="shared" si="32"/>
        <v>534101629</v>
      </c>
      <c r="L234" s="36">
        <f t="shared" si="36"/>
        <v>1242989563</v>
      </c>
      <c r="M234" s="2">
        <v>400229</v>
      </c>
      <c r="N234" s="2"/>
      <c r="O234" s="32">
        <v>229</v>
      </c>
      <c r="P234" s="28" t="s">
        <v>741</v>
      </c>
      <c r="Q234" s="36">
        <v>2444600</v>
      </c>
      <c r="R234" s="36">
        <f t="shared" si="34"/>
        <v>415266200</v>
      </c>
      <c r="S234" s="36">
        <f t="shared" si="28"/>
        <v>12223</v>
      </c>
      <c r="T234" s="36">
        <v>540</v>
      </c>
      <c r="U234" s="38">
        <f t="shared" si="29"/>
        <v>44002800</v>
      </c>
      <c r="V234" s="6">
        <f t="shared" si="35"/>
        <v>145.53929909305143</v>
      </c>
      <c r="W234" s="6">
        <f t="shared" si="30"/>
        <v>36.384824773262856</v>
      </c>
    </row>
    <row r="235" spans="1:23" x14ac:dyDescent="0.15">
      <c r="A235" s="37">
        <v>230</v>
      </c>
      <c r="B235" s="1">
        <v>4822027000</v>
      </c>
      <c r="C235" s="36">
        <f t="shared" si="31"/>
        <v>173670027000</v>
      </c>
      <c r="D235" s="36">
        <f t="shared" si="27"/>
        <v>401130</v>
      </c>
      <c r="F235" s="69">
        <v>400294</v>
      </c>
      <c r="G235" s="24">
        <v>1013</v>
      </c>
      <c r="H235" s="55" t="s">
        <v>3454</v>
      </c>
      <c r="I235" s="27">
        <v>341</v>
      </c>
      <c r="J235" s="36">
        <v>4845624</v>
      </c>
      <c r="K235" s="36">
        <f t="shared" si="32"/>
        <v>538947253</v>
      </c>
      <c r="L235" s="36">
        <f t="shared" si="36"/>
        <v>1250788186</v>
      </c>
      <c r="M235" s="2">
        <v>400230</v>
      </c>
      <c r="N235" s="2"/>
      <c r="O235" s="32">
        <v>230</v>
      </c>
      <c r="P235" s="28" t="s">
        <v>5</v>
      </c>
      <c r="Q235" s="36">
        <v>2452800</v>
      </c>
      <c r="R235" s="36">
        <f t="shared" si="34"/>
        <v>417719000</v>
      </c>
      <c r="S235" s="36">
        <f t="shared" si="28"/>
        <v>12264</v>
      </c>
      <c r="T235" s="36">
        <v>540</v>
      </c>
      <c r="U235" s="38">
        <f t="shared" si="29"/>
        <v>44150400</v>
      </c>
      <c r="V235" s="6">
        <f t="shared" si="35"/>
        <v>144.39940184883088</v>
      </c>
      <c r="W235" s="6">
        <f t="shared" si="30"/>
        <v>36.099850462207719</v>
      </c>
    </row>
    <row r="236" spans="1:23" x14ac:dyDescent="0.15">
      <c r="A236" s="37">
        <v>231</v>
      </c>
      <c r="B236" s="1">
        <v>4892235000</v>
      </c>
      <c r="C236" s="36">
        <f t="shared" si="31"/>
        <v>178562262000</v>
      </c>
      <c r="D236" s="36">
        <f t="shared" si="27"/>
        <v>401137</v>
      </c>
      <c r="F236" s="69">
        <v>400295</v>
      </c>
      <c r="G236" s="24">
        <v>1013</v>
      </c>
      <c r="H236" s="55" t="s">
        <v>3455</v>
      </c>
      <c r="I236" s="27">
        <v>344</v>
      </c>
      <c r="J236" s="36">
        <v>4845624</v>
      </c>
      <c r="K236" s="36">
        <f t="shared" si="32"/>
        <v>543792877</v>
      </c>
      <c r="L236" s="36">
        <f t="shared" si="36"/>
        <v>1264542007</v>
      </c>
      <c r="M236" s="2">
        <v>400231</v>
      </c>
      <c r="N236" s="2"/>
      <c r="O236" s="32">
        <v>231</v>
      </c>
      <c r="P236" s="28" t="s">
        <v>6</v>
      </c>
      <c r="Q236" s="36">
        <v>2461000</v>
      </c>
      <c r="R236" s="36">
        <f t="shared" si="34"/>
        <v>420180000</v>
      </c>
      <c r="S236" s="36">
        <f t="shared" si="28"/>
        <v>12305</v>
      </c>
      <c r="T236" s="36">
        <v>550</v>
      </c>
      <c r="U236" s="38">
        <f t="shared" si="29"/>
        <v>44298000</v>
      </c>
      <c r="V236" s="6">
        <f t="shared" si="35"/>
        <v>4085.3824506493152</v>
      </c>
      <c r="W236" s="6">
        <f t="shared" si="30"/>
        <v>1021.3456126623288</v>
      </c>
    </row>
    <row r="237" spans="1:23" x14ac:dyDescent="0.15">
      <c r="A237" s="37">
        <v>232</v>
      </c>
      <c r="B237" s="1">
        <v>4963423000</v>
      </c>
      <c r="C237" s="36">
        <f t="shared" si="31"/>
        <v>183525685000</v>
      </c>
      <c r="D237" s="36">
        <f t="shared" si="27"/>
        <v>401143</v>
      </c>
      <c r="F237" s="69">
        <v>400296</v>
      </c>
      <c r="G237" s="24">
        <v>1013</v>
      </c>
      <c r="H237" s="55" t="s">
        <v>3456</v>
      </c>
      <c r="I237" s="27">
        <v>347</v>
      </c>
      <c r="J237" s="36">
        <v>4845624</v>
      </c>
      <c r="K237" s="36">
        <f t="shared" si="32"/>
        <v>548638501</v>
      </c>
      <c r="L237" s="36">
        <f t="shared" si="36"/>
        <v>1278369628</v>
      </c>
      <c r="M237" s="2">
        <v>400232</v>
      </c>
      <c r="N237" s="2"/>
      <c r="O237" s="32">
        <v>232</v>
      </c>
      <c r="P237" s="28" t="s">
        <v>742</v>
      </c>
      <c r="Q237" s="36">
        <v>2469200</v>
      </c>
      <c r="R237" s="36">
        <f t="shared" si="34"/>
        <v>422649200</v>
      </c>
      <c r="S237" s="36">
        <f t="shared" si="28"/>
        <v>12346</v>
      </c>
      <c r="T237" s="36">
        <v>550</v>
      </c>
      <c r="U237" s="38">
        <f t="shared" si="29"/>
        <v>44445600</v>
      </c>
      <c r="V237" s="6">
        <f t="shared" si="35"/>
        <v>142.50990829392535</v>
      </c>
      <c r="W237" s="6">
        <f t="shared" si="30"/>
        <v>35.627477073481337</v>
      </c>
    </row>
    <row r="238" spans="1:23" x14ac:dyDescent="0.15">
      <c r="A238" s="37">
        <v>233</v>
      </c>
      <c r="B238" s="1">
        <v>5035605000</v>
      </c>
      <c r="C238" s="36">
        <f t="shared" si="31"/>
        <v>188561290000</v>
      </c>
      <c r="D238" s="36">
        <f t="shared" si="27"/>
        <v>401149</v>
      </c>
      <c r="F238" s="69">
        <v>400297</v>
      </c>
      <c r="G238" s="24">
        <v>1013</v>
      </c>
      <c r="H238" s="55" t="s">
        <v>3457</v>
      </c>
      <c r="I238" s="27">
        <v>350</v>
      </c>
      <c r="J238" s="36">
        <v>4845624</v>
      </c>
      <c r="K238" s="36">
        <f t="shared" si="32"/>
        <v>553484125</v>
      </c>
      <c r="L238" s="36">
        <f t="shared" si="36"/>
        <v>1292271049</v>
      </c>
      <c r="M238" s="2">
        <v>400233</v>
      </c>
      <c r="N238" s="2"/>
      <c r="O238" s="32">
        <v>233</v>
      </c>
      <c r="P238" s="28" t="s">
        <v>743</v>
      </c>
      <c r="Q238" s="36">
        <v>2477400</v>
      </c>
      <c r="R238" s="36">
        <f t="shared" si="34"/>
        <v>425126600</v>
      </c>
      <c r="S238" s="36">
        <f t="shared" si="28"/>
        <v>12387</v>
      </c>
      <c r="T238" s="36">
        <v>550</v>
      </c>
      <c r="U238" s="38">
        <f t="shared" si="29"/>
        <v>44593200</v>
      </c>
      <c r="V238" s="6">
        <f t="shared" si="35"/>
        <v>141.73682802124534</v>
      </c>
      <c r="W238" s="6">
        <f t="shared" si="30"/>
        <v>35.434207005311336</v>
      </c>
    </row>
    <row r="239" spans="1:23" x14ac:dyDescent="0.15">
      <c r="A239" s="37">
        <v>234</v>
      </c>
      <c r="B239" s="1">
        <v>5108794000</v>
      </c>
      <c r="C239" s="36">
        <f t="shared" si="31"/>
        <v>193670084000</v>
      </c>
      <c r="D239" s="36">
        <f t="shared" si="27"/>
        <v>401155</v>
      </c>
      <c r="F239" s="69">
        <v>400298</v>
      </c>
      <c r="G239" s="24">
        <v>1013</v>
      </c>
      <c r="H239" s="55" t="s">
        <v>3458</v>
      </c>
      <c r="I239" s="27">
        <v>351</v>
      </c>
      <c r="J239" s="36">
        <v>4845624</v>
      </c>
      <c r="K239" s="36">
        <f t="shared" si="32"/>
        <v>558329749</v>
      </c>
      <c r="L239" s="36">
        <f t="shared" si="36"/>
        <v>1300151672</v>
      </c>
      <c r="M239" s="2">
        <v>400234</v>
      </c>
      <c r="N239" s="2"/>
      <c r="O239" s="32">
        <v>234</v>
      </c>
      <c r="P239" s="28" t="s">
        <v>7</v>
      </c>
      <c r="Q239" s="36">
        <v>2485600</v>
      </c>
      <c r="R239" s="36">
        <f t="shared" si="34"/>
        <v>427612200</v>
      </c>
      <c r="S239" s="36">
        <f t="shared" si="28"/>
        <v>12428</v>
      </c>
      <c r="T239" s="36">
        <v>550</v>
      </c>
      <c r="U239" s="38">
        <f t="shared" si="29"/>
        <v>44740800</v>
      </c>
      <c r="V239" s="6">
        <f t="shared" si="35"/>
        <v>141.0649785784106</v>
      </c>
      <c r="W239" s="6">
        <f t="shared" si="30"/>
        <v>35.266244644602651</v>
      </c>
    </row>
    <row r="240" spans="1:23" x14ac:dyDescent="0.15">
      <c r="A240" s="37">
        <v>235</v>
      </c>
      <c r="B240" s="1">
        <v>5183006000</v>
      </c>
      <c r="C240" s="36">
        <f t="shared" si="31"/>
        <v>198853090000</v>
      </c>
      <c r="D240" s="36">
        <f t="shared" si="27"/>
        <v>401161</v>
      </c>
      <c r="F240" s="69">
        <v>400299</v>
      </c>
      <c r="G240" s="24">
        <v>1013</v>
      </c>
      <c r="H240" s="55" t="s">
        <v>3459</v>
      </c>
      <c r="I240" s="27">
        <v>354</v>
      </c>
      <c r="J240" s="36">
        <v>4845624</v>
      </c>
      <c r="K240" s="36">
        <f t="shared" si="32"/>
        <v>563175373</v>
      </c>
      <c r="L240" s="36">
        <f t="shared" si="36"/>
        <v>1314151493</v>
      </c>
      <c r="M240" s="2">
        <v>400235</v>
      </c>
      <c r="N240" s="2"/>
      <c r="O240" s="32">
        <v>235</v>
      </c>
      <c r="P240" s="28" t="s">
        <v>744</v>
      </c>
      <c r="Q240" s="36">
        <v>2493800</v>
      </c>
      <c r="R240" s="36">
        <f t="shared" si="34"/>
        <v>430106000</v>
      </c>
      <c r="S240" s="36">
        <f t="shared" si="28"/>
        <v>12469</v>
      </c>
      <c r="T240" s="36">
        <v>550</v>
      </c>
      <c r="U240" s="38">
        <f t="shared" si="29"/>
        <v>44888400</v>
      </c>
      <c r="V240" s="6">
        <f t="shared" si="35"/>
        <v>140.4859530359613</v>
      </c>
      <c r="W240" s="6">
        <f t="shared" si="30"/>
        <v>35.121488258990325</v>
      </c>
    </row>
    <row r="241" spans="1:23" x14ac:dyDescent="0.15">
      <c r="A241" s="37">
        <v>236</v>
      </c>
      <c r="B241" s="1">
        <v>5258253000</v>
      </c>
      <c r="C241" s="36">
        <f t="shared" si="31"/>
        <v>204111343000</v>
      </c>
      <c r="D241" s="36">
        <f t="shared" si="27"/>
        <v>401166</v>
      </c>
      <c r="F241" s="69">
        <v>400300</v>
      </c>
      <c r="G241" s="24">
        <v>1013</v>
      </c>
      <c r="H241" s="55" t="s">
        <v>3460</v>
      </c>
      <c r="I241" s="27">
        <v>357</v>
      </c>
      <c r="J241" s="36">
        <v>4845624</v>
      </c>
      <c r="K241" s="36">
        <f t="shared" si="32"/>
        <v>568020997</v>
      </c>
      <c r="L241" s="36">
        <f t="shared" si="36"/>
        <v>1328225114</v>
      </c>
      <c r="M241" s="2">
        <v>400236</v>
      </c>
      <c r="N241" s="2"/>
      <c r="O241" s="32">
        <v>236</v>
      </c>
      <c r="P241" s="28" t="s">
        <v>745</v>
      </c>
      <c r="Q241" s="36">
        <v>2502000</v>
      </c>
      <c r="R241" s="36">
        <f t="shared" si="34"/>
        <v>432608000</v>
      </c>
      <c r="S241" s="36">
        <f t="shared" si="28"/>
        <v>12510</v>
      </c>
      <c r="T241" s="36">
        <v>550</v>
      </c>
      <c r="U241" s="38">
        <f t="shared" si="29"/>
        <v>45036000</v>
      </c>
      <c r="V241" s="6">
        <f t="shared" si="35"/>
        <v>140.67660445811848</v>
      </c>
      <c r="W241" s="6">
        <f t="shared" si="30"/>
        <v>35.169151114529619</v>
      </c>
    </row>
    <row r="242" spans="1:23" x14ac:dyDescent="0.15">
      <c r="A242" s="37">
        <v>237</v>
      </c>
      <c r="B242" s="1">
        <v>5334550000</v>
      </c>
      <c r="C242" s="36">
        <f t="shared" si="31"/>
        <v>209445893000</v>
      </c>
      <c r="D242" s="36">
        <f t="shared" si="27"/>
        <v>401172</v>
      </c>
      <c r="F242" s="69">
        <v>400301</v>
      </c>
      <c r="G242" s="24">
        <v>1013</v>
      </c>
      <c r="H242" s="55" t="s">
        <v>3461</v>
      </c>
      <c r="I242" s="27">
        <v>360</v>
      </c>
      <c r="J242" s="36">
        <v>4845624</v>
      </c>
      <c r="K242" s="36">
        <f t="shared" si="32"/>
        <v>572866621</v>
      </c>
      <c r="L242" s="36">
        <f t="shared" si="36"/>
        <v>1342372535</v>
      </c>
      <c r="M242" s="2">
        <v>400237</v>
      </c>
      <c r="N242" s="2"/>
      <c r="O242" s="32">
        <v>237</v>
      </c>
      <c r="P242" s="28" t="s">
        <v>8</v>
      </c>
      <c r="Q242" s="36">
        <v>2510200</v>
      </c>
      <c r="R242" s="36">
        <f t="shared" si="34"/>
        <v>435118200</v>
      </c>
      <c r="S242" s="36">
        <f t="shared" si="28"/>
        <v>12551</v>
      </c>
      <c r="T242" s="36">
        <v>550</v>
      </c>
      <c r="U242" s="38">
        <f t="shared" si="29"/>
        <v>45183600</v>
      </c>
      <c r="V242" s="6">
        <f t="shared" si="35"/>
        <v>163.53786938264318</v>
      </c>
      <c r="W242" s="6">
        <f t="shared" si="30"/>
        <v>40.884467345660795</v>
      </c>
    </row>
    <row r="243" spans="1:23" x14ac:dyDescent="0.15">
      <c r="A243" s="37">
        <v>238</v>
      </c>
      <c r="B243" s="1">
        <v>5411913000</v>
      </c>
      <c r="C243" s="36">
        <f t="shared" si="31"/>
        <v>214857806000</v>
      </c>
      <c r="D243" s="36">
        <f t="shared" si="27"/>
        <v>401179</v>
      </c>
      <c r="F243" s="69">
        <v>400302</v>
      </c>
      <c r="G243" s="24">
        <v>1013</v>
      </c>
      <c r="H243" s="55" t="s">
        <v>3462</v>
      </c>
      <c r="I243" s="27">
        <v>361</v>
      </c>
      <c r="J243" s="36">
        <v>4845624</v>
      </c>
      <c r="K243" s="36">
        <f t="shared" si="32"/>
        <v>577712245</v>
      </c>
      <c r="L243" s="36">
        <f t="shared" si="36"/>
        <v>1350335158</v>
      </c>
      <c r="M243" s="2">
        <v>400238</v>
      </c>
      <c r="N243" s="2"/>
      <c r="O243" s="32">
        <v>238</v>
      </c>
      <c r="P243" s="28" t="s">
        <v>746</v>
      </c>
      <c r="Q243" s="36">
        <v>2518400</v>
      </c>
      <c r="R243" s="36">
        <f t="shared" si="34"/>
        <v>437636600</v>
      </c>
      <c r="S243" s="36">
        <f t="shared" si="28"/>
        <v>12592</v>
      </c>
      <c r="T243" s="36">
        <v>550</v>
      </c>
      <c r="U243" s="38">
        <f t="shared" si="29"/>
        <v>45331200</v>
      </c>
      <c r="V243" s="6">
        <f t="shared" si="35"/>
        <v>161.50326452499394</v>
      </c>
      <c r="W243" s="6">
        <f t="shared" si="30"/>
        <v>40.375816131248484</v>
      </c>
    </row>
    <row r="244" spans="1:23" x14ac:dyDescent="0.15">
      <c r="A244" s="37">
        <v>239</v>
      </c>
      <c r="B244" s="1">
        <v>5490355000</v>
      </c>
      <c r="C244" s="36">
        <f t="shared" si="31"/>
        <v>220348161000</v>
      </c>
      <c r="D244" s="36">
        <f t="shared" si="27"/>
        <v>401185</v>
      </c>
      <c r="F244" s="69">
        <v>400303</v>
      </c>
      <c r="G244" s="24">
        <v>1013</v>
      </c>
      <c r="H244" s="55" t="s">
        <v>3463</v>
      </c>
      <c r="I244" s="27">
        <v>364</v>
      </c>
      <c r="J244" s="36">
        <v>4845624</v>
      </c>
      <c r="K244" s="36">
        <f t="shared" si="32"/>
        <v>582557869</v>
      </c>
      <c r="L244" s="36">
        <f t="shared" si="36"/>
        <v>1364580979</v>
      </c>
      <c r="M244" s="2">
        <v>400239</v>
      </c>
      <c r="N244" s="2"/>
      <c r="O244" s="32">
        <v>239</v>
      </c>
      <c r="P244" s="28" t="s">
        <v>747</v>
      </c>
      <c r="Q244" s="36">
        <v>2526600</v>
      </c>
      <c r="R244" s="36">
        <f t="shared" si="34"/>
        <v>440163200</v>
      </c>
      <c r="S244" s="36">
        <f t="shared" si="28"/>
        <v>12633</v>
      </c>
      <c r="T244" s="36">
        <v>550</v>
      </c>
      <c r="U244" s="38">
        <f t="shared" si="29"/>
        <v>45478800</v>
      </c>
      <c r="V244" s="6">
        <f t="shared" si="35"/>
        <v>160.49669607855992</v>
      </c>
      <c r="W244" s="6">
        <f t="shared" si="30"/>
        <v>40.12417401963998</v>
      </c>
    </row>
    <row r="245" spans="1:23" x14ac:dyDescent="0.15">
      <c r="A245" s="37">
        <v>240</v>
      </c>
      <c r="B245" s="1">
        <v>6060505000</v>
      </c>
      <c r="C245" s="36">
        <f t="shared" si="31"/>
        <v>226408666000</v>
      </c>
      <c r="D245" s="36">
        <f t="shared" si="27"/>
        <v>401192</v>
      </c>
      <c r="F245" s="69">
        <v>400304</v>
      </c>
      <c r="G245" s="24">
        <v>1013</v>
      </c>
      <c r="H245" s="55" t="s">
        <v>3464</v>
      </c>
      <c r="I245" s="27">
        <v>367</v>
      </c>
      <c r="J245" s="36">
        <v>4845624</v>
      </c>
      <c r="K245" s="36">
        <f t="shared" si="32"/>
        <v>587403493</v>
      </c>
      <c r="L245" s="36">
        <f t="shared" si="36"/>
        <v>1378900600</v>
      </c>
      <c r="M245" s="2">
        <v>400240</v>
      </c>
      <c r="N245" s="2"/>
      <c r="O245" s="32">
        <v>240</v>
      </c>
      <c r="P245" s="28" t="s">
        <v>9</v>
      </c>
      <c r="Q245" s="36">
        <v>2534800</v>
      </c>
      <c r="R245" s="36">
        <f t="shared" si="34"/>
        <v>442698000</v>
      </c>
      <c r="S245" s="36">
        <f t="shared" si="28"/>
        <v>12674</v>
      </c>
      <c r="T245" s="36">
        <v>550</v>
      </c>
      <c r="U245" s="38">
        <f t="shared" si="29"/>
        <v>45626400</v>
      </c>
      <c r="V245" s="6">
        <f t="shared" si="35"/>
        <v>159.15601754023385</v>
      </c>
      <c r="W245" s="6">
        <f t="shared" si="30"/>
        <v>39.789004385058462</v>
      </c>
    </row>
    <row r="246" spans="1:23" x14ac:dyDescent="0.15">
      <c r="A246" s="37">
        <v>241</v>
      </c>
      <c r="B246" s="1">
        <v>6148256000</v>
      </c>
      <c r="C246" s="36">
        <f t="shared" si="31"/>
        <v>232556922000</v>
      </c>
      <c r="D246" s="36">
        <f t="shared" si="27"/>
        <v>401199</v>
      </c>
      <c r="F246" s="69">
        <v>400305</v>
      </c>
      <c r="G246" s="24">
        <v>1013</v>
      </c>
      <c r="H246" s="55" t="s">
        <v>3465</v>
      </c>
      <c r="I246" s="27">
        <v>370</v>
      </c>
      <c r="J246" s="36">
        <v>4845624</v>
      </c>
      <c r="K246" s="36">
        <f t="shared" si="32"/>
        <v>592249117</v>
      </c>
      <c r="L246" s="36">
        <f t="shared" si="36"/>
        <v>1393294021</v>
      </c>
      <c r="M246" s="2">
        <v>400241</v>
      </c>
      <c r="N246" s="2"/>
      <c r="O246" s="32">
        <v>241</v>
      </c>
      <c r="P246" s="28" t="s">
        <v>10</v>
      </c>
      <c r="Q246" s="36">
        <v>2543000</v>
      </c>
      <c r="R246" s="36">
        <f t="shared" si="34"/>
        <v>445241000</v>
      </c>
      <c r="S246" s="36">
        <f t="shared" si="28"/>
        <v>12715</v>
      </c>
      <c r="T246" s="36">
        <v>560</v>
      </c>
      <c r="U246" s="38">
        <f t="shared" si="29"/>
        <v>45774000</v>
      </c>
      <c r="V246" s="6">
        <f t="shared" si="35"/>
        <v>158.7300079857485</v>
      </c>
      <c r="W246" s="6">
        <f t="shared" si="30"/>
        <v>39.682501996437125</v>
      </c>
    </row>
    <row r="247" spans="1:23" x14ac:dyDescent="0.15">
      <c r="A247" s="37">
        <v>242</v>
      </c>
      <c r="B247" s="1">
        <v>6237233000</v>
      </c>
      <c r="C247" s="36">
        <f t="shared" si="31"/>
        <v>238794155000</v>
      </c>
      <c r="D247" s="36">
        <f t="shared" si="27"/>
        <v>401206</v>
      </c>
      <c r="F247" s="69">
        <v>400306</v>
      </c>
      <c r="G247" s="24">
        <v>1013</v>
      </c>
      <c r="H247" s="55" t="s">
        <v>3466</v>
      </c>
      <c r="I247" s="27">
        <v>371</v>
      </c>
      <c r="J247" s="36">
        <v>4845624</v>
      </c>
      <c r="K247" s="36">
        <f t="shared" si="32"/>
        <v>597094741</v>
      </c>
      <c r="L247" s="36">
        <f t="shared" si="36"/>
        <v>1401338644</v>
      </c>
      <c r="M247" s="2">
        <v>400242</v>
      </c>
      <c r="N247" s="2"/>
      <c r="O247" s="32">
        <v>242</v>
      </c>
      <c r="P247" s="28" t="s">
        <v>748</v>
      </c>
      <c r="Q247" s="36">
        <v>2551200</v>
      </c>
      <c r="R247" s="36">
        <f t="shared" si="34"/>
        <v>447792200</v>
      </c>
      <c r="S247" s="36">
        <f t="shared" si="28"/>
        <v>12756</v>
      </c>
      <c r="T247" s="36">
        <v>560</v>
      </c>
      <c r="U247" s="38">
        <f t="shared" si="29"/>
        <v>45921600</v>
      </c>
      <c r="V247" s="6">
        <f t="shared" si="35"/>
        <v>157.64550217395035</v>
      </c>
      <c r="W247" s="6">
        <f t="shared" si="30"/>
        <v>39.411375543487587</v>
      </c>
    </row>
    <row r="248" spans="1:23" x14ac:dyDescent="0.15">
      <c r="A248" s="37">
        <v>243</v>
      </c>
      <c r="B248" s="1">
        <v>6327451000</v>
      </c>
      <c r="C248" s="36">
        <f t="shared" si="31"/>
        <v>245121606000</v>
      </c>
      <c r="D248" s="36">
        <f t="shared" si="27"/>
        <v>401276</v>
      </c>
      <c r="F248" s="69">
        <v>400307</v>
      </c>
      <c r="G248" s="24">
        <v>1013</v>
      </c>
      <c r="H248" s="55" t="s">
        <v>3467</v>
      </c>
      <c r="I248" s="27">
        <v>374</v>
      </c>
      <c r="J248" s="36">
        <v>4845624</v>
      </c>
      <c r="K248" s="36">
        <f t="shared" si="32"/>
        <v>601940365</v>
      </c>
      <c r="L248" s="36">
        <f t="shared" si="36"/>
        <v>1415830465</v>
      </c>
      <c r="M248" s="2">
        <v>400243</v>
      </c>
      <c r="N248" s="2"/>
      <c r="O248" s="32">
        <v>243</v>
      </c>
      <c r="P248" s="28" t="s">
        <v>749</v>
      </c>
      <c r="Q248" s="36">
        <v>2559400</v>
      </c>
      <c r="R248" s="36">
        <f t="shared" si="34"/>
        <v>450351600</v>
      </c>
      <c r="S248" s="36">
        <f t="shared" si="28"/>
        <v>12797</v>
      </c>
      <c r="T248" s="36">
        <v>560</v>
      </c>
      <c r="U248" s="38">
        <f t="shared" si="29"/>
        <v>46069200</v>
      </c>
      <c r="V248" s="6">
        <f t="shared" si="35"/>
        <v>139.6002726834719</v>
      </c>
      <c r="W248" s="6">
        <f t="shared" si="30"/>
        <v>34.900068170867975</v>
      </c>
    </row>
    <row r="249" spans="1:23" x14ac:dyDescent="0.15">
      <c r="A249" s="37">
        <v>244</v>
      </c>
      <c r="B249" s="1">
        <v>6418929000</v>
      </c>
      <c r="C249" s="36">
        <f t="shared" si="31"/>
        <v>251540535000</v>
      </c>
      <c r="D249" s="36">
        <f t="shared" si="27"/>
        <v>401283</v>
      </c>
      <c r="F249" s="69">
        <v>400308</v>
      </c>
      <c r="G249" s="24">
        <v>1013</v>
      </c>
      <c r="H249" s="55" t="s">
        <v>3468</v>
      </c>
      <c r="I249" s="27">
        <v>377</v>
      </c>
      <c r="J249" s="36">
        <v>4845624</v>
      </c>
      <c r="K249" s="36">
        <f t="shared" si="32"/>
        <v>606785989</v>
      </c>
      <c r="L249" s="36">
        <f t="shared" si="36"/>
        <v>1430396086</v>
      </c>
      <c r="M249" s="2">
        <v>400244</v>
      </c>
      <c r="N249" s="2"/>
      <c r="O249" s="32">
        <v>244</v>
      </c>
      <c r="P249" s="28" t="s">
        <v>11</v>
      </c>
      <c r="Q249" s="36">
        <v>2567600</v>
      </c>
      <c r="R249" s="36">
        <f t="shared" si="34"/>
        <v>452919200</v>
      </c>
      <c r="S249" s="36">
        <f t="shared" si="28"/>
        <v>12838</v>
      </c>
      <c r="T249" s="36">
        <v>560</v>
      </c>
      <c r="U249" s="38">
        <f t="shared" si="29"/>
        <v>46216800</v>
      </c>
      <c r="V249" s="6">
        <f t="shared" si="35"/>
        <v>139.31703835890482</v>
      </c>
      <c r="W249" s="6">
        <f t="shared" si="30"/>
        <v>34.829259589726206</v>
      </c>
    </row>
    <row r="250" spans="1:23" x14ac:dyDescent="0.15">
      <c r="A250" s="37">
        <v>245</v>
      </c>
      <c r="B250" s="1">
        <v>6511684000</v>
      </c>
      <c r="C250" s="36">
        <f t="shared" si="31"/>
        <v>258052219000</v>
      </c>
      <c r="D250" s="36">
        <f t="shared" si="27"/>
        <v>401289</v>
      </c>
      <c r="F250" s="69">
        <v>400309</v>
      </c>
      <c r="G250" s="24">
        <v>1013</v>
      </c>
      <c r="H250" s="55" t="s">
        <v>3469</v>
      </c>
      <c r="I250" s="27">
        <v>380</v>
      </c>
      <c r="J250" s="36">
        <v>4845624</v>
      </c>
      <c r="K250" s="36">
        <f t="shared" si="32"/>
        <v>611631613</v>
      </c>
      <c r="L250" s="36">
        <f t="shared" si="36"/>
        <v>1445035507</v>
      </c>
      <c r="M250" s="2">
        <v>400245</v>
      </c>
      <c r="N250" s="2"/>
      <c r="O250" s="32">
        <v>245</v>
      </c>
      <c r="P250" s="28" t="s">
        <v>750</v>
      </c>
      <c r="Q250" s="36">
        <v>2575800</v>
      </c>
      <c r="R250" s="36">
        <f t="shared" si="34"/>
        <v>455495000</v>
      </c>
      <c r="S250" s="36">
        <f t="shared" si="28"/>
        <v>12879</v>
      </c>
      <c r="T250" s="36">
        <v>560</v>
      </c>
      <c r="U250" s="38">
        <f t="shared" si="29"/>
        <v>46364400</v>
      </c>
      <c r="V250" s="6">
        <f t="shared" si="35"/>
        <v>139.6327530547953</v>
      </c>
      <c r="W250" s="6">
        <f t="shared" si="30"/>
        <v>34.908188263698825</v>
      </c>
    </row>
    <row r="251" spans="1:23" x14ac:dyDescent="0.15">
      <c r="A251" s="37">
        <v>246</v>
      </c>
      <c r="B251" s="1">
        <v>6605734000</v>
      </c>
      <c r="C251" s="36">
        <f t="shared" si="31"/>
        <v>264657953000</v>
      </c>
      <c r="D251" s="36">
        <f t="shared" si="27"/>
        <v>401295</v>
      </c>
      <c r="F251" s="69">
        <v>400310</v>
      </c>
      <c r="G251" s="24">
        <v>1013</v>
      </c>
      <c r="H251" s="55" t="s">
        <v>3470</v>
      </c>
      <c r="I251" s="27">
        <v>381</v>
      </c>
      <c r="J251" s="36">
        <v>4845624</v>
      </c>
      <c r="K251" s="36">
        <f t="shared" si="32"/>
        <v>616477237</v>
      </c>
      <c r="L251" s="36">
        <f t="shared" si="36"/>
        <v>1453162130</v>
      </c>
      <c r="M251" s="2">
        <v>400246</v>
      </c>
      <c r="N251" s="2"/>
      <c r="O251" s="32">
        <v>246</v>
      </c>
      <c r="P251" s="28" t="s">
        <v>751</v>
      </c>
      <c r="Q251" s="36">
        <v>2584000</v>
      </c>
      <c r="R251" s="36">
        <f t="shared" si="34"/>
        <v>458079000</v>
      </c>
      <c r="S251" s="36">
        <f t="shared" si="28"/>
        <v>12920</v>
      </c>
      <c r="T251" s="36">
        <v>560</v>
      </c>
      <c r="U251" s="38">
        <f t="shared" si="29"/>
        <v>46512000</v>
      </c>
      <c r="V251" s="6">
        <f t="shared" si="35"/>
        <v>139.98400162908661</v>
      </c>
      <c r="W251" s="6">
        <f t="shared" si="30"/>
        <v>34.996000407271652</v>
      </c>
    </row>
    <row r="252" spans="1:23" x14ac:dyDescent="0.15">
      <c r="A252" s="37">
        <v>247</v>
      </c>
      <c r="B252" s="1">
        <v>6701097000</v>
      </c>
      <c r="C252" s="36">
        <f t="shared" si="31"/>
        <v>271359050000</v>
      </c>
      <c r="D252" s="36">
        <f t="shared" si="27"/>
        <v>401302</v>
      </c>
      <c r="F252" s="69">
        <v>400311</v>
      </c>
      <c r="G252" s="24">
        <v>1013</v>
      </c>
      <c r="H252" s="55" t="s">
        <v>3471</v>
      </c>
      <c r="I252" s="27">
        <v>384</v>
      </c>
      <c r="J252" s="36">
        <v>4845624</v>
      </c>
      <c r="K252" s="36">
        <f t="shared" si="32"/>
        <v>621322861</v>
      </c>
      <c r="L252" s="36">
        <f t="shared" si="36"/>
        <v>1467899951</v>
      </c>
      <c r="M252" s="2">
        <v>400247</v>
      </c>
      <c r="N252" s="2"/>
      <c r="O252" s="32">
        <v>247</v>
      </c>
      <c r="P252" s="28" t="s">
        <v>12</v>
      </c>
      <c r="Q252" s="36">
        <v>2592200</v>
      </c>
      <c r="R252" s="36">
        <f t="shared" si="34"/>
        <v>460671200</v>
      </c>
      <c r="S252" s="36">
        <f t="shared" si="28"/>
        <v>12961</v>
      </c>
      <c r="T252" s="36">
        <v>560</v>
      </c>
      <c r="U252" s="38">
        <f t="shared" si="29"/>
        <v>46659600</v>
      </c>
      <c r="V252" s="6">
        <f t="shared" si="35"/>
        <v>139.85604610482849</v>
      </c>
      <c r="W252" s="6">
        <f t="shared" si="30"/>
        <v>34.964011526207123</v>
      </c>
    </row>
    <row r="253" spans="1:23" x14ac:dyDescent="0.15">
      <c r="A253" s="37">
        <v>248</v>
      </c>
      <c r="B253" s="1">
        <v>6797790000</v>
      </c>
      <c r="C253" s="36">
        <f t="shared" si="31"/>
        <v>278156840000</v>
      </c>
      <c r="D253" s="36">
        <f t="shared" si="27"/>
        <v>401308</v>
      </c>
      <c r="F253" s="69">
        <v>400312</v>
      </c>
      <c r="G253" s="24">
        <v>1013</v>
      </c>
      <c r="H253" s="55" t="s">
        <v>3472</v>
      </c>
      <c r="I253" s="27">
        <v>387</v>
      </c>
      <c r="J253" s="36">
        <v>4845624</v>
      </c>
      <c r="K253" s="36">
        <f t="shared" si="32"/>
        <v>626168485</v>
      </c>
      <c r="L253" s="36">
        <f t="shared" si="36"/>
        <v>1482711572</v>
      </c>
      <c r="M253" s="2">
        <v>400248</v>
      </c>
      <c r="N253" s="2"/>
      <c r="O253" s="32">
        <v>248</v>
      </c>
      <c r="P253" s="28" t="s">
        <v>752</v>
      </c>
      <c r="Q253" s="36">
        <v>2600399</v>
      </c>
      <c r="R253" s="36">
        <f t="shared" si="34"/>
        <v>463271599</v>
      </c>
      <c r="S253" s="36">
        <f t="shared" si="28"/>
        <v>13002</v>
      </c>
      <c r="T253" s="36">
        <v>560</v>
      </c>
      <c r="U253" s="38">
        <f t="shared" si="29"/>
        <v>46807200</v>
      </c>
      <c r="V253" s="6">
        <f t="shared" si="35"/>
        <v>140.28303038188929</v>
      </c>
      <c r="W253" s="6">
        <f t="shared" si="30"/>
        <v>35.070757595472323</v>
      </c>
    </row>
    <row r="254" spans="1:23" x14ac:dyDescent="0.15">
      <c r="A254" s="37">
        <v>249</v>
      </c>
      <c r="B254" s="1">
        <v>6895834000</v>
      </c>
      <c r="C254" s="36">
        <f t="shared" si="31"/>
        <v>285052674000</v>
      </c>
      <c r="D254" s="36">
        <f t="shared" si="27"/>
        <v>401308</v>
      </c>
      <c r="F254" s="69">
        <v>400313</v>
      </c>
      <c r="G254" s="24">
        <v>1013</v>
      </c>
      <c r="H254" s="55" t="s">
        <v>3473</v>
      </c>
      <c r="I254" s="27">
        <v>390</v>
      </c>
      <c r="J254" s="36">
        <v>4845624</v>
      </c>
      <c r="K254" s="36">
        <f t="shared" si="32"/>
        <v>631014109</v>
      </c>
      <c r="L254" s="36">
        <f t="shared" si="36"/>
        <v>1497596993</v>
      </c>
      <c r="M254" s="2">
        <v>400249</v>
      </c>
      <c r="N254" s="2"/>
      <c r="O254" s="32">
        <v>249</v>
      </c>
      <c r="P254" s="28" t="s">
        <v>753</v>
      </c>
      <c r="Q254" s="36">
        <v>2608599</v>
      </c>
      <c r="R254" s="36">
        <f t="shared" si="34"/>
        <v>465880198</v>
      </c>
      <c r="S254" s="36">
        <f t="shared" si="28"/>
        <v>13043</v>
      </c>
      <c r="T254" s="36">
        <v>560</v>
      </c>
      <c r="U254" s="38">
        <f t="shared" si="29"/>
        <v>46954800</v>
      </c>
      <c r="V254" s="6">
        <f t="shared" si="35"/>
        <v>143.76081108478505</v>
      </c>
      <c r="W254" s="6">
        <f t="shared" si="30"/>
        <v>35.940202771196262</v>
      </c>
    </row>
    <row r="255" spans="1:23" x14ac:dyDescent="0.15">
      <c r="A255" s="37">
        <v>250</v>
      </c>
      <c r="B255" s="1">
        <v>7661460000</v>
      </c>
      <c r="C255" s="36">
        <f t="shared" si="31"/>
        <v>292714134000</v>
      </c>
      <c r="D255" s="36">
        <f t="shared" si="27"/>
        <v>401308</v>
      </c>
      <c r="F255" s="69">
        <v>400314</v>
      </c>
      <c r="G255" s="24">
        <v>1013</v>
      </c>
      <c r="H255" s="55" t="s">
        <v>3474</v>
      </c>
      <c r="I255" s="27">
        <v>391</v>
      </c>
      <c r="J255" s="36">
        <v>4845624</v>
      </c>
      <c r="K255" s="36">
        <f t="shared" si="32"/>
        <v>635859733</v>
      </c>
      <c r="L255" s="36">
        <f t="shared" si="36"/>
        <v>1505805616</v>
      </c>
      <c r="M255" s="2">
        <v>400250</v>
      </c>
      <c r="N255" s="2"/>
      <c r="O255" s="32">
        <v>250</v>
      </c>
      <c r="P255" s="28" t="s">
        <v>13</v>
      </c>
      <c r="Q255" s="36">
        <v>2616799</v>
      </c>
      <c r="R255" s="36">
        <f t="shared" si="34"/>
        <v>468496997</v>
      </c>
      <c r="S255" s="36">
        <f t="shared" si="28"/>
        <v>13084</v>
      </c>
      <c r="T255" s="36">
        <v>560</v>
      </c>
      <c r="U255" s="38">
        <f t="shared" si="29"/>
        <v>47102400</v>
      </c>
      <c r="V255" s="6">
        <f t="shared" si="35"/>
        <v>147.62472047471638</v>
      </c>
      <c r="W255" s="6">
        <f t="shared" si="30"/>
        <v>36.906180118679096</v>
      </c>
    </row>
    <row r="256" spans="1:23" x14ac:dyDescent="0.15">
      <c r="A256" s="37">
        <v>251</v>
      </c>
      <c r="B256" s="1">
        <v>7771860000</v>
      </c>
      <c r="C256" s="36">
        <f t="shared" si="31"/>
        <v>300485994000</v>
      </c>
      <c r="D256" s="36">
        <f t="shared" si="27"/>
        <v>401308</v>
      </c>
      <c r="F256" s="69">
        <v>400315</v>
      </c>
      <c r="G256" s="24">
        <v>1013</v>
      </c>
      <c r="H256" s="55" t="s">
        <v>3475</v>
      </c>
      <c r="I256" s="27">
        <v>394</v>
      </c>
      <c r="J256" s="36">
        <v>4845624</v>
      </c>
      <c r="K256" s="36">
        <f t="shared" si="32"/>
        <v>640705357</v>
      </c>
      <c r="L256" s="36">
        <f t="shared" si="36"/>
        <v>1520789437</v>
      </c>
      <c r="M256" s="2">
        <v>400251</v>
      </c>
      <c r="N256" s="2"/>
      <c r="O256" s="32">
        <v>251</v>
      </c>
      <c r="P256" s="28" t="s">
        <v>14</v>
      </c>
      <c r="Q256" s="36">
        <v>2624999</v>
      </c>
      <c r="R256" s="36">
        <f t="shared" si="34"/>
        <v>471121996</v>
      </c>
      <c r="S256" s="36">
        <f t="shared" si="28"/>
        <v>13125</v>
      </c>
      <c r="T256" s="36">
        <v>570</v>
      </c>
      <c r="U256" s="38">
        <f t="shared" si="29"/>
        <v>47250000</v>
      </c>
      <c r="V256" s="6">
        <f t="shared" si="35"/>
        <v>151.54430797256038</v>
      </c>
      <c r="W256" s="6">
        <f t="shared" si="30"/>
        <v>37.886076993140094</v>
      </c>
    </row>
    <row r="257" spans="1:23" x14ac:dyDescent="0.15">
      <c r="A257" s="37">
        <v>252</v>
      </c>
      <c r="B257" s="1">
        <v>7883801000</v>
      </c>
      <c r="C257" s="36">
        <f t="shared" si="31"/>
        <v>308369795000</v>
      </c>
      <c r="D257" s="36">
        <f t="shared" si="27"/>
        <v>401308</v>
      </c>
      <c r="F257" s="69">
        <v>400316</v>
      </c>
      <c r="G257" s="24">
        <v>1013</v>
      </c>
      <c r="H257" s="55" t="s">
        <v>3476</v>
      </c>
      <c r="I257" s="27">
        <v>397</v>
      </c>
      <c r="J257" s="36">
        <v>4845624</v>
      </c>
      <c r="K257" s="36">
        <f t="shared" si="32"/>
        <v>645550981</v>
      </c>
      <c r="L257" s="36">
        <f t="shared" si="36"/>
        <v>1535847058</v>
      </c>
      <c r="M257" s="2">
        <v>400252</v>
      </c>
      <c r="N257" s="2"/>
      <c r="O257" s="32">
        <v>252</v>
      </c>
      <c r="P257" s="28" t="s">
        <v>754</v>
      </c>
      <c r="Q257" s="36">
        <v>2633199</v>
      </c>
      <c r="R257" s="36">
        <f t="shared" si="34"/>
        <v>473755195</v>
      </c>
      <c r="S257" s="36">
        <f t="shared" si="28"/>
        <v>13166</v>
      </c>
      <c r="T257" s="36">
        <v>570</v>
      </c>
      <c r="U257" s="38">
        <f t="shared" si="29"/>
        <v>47397600</v>
      </c>
      <c r="V257" s="6">
        <f t="shared" si="35"/>
        <v>155.52035075190662</v>
      </c>
      <c r="W257" s="6">
        <f t="shared" si="30"/>
        <v>38.880087687976655</v>
      </c>
    </row>
    <row r="258" spans="1:23" x14ac:dyDescent="0.15">
      <c r="A258" s="37">
        <v>253</v>
      </c>
      <c r="B258" s="1">
        <v>7997305000</v>
      </c>
      <c r="C258" s="36">
        <f t="shared" si="31"/>
        <v>316367100000</v>
      </c>
      <c r="D258" s="36">
        <f t="shared" si="27"/>
        <v>401308</v>
      </c>
      <c r="F258" s="69">
        <v>400317</v>
      </c>
      <c r="G258" s="24">
        <v>1013</v>
      </c>
      <c r="H258" s="55" t="s">
        <v>3477</v>
      </c>
      <c r="I258" s="27">
        <v>400</v>
      </c>
      <c r="J258" s="36">
        <v>4845624</v>
      </c>
      <c r="K258" s="36">
        <f t="shared" si="32"/>
        <v>650396605</v>
      </c>
      <c r="L258" s="36">
        <f t="shared" si="36"/>
        <v>1550978479</v>
      </c>
      <c r="M258" s="2">
        <v>400253</v>
      </c>
      <c r="N258" s="2"/>
      <c r="O258" s="32">
        <v>253</v>
      </c>
      <c r="P258" s="28" t="s">
        <v>755</v>
      </c>
      <c r="Q258" s="36">
        <v>2641399</v>
      </c>
      <c r="R258" s="36">
        <f t="shared" si="34"/>
        <v>476396594</v>
      </c>
      <c r="S258" s="36">
        <f t="shared" si="28"/>
        <v>13207</v>
      </c>
      <c r="T258" s="36">
        <v>570</v>
      </c>
      <c r="U258" s="38">
        <f t="shared" si="29"/>
        <v>47545200</v>
      </c>
      <c r="V258" s="6">
        <f t="shared" si="35"/>
        <v>159.55363708161988</v>
      </c>
      <c r="W258" s="6">
        <f t="shared" si="30"/>
        <v>39.888409270404971</v>
      </c>
    </row>
    <row r="259" spans="1:23" x14ac:dyDescent="0.15">
      <c r="A259" s="37">
        <v>254</v>
      </c>
      <c r="B259" s="1">
        <v>8112393000</v>
      </c>
      <c r="C259" s="36">
        <f t="shared" si="31"/>
        <v>324479493000</v>
      </c>
      <c r="D259" s="36">
        <f t="shared" si="27"/>
        <v>401308</v>
      </c>
      <c r="F259" s="69">
        <v>400318</v>
      </c>
      <c r="G259" s="24">
        <v>1013</v>
      </c>
      <c r="H259" s="55" t="s">
        <v>3478</v>
      </c>
      <c r="I259" s="27">
        <v>401</v>
      </c>
      <c r="J259" s="36">
        <v>4845624</v>
      </c>
      <c r="K259" s="36">
        <f t="shared" si="32"/>
        <v>655242229</v>
      </c>
      <c r="L259" s="36">
        <f t="shared" si="36"/>
        <v>1558613102</v>
      </c>
      <c r="M259" s="2">
        <v>400254</v>
      </c>
      <c r="N259" s="2"/>
      <c r="O259" s="32">
        <v>254</v>
      </c>
      <c r="P259" s="28" t="s">
        <v>15</v>
      </c>
      <c r="Q259" s="36">
        <v>2649599</v>
      </c>
      <c r="R259" s="36">
        <f t="shared" si="34"/>
        <v>479046193</v>
      </c>
      <c r="S259" s="36">
        <f t="shared" si="28"/>
        <v>13248</v>
      </c>
      <c r="T259" s="36">
        <v>570</v>
      </c>
      <c r="U259" s="38">
        <f t="shared" si="29"/>
        <v>47692800</v>
      </c>
      <c r="V259" s="6">
        <f t="shared" si="35"/>
        <v>163.64496582150929</v>
      </c>
      <c r="W259" s="6">
        <f t="shared" si="30"/>
        <v>40.911241455377322</v>
      </c>
    </row>
    <row r="260" spans="1:23" x14ac:dyDescent="0.15">
      <c r="A260" s="37">
        <v>255</v>
      </c>
      <c r="B260" s="1">
        <v>8229088000</v>
      </c>
      <c r="C260" s="36">
        <f t="shared" si="31"/>
        <v>332708581000</v>
      </c>
      <c r="D260" s="36">
        <f t="shared" si="27"/>
        <v>401308</v>
      </c>
      <c r="F260" s="69">
        <v>400319</v>
      </c>
      <c r="G260" s="24">
        <v>1013</v>
      </c>
      <c r="H260" s="55" t="s">
        <v>3479</v>
      </c>
      <c r="I260" s="27">
        <v>404</v>
      </c>
      <c r="J260" s="36">
        <v>4845624</v>
      </c>
      <c r="K260" s="36">
        <f t="shared" si="32"/>
        <v>660087853</v>
      </c>
      <c r="L260" s="36">
        <f t="shared" si="36"/>
        <v>1571874923</v>
      </c>
      <c r="M260" s="2">
        <v>400255</v>
      </c>
      <c r="N260" s="2"/>
      <c r="O260" s="32">
        <v>255</v>
      </c>
      <c r="P260" s="28" t="s">
        <v>756</v>
      </c>
      <c r="Q260" s="36">
        <v>2657799</v>
      </c>
      <c r="R260" s="36">
        <f t="shared" si="34"/>
        <v>481703992</v>
      </c>
      <c r="S260" s="36">
        <f t="shared" si="28"/>
        <v>13289</v>
      </c>
      <c r="T260" s="36">
        <v>570</v>
      </c>
      <c r="U260" s="38">
        <f t="shared" si="29"/>
        <v>47840400</v>
      </c>
      <c r="V260" s="6">
        <f t="shared" si="35"/>
        <v>167.79514743098991</v>
      </c>
      <c r="W260" s="6">
        <f t="shared" si="30"/>
        <v>41.948786857747479</v>
      </c>
    </row>
    <row r="261" spans="1:23" x14ac:dyDescent="0.15">
      <c r="A261" s="37">
        <v>256</v>
      </c>
      <c r="B261" s="1">
        <v>8347412000</v>
      </c>
      <c r="C261" s="36">
        <f t="shared" si="31"/>
        <v>341055993000</v>
      </c>
      <c r="D261" s="36">
        <f t="shared" si="27"/>
        <v>401308</v>
      </c>
      <c r="F261" s="69">
        <v>400320</v>
      </c>
      <c r="G261" s="24">
        <v>1013</v>
      </c>
      <c r="H261" s="55" t="s">
        <v>3480</v>
      </c>
      <c r="I261" s="27">
        <v>407</v>
      </c>
      <c r="J261" s="36">
        <v>4845624</v>
      </c>
      <c r="K261" s="36">
        <f t="shared" si="32"/>
        <v>664933477</v>
      </c>
      <c r="L261" s="36">
        <f t="shared" si="36"/>
        <v>1585210544</v>
      </c>
      <c r="M261" s="2">
        <v>400256</v>
      </c>
      <c r="N261" s="2"/>
      <c r="O261" s="32">
        <v>256</v>
      </c>
      <c r="P261" s="28" t="s">
        <v>757</v>
      </c>
      <c r="Q261" s="36">
        <v>2665999</v>
      </c>
      <c r="R261" s="36">
        <f t="shared" si="34"/>
        <v>484369991</v>
      </c>
      <c r="S261" s="36">
        <f t="shared" si="28"/>
        <v>13330</v>
      </c>
      <c r="T261" s="36">
        <v>570</v>
      </c>
      <c r="U261" s="38">
        <f t="shared" si="29"/>
        <v>47988000</v>
      </c>
      <c r="V261" s="6">
        <f t="shared" si="35"/>
        <v>172.00500346475184</v>
      </c>
      <c r="W261" s="6">
        <f t="shared" si="30"/>
        <v>43.001250866187966</v>
      </c>
    </row>
    <row r="262" spans="1:23" x14ac:dyDescent="0.15">
      <c r="A262" s="37">
        <v>257</v>
      </c>
      <c r="B262" s="1">
        <v>8467388000</v>
      </c>
      <c r="C262" s="36">
        <f t="shared" si="31"/>
        <v>349523381000</v>
      </c>
      <c r="D262" s="36">
        <f t="shared" si="27"/>
        <v>401308</v>
      </c>
      <c r="F262" s="69">
        <v>400321</v>
      </c>
      <c r="G262" s="24">
        <v>1013</v>
      </c>
      <c r="H262" s="55" t="s">
        <v>3481</v>
      </c>
      <c r="I262" s="27">
        <v>410</v>
      </c>
      <c r="J262" s="36">
        <v>4845624</v>
      </c>
      <c r="K262" s="36">
        <f t="shared" si="32"/>
        <v>669779101</v>
      </c>
      <c r="L262" s="36">
        <f t="shared" si="36"/>
        <v>1598619965</v>
      </c>
      <c r="M262" s="2">
        <v>400257</v>
      </c>
      <c r="N262" s="2"/>
      <c r="O262" s="32">
        <v>257</v>
      </c>
      <c r="P262" s="28" t="s">
        <v>16</v>
      </c>
      <c r="Q262" s="36">
        <v>2674199</v>
      </c>
      <c r="R262" s="36">
        <f t="shared" si="34"/>
        <v>487044190</v>
      </c>
      <c r="S262" s="36">
        <f t="shared" si="28"/>
        <v>13371</v>
      </c>
      <c r="T262" s="36">
        <v>570</v>
      </c>
      <c r="U262" s="38">
        <f t="shared" si="29"/>
        <v>48135600</v>
      </c>
      <c r="V262" s="6">
        <f t="shared" si="35"/>
        <v>176.27536707709098</v>
      </c>
      <c r="W262" s="6">
        <f t="shared" si="30"/>
        <v>44.068841769272744</v>
      </c>
    </row>
    <row r="263" spans="1:23" x14ac:dyDescent="0.15">
      <c r="A263" s="37">
        <v>258</v>
      </c>
      <c r="B263" s="1">
        <v>8589038000</v>
      </c>
      <c r="C263" s="36">
        <f t="shared" si="31"/>
        <v>358112419000</v>
      </c>
      <c r="D263" s="36">
        <f t="shared" ref="D263:D305" si="37">VLOOKUP(C263,L:M,2,1)</f>
        <v>401308</v>
      </c>
      <c r="F263" s="69">
        <v>400322</v>
      </c>
      <c r="G263" s="24">
        <v>1013</v>
      </c>
      <c r="H263" s="55" t="s">
        <v>3482</v>
      </c>
      <c r="I263" s="27">
        <v>411</v>
      </c>
      <c r="J263" s="36">
        <v>4845624</v>
      </c>
      <c r="K263" s="36">
        <f t="shared" si="32"/>
        <v>674624725</v>
      </c>
      <c r="L263" s="36">
        <f t="shared" si="36"/>
        <v>1606336588</v>
      </c>
      <c r="M263" s="2">
        <v>400258</v>
      </c>
      <c r="N263" s="2"/>
      <c r="O263" s="32">
        <v>258</v>
      </c>
      <c r="P263" s="28" t="s">
        <v>758</v>
      </c>
      <c r="Q263" s="36">
        <v>2682399</v>
      </c>
      <c r="R263" s="36">
        <f t="shared" si="34"/>
        <v>489726589</v>
      </c>
      <c r="S263" s="36">
        <f t="shared" ref="S263:S326" si="38">ROUND(Q263/200,0)</f>
        <v>13412</v>
      </c>
      <c r="T263" s="36">
        <v>570</v>
      </c>
      <c r="U263" s="38">
        <f t="shared" ref="U263:U326" si="39">6*60*60/6*S263</f>
        <v>48283200</v>
      </c>
      <c r="V263" s="6">
        <f t="shared" si="35"/>
        <v>180.60708251757845</v>
      </c>
      <c r="W263" s="6">
        <f t="shared" ref="W263:W303" si="40">V263*6/24</f>
        <v>45.151770629394612</v>
      </c>
    </row>
    <row r="264" spans="1:23" x14ac:dyDescent="0.15">
      <c r="A264" s="37">
        <v>259</v>
      </c>
      <c r="B264" s="1">
        <v>8712386000</v>
      </c>
      <c r="C264" s="36">
        <f t="shared" ref="C264:C305" si="41">C263+B264</f>
        <v>366824805000</v>
      </c>
      <c r="D264" s="36">
        <f t="shared" si="37"/>
        <v>401308</v>
      </c>
      <c r="F264" s="69">
        <v>400323</v>
      </c>
      <c r="G264" s="24">
        <v>1013</v>
      </c>
      <c r="H264" s="55" t="s">
        <v>3483</v>
      </c>
      <c r="I264" s="27">
        <v>414</v>
      </c>
      <c r="J264" s="36">
        <v>4845624</v>
      </c>
      <c r="K264" s="36">
        <f t="shared" ref="K264:K327" si="42">K263+J264</f>
        <v>679470349</v>
      </c>
      <c r="L264" s="36">
        <f t="shared" ref="L264:L327" si="43">IF(G264=1013,K264+VLOOKUP(I264,O:R,4,0),L263+J264)</f>
        <v>1619844409</v>
      </c>
      <c r="M264" s="2">
        <v>400259</v>
      </c>
      <c r="N264" s="2"/>
      <c r="O264" s="32">
        <v>259</v>
      </c>
      <c r="P264" s="28" t="s">
        <v>759</v>
      </c>
      <c r="Q264" s="36">
        <v>2690599</v>
      </c>
      <c r="R264" s="36">
        <f t="shared" ref="R264:R327" si="44">R263+Q264</f>
        <v>492417188</v>
      </c>
      <c r="S264" s="36">
        <f t="shared" si="38"/>
        <v>13453</v>
      </c>
      <c r="T264" s="36">
        <v>570</v>
      </c>
      <c r="U264" s="38">
        <f t="shared" si="39"/>
        <v>48430800</v>
      </c>
      <c r="V264" s="6">
        <f t="shared" ref="V264:V304" si="45">IFERROR(C264/(VLOOKUP(VLOOKUP(D264,F:I,4,0),O:U,7,0)),V263)</f>
        <v>185.0010061397218</v>
      </c>
      <c r="W264" s="6">
        <f t="shared" si="40"/>
        <v>46.250251534930449</v>
      </c>
    </row>
    <row r="265" spans="1:23" x14ac:dyDescent="0.15">
      <c r="A265" s="37">
        <v>260</v>
      </c>
      <c r="B265" s="1">
        <v>9605931000</v>
      </c>
      <c r="C265" s="36">
        <f t="shared" si="41"/>
        <v>376430736000</v>
      </c>
      <c r="D265" s="36">
        <f t="shared" si="37"/>
        <v>401308</v>
      </c>
      <c r="F265" s="69">
        <v>400324</v>
      </c>
      <c r="G265" s="24">
        <v>1013</v>
      </c>
      <c r="H265" s="55" t="s">
        <v>3484</v>
      </c>
      <c r="I265" s="27">
        <v>417</v>
      </c>
      <c r="J265" s="36">
        <v>4845624</v>
      </c>
      <c r="K265" s="36">
        <f t="shared" si="42"/>
        <v>684315973</v>
      </c>
      <c r="L265" s="36">
        <f t="shared" si="43"/>
        <v>1633426030</v>
      </c>
      <c r="M265" s="2">
        <v>400260</v>
      </c>
      <c r="N265" s="2"/>
      <c r="O265" s="32">
        <v>260</v>
      </c>
      <c r="P265" s="28" t="s">
        <v>17</v>
      </c>
      <c r="Q265" s="36">
        <v>2698799</v>
      </c>
      <c r="R265" s="36">
        <f t="shared" si="44"/>
        <v>495115987</v>
      </c>
      <c r="S265" s="36">
        <f t="shared" si="38"/>
        <v>13494</v>
      </c>
      <c r="T265" s="36">
        <v>570</v>
      </c>
      <c r="U265" s="38">
        <f t="shared" si="39"/>
        <v>48578400</v>
      </c>
      <c r="V265" s="6">
        <f t="shared" si="45"/>
        <v>189.84557192612968</v>
      </c>
      <c r="W265" s="6">
        <f t="shared" si="40"/>
        <v>47.46139298153242</v>
      </c>
    </row>
    <row r="266" spans="1:23" x14ac:dyDescent="0.15">
      <c r="A266" s="37">
        <v>261</v>
      </c>
      <c r="B266" s="1">
        <v>9743775000</v>
      </c>
      <c r="C266" s="36">
        <f t="shared" si="41"/>
        <v>386174511000</v>
      </c>
      <c r="D266" s="36">
        <f t="shared" si="37"/>
        <v>401308</v>
      </c>
      <c r="F266" s="69">
        <v>400325</v>
      </c>
      <c r="G266" s="24">
        <v>1013</v>
      </c>
      <c r="H266" s="55" t="s">
        <v>3485</v>
      </c>
      <c r="I266" s="27">
        <v>420</v>
      </c>
      <c r="J266" s="36">
        <v>4845624</v>
      </c>
      <c r="K266" s="36">
        <f t="shared" si="42"/>
        <v>689161597</v>
      </c>
      <c r="L266" s="36">
        <f t="shared" si="43"/>
        <v>1647081451</v>
      </c>
      <c r="M266" s="2">
        <v>400261</v>
      </c>
      <c r="N266" s="2"/>
      <c r="O266" s="32">
        <v>261</v>
      </c>
      <c r="P266" s="28" t="s">
        <v>18</v>
      </c>
      <c r="Q266" s="36">
        <v>2706999</v>
      </c>
      <c r="R266" s="36">
        <f t="shared" si="44"/>
        <v>497822986</v>
      </c>
      <c r="S266" s="36">
        <f t="shared" si="38"/>
        <v>13535</v>
      </c>
      <c r="T266" s="36">
        <v>580</v>
      </c>
      <c r="U266" s="38">
        <f t="shared" si="39"/>
        <v>48726000</v>
      </c>
      <c r="V266" s="6">
        <f t="shared" si="45"/>
        <v>194.7596566718411</v>
      </c>
      <c r="W266" s="6">
        <f t="shared" si="40"/>
        <v>48.689914167960275</v>
      </c>
    </row>
    <row r="267" spans="1:23" x14ac:dyDescent="0.15">
      <c r="A267" s="37">
        <v>262</v>
      </c>
      <c r="B267" s="1">
        <v>9883543000</v>
      </c>
      <c r="C267" s="36">
        <f t="shared" si="41"/>
        <v>396058054000</v>
      </c>
      <c r="D267" s="36">
        <f t="shared" si="37"/>
        <v>401308</v>
      </c>
      <c r="F267" s="69">
        <v>400326</v>
      </c>
      <c r="G267" s="24">
        <v>1013</v>
      </c>
      <c r="H267" s="55" t="s">
        <v>3486</v>
      </c>
      <c r="I267" s="27">
        <v>421</v>
      </c>
      <c r="J267" s="36">
        <v>4845624</v>
      </c>
      <c r="K267" s="36">
        <f t="shared" si="42"/>
        <v>694007221</v>
      </c>
      <c r="L267" s="36">
        <f t="shared" si="43"/>
        <v>1654880074</v>
      </c>
      <c r="M267" s="2">
        <v>400262</v>
      </c>
      <c r="N267" s="2"/>
      <c r="O267" s="32">
        <v>262</v>
      </c>
      <c r="P267" s="28" t="s">
        <v>760</v>
      </c>
      <c r="Q267" s="36">
        <v>2715199</v>
      </c>
      <c r="R267" s="36">
        <f t="shared" si="44"/>
        <v>500538185</v>
      </c>
      <c r="S267" s="36">
        <f t="shared" si="38"/>
        <v>13576</v>
      </c>
      <c r="T267" s="36">
        <v>580</v>
      </c>
      <c r="U267" s="38">
        <f t="shared" si="39"/>
        <v>48873600</v>
      </c>
      <c r="V267" s="6">
        <f t="shared" si="45"/>
        <v>199.74423070909904</v>
      </c>
      <c r="W267" s="6">
        <f t="shared" si="40"/>
        <v>49.936057677274761</v>
      </c>
    </row>
    <row r="268" spans="1:23" x14ac:dyDescent="0.15">
      <c r="A268" s="37">
        <v>263</v>
      </c>
      <c r="B268" s="1">
        <v>10025262000</v>
      </c>
      <c r="C268" s="36">
        <f t="shared" si="41"/>
        <v>406083316000</v>
      </c>
      <c r="D268" s="36">
        <f t="shared" si="37"/>
        <v>401308</v>
      </c>
      <c r="F268" s="69">
        <v>400327</v>
      </c>
      <c r="G268" s="24">
        <v>1013</v>
      </c>
      <c r="H268" s="55" t="s">
        <v>3487</v>
      </c>
      <c r="I268" s="27">
        <v>424</v>
      </c>
      <c r="J268" s="36">
        <v>4845624</v>
      </c>
      <c r="K268" s="36">
        <f t="shared" si="42"/>
        <v>698852845</v>
      </c>
      <c r="L268" s="36">
        <f t="shared" si="43"/>
        <v>1668633895</v>
      </c>
      <c r="M268" s="2">
        <v>400263</v>
      </c>
      <c r="N268" s="2"/>
      <c r="O268" s="32">
        <v>263</v>
      </c>
      <c r="P268" s="28" t="s">
        <v>761</v>
      </c>
      <c r="Q268" s="36">
        <v>2723399</v>
      </c>
      <c r="R268" s="36">
        <f t="shared" si="44"/>
        <v>503261584</v>
      </c>
      <c r="S268" s="36">
        <f t="shared" si="38"/>
        <v>13617</v>
      </c>
      <c r="T268" s="36">
        <v>580</v>
      </c>
      <c r="U268" s="38">
        <f t="shared" si="39"/>
        <v>49021200</v>
      </c>
      <c r="V268" s="6">
        <f t="shared" si="45"/>
        <v>204.80027798707502</v>
      </c>
      <c r="W268" s="6">
        <f t="shared" si="40"/>
        <v>51.200069496768755</v>
      </c>
    </row>
    <row r="269" spans="1:23" x14ac:dyDescent="0.15">
      <c r="A269" s="37">
        <v>264</v>
      </c>
      <c r="B269" s="1">
        <v>10168960000</v>
      </c>
      <c r="C269" s="36">
        <f t="shared" si="41"/>
        <v>416252276000</v>
      </c>
      <c r="D269" s="36">
        <f t="shared" si="37"/>
        <v>401308</v>
      </c>
      <c r="F269" s="69">
        <v>400328</v>
      </c>
      <c r="G269" s="24">
        <v>1013</v>
      </c>
      <c r="H269" s="55" t="s">
        <v>3488</v>
      </c>
      <c r="I269" s="27">
        <v>427</v>
      </c>
      <c r="J269" s="36">
        <v>4845624</v>
      </c>
      <c r="K269" s="36">
        <f t="shared" si="42"/>
        <v>703698469</v>
      </c>
      <c r="L269" s="36">
        <f t="shared" si="43"/>
        <v>1682461516</v>
      </c>
      <c r="M269" s="2">
        <v>400264</v>
      </c>
      <c r="N269" s="2"/>
      <c r="O269" s="32">
        <v>264</v>
      </c>
      <c r="P269" s="28" t="s">
        <v>19</v>
      </c>
      <c r="Q269" s="36">
        <v>2731599</v>
      </c>
      <c r="R269" s="36">
        <f t="shared" si="44"/>
        <v>505993183</v>
      </c>
      <c r="S269" s="36">
        <f t="shared" si="38"/>
        <v>13658</v>
      </c>
      <c r="T269" s="36">
        <v>580</v>
      </c>
      <c r="U269" s="38">
        <f t="shared" si="39"/>
        <v>49168800</v>
      </c>
      <c r="V269" s="6">
        <f t="shared" si="45"/>
        <v>209.92879657619983</v>
      </c>
      <c r="W269" s="6">
        <f t="shared" si="40"/>
        <v>52.482199144049957</v>
      </c>
    </row>
    <row r="270" spans="1:23" x14ac:dyDescent="0.15">
      <c r="A270" s="37">
        <v>265</v>
      </c>
      <c r="B270" s="1">
        <v>10314663000</v>
      </c>
      <c r="C270" s="36">
        <f t="shared" si="41"/>
        <v>426566939000</v>
      </c>
      <c r="D270" s="36">
        <f t="shared" si="37"/>
        <v>401308</v>
      </c>
      <c r="F270" s="69">
        <v>400329</v>
      </c>
      <c r="G270" s="24">
        <v>1013</v>
      </c>
      <c r="H270" s="55" t="s">
        <v>3489</v>
      </c>
      <c r="I270" s="27">
        <v>430</v>
      </c>
      <c r="J270" s="36">
        <v>4845624</v>
      </c>
      <c r="K270" s="36">
        <f t="shared" si="42"/>
        <v>708544093</v>
      </c>
      <c r="L270" s="36">
        <f t="shared" si="43"/>
        <v>1696362937</v>
      </c>
      <c r="M270" s="2">
        <v>400265</v>
      </c>
      <c r="N270" s="2"/>
      <c r="O270" s="32">
        <v>265</v>
      </c>
      <c r="P270" s="28" t="s">
        <v>762</v>
      </c>
      <c r="Q270" s="36">
        <v>2739799</v>
      </c>
      <c r="R270" s="36">
        <f t="shared" si="44"/>
        <v>508732982</v>
      </c>
      <c r="S270" s="36">
        <f t="shared" si="38"/>
        <v>13699</v>
      </c>
      <c r="T270" s="36">
        <v>580</v>
      </c>
      <c r="U270" s="38">
        <f t="shared" si="39"/>
        <v>49316400</v>
      </c>
      <c r="V270" s="6">
        <f t="shared" si="45"/>
        <v>215.13079765950215</v>
      </c>
      <c r="W270" s="6">
        <f t="shared" si="40"/>
        <v>53.782699414875538</v>
      </c>
    </row>
    <row r="271" spans="1:23" x14ac:dyDescent="0.15">
      <c r="A271" s="37">
        <v>266</v>
      </c>
      <c r="B271" s="1">
        <v>10462400000</v>
      </c>
      <c r="C271" s="36">
        <f t="shared" si="41"/>
        <v>437029339000</v>
      </c>
      <c r="D271" s="36">
        <f t="shared" si="37"/>
        <v>401308</v>
      </c>
      <c r="F271" s="69">
        <v>400330</v>
      </c>
      <c r="G271" s="24">
        <v>1013</v>
      </c>
      <c r="H271" s="55" t="s">
        <v>3490</v>
      </c>
      <c r="I271" s="27">
        <v>431</v>
      </c>
      <c r="J271" s="36">
        <v>4845624</v>
      </c>
      <c r="K271" s="36">
        <f t="shared" si="42"/>
        <v>713389717</v>
      </c>
      <c r="L271" s="36">
        <f t="shared" si="43"/>
        <v>1704243560</v>
      </c>
      <c r="M271" s="2">
        <v>400266</v>
      </c>
      <c r="N271" s="2"/>
      <c r="O271" s="32">
        <v>266</v>
      </c>
      <c r="P271" s="28" t="s">
        <v>763</v>
      </c>
      <c r="Q271" s="36">
        <v>2747999</v>
      </c>
      <c r="R271" s="36">
        <f t="shared" si="44"/>
        <v>511480981</v>
      </c>
      <c r="S271" s="36">
        <f t="shared" si="38"/>
        <v>13740</v>
      </c>
      <c r="T271" s="36">
        <v>580</v>
      </c>
      <c r="U271" s="38">
        <f t="shared" si="39"/>
        <v>49464000</v>
      </c>
      <c r="V271" s="6">
        <f t="shared" si="45"/>
        <v>220.40730704560056</v>
      </c>
      <c r="W271" s="6">
        <f t="shared" si="40"/>
        <v>55.10182676140014</v>
      </c>
    </row>
    <row r="272" spans="1:23" x14ac:dyDescent="0.15">
      <c r="A272" s="37">
        <v>267</v>
      </c>
      <c r="B272" s="1">
        <v>10612200000</v>
      </c>
      <c r="C272" s="36">
        <f t="shared" si="41"/>
        <v>447641539000</v>
      </c>
      <c r="D272" s="36">
        <f t="shared" si="37"/>
        <v>401308</v>
      </c>
      <c r="F272" s="69">
        <v>400331</v>
      </c>
      <c r="G272" s="24">
        <v>1013</v>
      </c>
      <c r="H272" s="55" t="s">
        <v>3491</v>
      </c>
      <c r="I272" s="27">
        <v>434</v>
      </c>
      <c r="J272" s="36">
        <v>4845624</v>
      </c>
      <c r="K272" s="36">
        <f t="shared" si="42"/>
        <v>718235341</v>
      </c>
      <c r="L272" s="36">
        <f t="shared" si="43"/>
        <v>1718243381</v>
      </c>
      <c r="M272" s="2">
        <v>400267</v>
      </c>
      <c r="N272" s="2"/>
      <c r="O272" s="32">
        <v>267</v>
      </c>
      <c r="P272" s="28" t="s">
        <v>20</v>
      </c>
      <c r="Q272" s="36">
        <v>2756199</v>
      </c>
      <c r="R272" s="36">
        <f t="shared" si="44"/>
        <v>514237180</v>
      </c>
      <c r="S272" s="36">
        <f t="shared" si="38"/>
        <v>13781</v>
      </c>
      <c r="T272" s="36">
        <v>580</v>
      </c>
      <c r="U272" s="38">
        <f t="shared" si="39"/>
        <v>49611600</v>
      </c>
      <c r="V272" s="6">
        <f t="shared" si="45"/>
        <v>225.75936516870365</v>
      </c>
      <c r="W272" s="6">
        <f t="shared" si="40"/>
        <v>56.439841292175913</v>
      </c>
    </row>
    <row r="273" spans="1:23" x14ac:dyDescent="0.15">
      <c r="A273" s="37">
        <v>268</v>
      </c>
      <c r="B273" s="1">
        <v>10764091000</v>
      </c>
      <c r="C273" s="36">
        <f t="shared" si="41"/>
        <v>458405630000</v>
      </c>
      <c r="D273" s="36">
        <f t="shared" si="37"/>
        <v>401308</v>
      </c>
      <c r="F273" s="69">
        <v>400332</v>
      </c>
      <c r="G273" s="24">
        <v>1013</v>
      </c>
      <c r="H273" s="55" t="s">
        <v>3492</v>
      </c>
      <c r="I273" s="27">
        <v>437</v>
      </c>
      <c r="J273" s="36">
        <v>4845624</v>
      </c>
      <c r="K273" s="36">
        <f t="shared" si="42"/>
        <v>723080965</v>
      </c>
      <c r="L273" s="36">
        <f t="shared" si="43"/>
        <v>1732317002</v>
      </c>
      <c r="M273" s="2">
        <v>400268</v>
      </c>
      <c r="N273" s="2"/>
      <c r="O273" s="32">
        <v>268</v>
      </c>
      <c r="P273" s="28" t="s">
        <v>764</v>
      </c>
      <c r="Q273" s="36">
        <v>2764399</v>
      </c>
      <c r="R273" s="36">
        <f t="shared" si="44"/>
        <v>517001579</v>
      </c>
      <c r="S273" s="36">
        <f t="shared" si="38"/>
        <v>13822</v>
      </c>
      <c r="T273" s="36">
        <v>580</v>
      </c>
      <c r="U273" s="38">
        <f t="shared" si="39"/>
        <v>49759200</v>
      </c>
      <c r="V273" s="6">
        <f t="shared" si="45"/>
        <v>231.18802658427921</v>
      </c>
      <c r="W273" s="6">
        <f t="shared" si="40"/>
        <v>57.797006646069804</v>
      </c>
    </row>
    <row r="274" spans="1:23" x14ac:dyDescent="0.15">
      <c r="A274" s="37">
        <v>269</v>
      </c>
      <c r="B274" s="1">
        <v>10918102000</v>
      </c>
      <c r="C274" s="36">
        <f t="shared" si="41"/>
        <v>469323732000</v>
      </c>
      <c r="D274" s="36">
        <f t="shared" si="37"/>
        <v>401308</v>
      </c>
      <c r="F274" s="69">
        <v>400333</v>
      </c>
      <c r="G274" s="24">
        <v>1013</v>
      </c>
      <c r="H274" s="55" t="s">
        <v>3493</v>
      </c>
      <c r="I274" s="27">
        <v>440</v>
      </c>
      <c r="J274" s="36">
        <v>4845624</v>
      </c>
      <c r="K274" s="36">
        <f t="shared" si="42"/>
        <v>727926589</v>
      </c>
      <c r="L274" s="36">
        <f t="shared" si="43"/>
        <v>1746464423</v>
      </c>
      <c r="M274" s="2">
        <v>400269</v>
      </c>
      <c r="N274" s="2"/>
      <c r="O274" s="32">
        <v>269</v>
      </c>
      <c r="P274" s="28" t="s">
        <v>765</v>
      </c>
      <c r="Q274" s="36">
        <v>2772599</v>
      </c>
      <c r="R274" s="36">
        <f t="shared" si="44"/>
        <v>519774178</v>
      </c>
      <c r="S274" s="36">
        <f t="shared" si="38"/>
        <v>13863</v>
      </c>
      <c r="T274" s="36">
        <v>580</v>
      </c>
      <c r="U274" s="38">
        <f t="shared" si="39"/>
        <v>49906800</v>
      </c>
      <c r="V274" s="6">
        <f t="shared" si="45"/>
        <v>236.69436047338496</v>
      </c>
      <c r="W274" s="6">
        <f t="shared" si="40"/>
        <v>59.173590118346247</v>
      </c>
    </row>
    <row r="275" spans="1:23" x14ac:dyDescent="0.15">
      <c r="A275" s="37">
        <v>270</v>
      </c>
      <c r="B275" s="1">
        <v>12181689000</v>
      </c>
      <c r="C275" s="36">
        <f t="shared" si="41"/>
        <v>481505421000</v>
      </c>
      <c r="D275" s="36">
        <f t="shared" si="37"/>
        <v>401308</v>
      </c>
      <c r="F275" s="69">
        <v>400334</v>
      </c>
      <c r="G275" s="24">
        <v>1013</v>
      </c>
      <c r="H275" s="55" t="s">
        <v>3494</v>
      </c>
      <c r="I275" s="27">
        <v>441</v>
      </c>
      <c r="J275" s="36">
        <v>4845624</v>
      </c>
      <c r="K275" s="36">
        <f t="shared" si="42"/>
        <v>732772213</v>
      </c>
      <c r="L275" s="36">
        <f t="shared" si="43"/>
        <v>1754427046</v>
      </c>
      <c r="M275" s="2">
        <v>400270</v>
      </c>
      <c r="N275" s="2"/>
      <c r="O275" s="32">
        <v>270</v>
      </c>
      <c r="P275" s="28" t="s">
        <v>21</v>
      </c>
      <c r="Q275" s="36">
        <v>2780799</v>
      </c>
      <c r="R275" s="36">
        <f t="shared" si="44"/>
        <v>522554977</v>
      </c>
      <c r="S275" s="36">
        <f t="shared" si="38"/>
        <v>13904</v>
      </c>
      <c r="T275" s="36">
        <v>580</v>
      </c>
      <c r="U275" s="38">
        <f t="shared" si="39"/>
        <v>50054400</v>
      </c>
      <c r="V275" s="6">
        <f t="shared" si="45"/>
        <v>242.8379600630615</v>
      </c>
      <c r="W275" s="6">
        <f t="shared" si="40"/>
        <v>60.709490015765375</v>
      </c>
    </row>
    <row r="276" spans="1:23" x14ac:dyDescent="0.15">
      <c r="A276" s="37">
        <v>271</v>
      </c>
      <c r="B276" s="1">
        <v>12355864000</v>
      </c>
      <c r="C276" s="36">
        <f t="shared" si="41"/>
        <v>493861285000</v>
      </c>
      <c r="D276" s="36">
        <f t="shared" si="37"/>
        <v>401308</v>
      </c>
      <c r="F276" s="69">
        <v>400335</v>
      </c>
      <c r="G276" s="24">
        <v>1013</v>
      </c>
      <c r="H276" s="55" t="s">
        <v>3495</v>
      </c>
      <c r="I276" s="27">
        <v>444</v>
      </c>
      <c r="J276" s="36">
        <v>4845624</v>
      </c>
      <c r="K276" s="36">
        <f t="shared" si="42"/>
        <v>737617837</v>
      </c>
      <c r="L276" s="36">
        <f t="shared" si="43"/>
        <v>1768672867</v>
      </c>
      <c r="M276" s="2">
        <v>400271</v>
      </c>
      <c r="N276" s="2"/>
      <c r="O276" s="32">
        <v>271</v>
      </c>
      <c r="P276" s="28" t="s">
        <v>2</v>
      </c>
      <c r="Q276" s="36">
        <v>2379000</v>
      </c>
      <c r="R276" s="36">
        <f t="shared" si="44"/>
        <v>524933977</v>
      </c>
      <c r="S276" s="36">
        <f t="shared" si="38"/>
        <v>11895</v>
      </c>
      <c r="T276" s="36">
        <v>540</v>
      </c>
      <c r="U276" s="38">
        <f t="shared" si="39"/>
        <v>42822000</v>
      </c>
      <c r="V276" s="6">
        <f t="shared" si="45"/>
        <v>249.06940145025334</v>
      </c>
      <c r="W276" s="6">
        <f t="shared" si="40"/>
        <v>62.267350362563342</v>
      </c>
    </row>
    <row r="277" spans="1:23" x14ac:dyDescent="0.15">
      <c r="A277" s="37">
        <v>272</v>
      </c>
      <c r="B277" s="1">
        <v>12532471000</v>
      </c>
      <c r="C277" s="36">
        <f t="shared" si="41"/>
        <v>506393756000</v>
      </c>
      <c r="D277" s="36">
        <f t="shared" si="37"/>
        <v>401308</v>
      </c>
      <c r="F277" s="69">
        <v>400336</v>
      </c>
      <c r="G277" s="24">
        <v>1013</v>
      </c>
      <c r="H277" s="55" t="s">
        <v>3496</v>
      </c>
      <c r="I277" s="27">
        <v>447</v>
      </c>
      <c r="J277" s="36">
        <v>4845624</v>
      </c>
      <c r="K277" s="36">
        <f t="shared" si="42"/>
        <v>742463461</v>
      </c>
      <c r="L277" s="36">
        <f t="shared" si="43"/>
        <v>1782992488</v>
      </c>
      <c r="M277" s="2">
        <v>400272</v>
      </c>
      <c r="N277" s="2"/>
      <c r="O277" s="32">
        <v>272</v>
      </c>
      <c r="P277" s="28" t="s">
        <v>736</v>
      </c>
      <c r="Q277" s="36">
        <v>2387200</v>
      </c>
      <c r="R277" s="36">
        <f t="shared" si="44"/>
        <v>527321177</v>
      </c>
      <c r="S277" s="36">
        <f t="shared" si="38"/>
        <v>11936</v>
      </c>
      <c r="T277" s="36">
        <v>540</v>
      </c>
      <c r="U277" s="38">
        <f t="shared" si="39"/>
        <v>42969600</v>
      </c>
      <c r="V277" s="6">
        <f t="shared" si="45"/>
        <v>255.38991116719268</v>
      </c>
      <c r="W277" s="6">
        <f t="shared" si="40"/>
        <v>63.847477791798177</v>
      </c>
    </row>
    <row r="278" spans="1:23" x14ac:dyDescent="0.15">
      <c r="A278" s="37">
        <v>273</v>
      </c>
      <c r="B278" s="1">
        <v>12711542000</v>
      </c>
      <c r="C278" s="36">
        <f t="shared" si="41"/>
        <v>519105298000</v>
      </c>
      <c r="D278" s="36">
        <f t="shared" si="37"/>
        <v>401308</v>
      </c>
      <c r="F278" s="69">
        <v>400337</v>
      </c>
      <c r="G278" s="24">
        <v>1013</v>
      </c>
      <c r="H278" s="55" t="s">
        <v>3497</v>
      </c>
      <c r="I278" s="27">
        <v>450</v>
      </c>
      <c r="J278" s="36">
        <v>4845624</v>
      </c>
      <c r="K278" s="36">
        <f t="shared" si="42"/>
        <v>747309085</v>
      </c>
      <c r="L278" s="36">
        <f t="shared" si="43"/>
        <v>1797385909</v>
      </c>
      <c r="M278" s="2">
        <v>400273</v>
      </c>
      <c r="N278" s="2"/>
      <c r="O278" s="32">
        <v>273</v>
      </c>
      <c r="P278" s="28" t="s">
        <v>737</v>
      </c>
      <c r="Q278" s="36">
        <v>2395400</v>
      </c>
      <c r="R278" s="36">
        <f t="shared" si="44"/>
        <v>529716577</v>
      </c>
      <c r="S278" s="36">
        <f t="shared" si="38"/>
        <v>11977</v>
      </c>
      <c r="T278" s="36">
        <v>540</v>
      </c>
      <c r="U278" s="38">
        <f t="shared" si="39"/>
        <v>43117200</v>
      </c>
      <c r="V278" s="6">
        <f t="shared" si="45"/>
        <v>261.80073188469385</v>
      </c>
      <c r="W278" s="6">
        <f t="shared" si="40"/>
        <v>65.450182971173462</v>
      </c>
    </row>
    <row r="279" spans="1:23" x14ac:dyDescent="0.15">
      <c r="A279" s="37">
        <v>274</v>
      </c>
      <c r="B279" s="1">
        <v>12893114000</v>
      </c>
      <c r="C279" s="36">
        <f t="shared" si="41"/>
        <v>531998412000</v>
      </c>
      <c r="D279" s="36">
        <f t="shared" si="37"/>
        <v>401308</v>
      </c>
      <c r="F279" s="69">
        <v>400338</v>
      </c>
      <c r="G279" s="24">
        <v>1013</v>
      </c>
      <c r="H279" s="55" t="s">
        <v>3498</v>
      </c>
      <c r="I279" s="27">
        <v>451</v>
      </c>
      <c r="J279" s="36">
        <v>4845624</v>
      </c>
      <c r="K279" s="36">
        <f t="shared" si="42"/>
        <v>752154709</v>
      </c>
      <c r="L279" s="36">
        <f t="shared" si="43"/>
        <v>1805430532</v>
      </c>
      <c r="M279" s="2">
        <v>400274</v>
      </c>
      <c r="N279" s="2"/>
      <c r="O279" s="32">
        <v>274</v>
      </c>
      <c r="P279" s="28" t="s">
        <v>3</v>
      </c>
      <c r="Q279" s="36">
        <v>2403600</v>
      </c>
      <c r="R279" s="36">
        <f t="shared" si="44"/>
        <v>532120177</v>
      </c>
      <c r="S279" s="36">
        <f t="shared" si="38"/>
        <v>12018</v>
      </c>
      <c r="T279" s="36">
        <v>540</v>
      </c>
      <c r="U279" s="38">
        <f t="shared" si="39"/>
        <v>43264800</v>
      </c>
      <c r="V279" s="6">
        <f t="shared" si="45"/>
        <v>268.3031249338066</v>
      </c>
      <c r="W279" s="6">
        <f t="shared" si="40"/>
        <v>67.07578123345165</v>
      </c>
    </row>
    <row r="280" spans="1:23" x14ac:dyDescent="0.15">
      <c r="A280" s="37">
        <v>275</v>
      </c>
      <c r="B280" s="1">
        <v>13077220000</v>
      </c>
      <c r="C280" s="36">
        <f t="shared" si="41"/>
        <v>545075632000</v>
      </c>
      <c r="D280" s="36">
        <f t="shared" si="37"/>
        <v>401308</v>
      </c>
      <c r="F280" s="69">
        <v>400339</v>
      </c>
      <c r="G280" s="24">
        <v>1013</v>
      </c>
      <c r="H280" s="55" t="s">
        <v>3499</v>
      </c>
      <c r="I280" s="27">
        <v>454</v>
      </c>
      <c r="J280" s="36">
        <v>4845624</v>
      </c>
      <c r="K280" s="36">
        <f t="shared" si="42"/>
        <v>757000333</v>
      </c>
      <c r="L280" s="36">
        <f t="shared" si="43"/>
        <v>1819922353</v>
      </c>
      <c r="M280" s="2">
        <v>400275</v>
      </c>
      <c r="N280" s="2"/>
      <c r="O280" s="32">
        <v>275</v>
      </c>
      <c r="P280" s="28" t="s">
        <v>738</v>
      </c>
      <c r="Q280" s="36">
        <v>2411800</v>
      </c>
      <c r="R280" s="36">
        <f t="shared" si="44"/>
        <v>534531977</v>
      </c>
      <c r="S280" s="36">
        <f t="shared" si="38"/>
        <v>12059</v>
      </c>
      <c r="T280" s="36">
        <v>540</v>
      </c>
      <c r="U280" s="38">
        <f t="shared" si="39"/>
        <v>43412400</v>
      </c>
      <c r="V280" s="6">
        <f t="shared" si="45"/>
        <v>274.89836828849332</v>
      </c>
      <c r="W280" s="6">
        <f t="shared" si="40"/>
        <v>68.724592072123329</v>
      </c>
    </row>
    <row r="281" spans="1:23" x14ac:dyDescent="0.15">
      <c r="A281" s="37">
        <v>276</v>
      </c>
      <c r="B281" s="1">
        <v>13263896000</v>
      </c>
      <c r="C281" s="36">
        <f t="shared" si="41"/>
        <v>558339528000</v>
      </c>
      <c r="D281" s="36">
        <f t="shared" si="37"/>
        <v>401308</v>
      </c>
      <c r="F281" s="69">
        <v>400340</v>
      </c>
      <c r="G281" s="24">
        <v>1013</v>
      </c>
      <c r="H281" s="55" t="s">
        <v>3500</v>
      </c>
      <c r="I281" s="27">
        <v>457</v>
      </c>
      <c r="J281" s="36">
        <v>4845624</v>
      </c>
      <c r="K281" s="36">
        <f t="shared" si="42"/>
        <v>761845957</v>
      </c>
      <c r="L281" s="36">
        <f t="shared" si="43"/>
        <v>1834487974</v>
      </c>
      <c r="M281" s="2">
        <v>400276</v>
      </c>
      <c r="N281" s="2"/>
      <c r="O281" s="32">
        <v>276</v>
      </c>
      <c r="P281" s="28" t="s">
        <v>739</v>
      </c>
      <c r="Q281" s="36">
        <v>2420000</v>
      </c>
      <c r="R281" s="36">
        <f t="shared" si="44"/>
        <v>536951977</v>
      </c>
      <c r="S281" s="36">
        <f t="shared" si="38"/>
        <v>12100</v>
      </c>
      <c r="T281" s="36">
        <v>540</v>
      </c>
      <c r="U281" s="38">
        <f t="shared" si="39"/>
        <v>43560000</v>
      </c>
      <c r="V281" s="6">
        <f t="shared" si="45"/>
        <v>281.58775807862111</v>
      </c>
      <c r="W281" s="6">
        <f t="shared" si="40"/>
        <v>70.396939519655277</v>
      </c>
    </row>
    <row r="282" spans="1:23" x14ac:dyDescent="0.15">
      <c r="A282" s="37">
        <v>277</v>
      </c>
      <c r="B282" s="1">
        <v>13453178000</v>
      </c>
      <c r="C282" s="36">
        <f t="shared" si="41"/>
        <v>571792706000</v>
      </c>
      <c r="D282" s="36">
        <f t="shared" si="37"/>
        <v>401308</v>
      </c>
      <c r="F282" s="69">
        <v>400341</v>
      </c>
      <c r="G282" s="24">
        <v>1013</v>
      </c>
      <c r="H282" s="55" t="s">
        <v>3501</v>
      </c>
      <c r="I282" s="27">
        <v>460</v>
      </c>
      <c r="J282" s="36">
        <v>4845624</v>
      </c>
      <c r="K282" s="36">
        <f t="shared" si="42"/>
        <v>766691581</v>
      </c>
      <c r="L282" s="36">
        <f t="shared" si="43"/>
        <v>1849127395</v>
      </c>
      <c r="M282" s="2">
        <v>400277</v>
      </c>
      <c r="N282" s="2"/>
      <c r="O282" s="32">
        <v>277</v>
      </c>
      <c r="P282" s="28" t="s">
        <v>4</v>
      </c>
      <c r="Q282" s="36">
        <v>2428200</v>
      </c>
      <c r="R282" s="36">
        <f t="shared" si="44"/>
        <v>539380177</v>
      </c>
      <c r="S282" s="36">
        <f t="shared" si="38"/>
        <v>12141</v>
      </c>
      <c r="T282" s="36">
        <v>540</v>
      </c>
      <c r="U282" s="38">
        <f t="shared" si="39"/>
        <v>43707600</v>
      </c>
      <c r="V282" s="6">
        <f t="shared" si="45"/>
        <v>288.372608589962</v>
      </c>
      <c r="W282" s="6">
        <f t="shared" si="40"/>
        <v>72.0931521474905</v>
      </c>
    </row>
    <row r="283" spans="1:23" x14ac:dyDescent="0.15">
      <c r="A283" s="37">
        <v>278</v>
      </c>
      <c r="B283" s="1">
        <v>13645103000</v>
      </c>
      <c r="C283" s="36">
        <f t="shared" si="41"/>
        <v>585437809000</v>
      </c>
      <c r="D283" s="36">
        <f t="shared" si="37"/>
        <v>401308</v>
      </c>
      <c r="F283" s="69">
        <v>400342</v>
      </c>
      <c r="G283" s="24">
        <v>1013</v>
      </c>
      <c r="H283" s="55" t="s">
        <v>3502</v>
      </c>
      <c r="I283" s="27">
        <v>461</v>
      </c>
      <c r="J283" s="36">
        <v>4845624</v>
      </c>
      <c r="K283" s="36">
        <f t="shared" si="42"/>
        <v>771537205</v>
      </c>
      <c r="L283" s="36">
        <f t="shared" si="43"/>
        <v>1857254018</v>
      </c>
      <c r="M283" s="2">
        <v>400278</v>
      </c>
      <c r="N283" s="2"/>
      <c r="O283" s="32">
        <v>278</v>
      </c>
      <c r="P283" s="28" t="s">
        <v>740</v>
      </c>
      <c r="Q283" s="36">
        <v>2436400</v>
      </c>
      <c r="R283" s="36">
        <f t="shared" si="44"/>
        <v>541816577</v>
      </c>
      <c r="S283" s="36">
        <f t="shared" si="38"/>
        <v>12182</v>
      </c>
      <c r="T283" s="36">
        <v>540</v>
      </c>
      <c r="U283" s="38">
        <f t="shared" si="39"/>
        <v>43855200</v>
      </c>
      <c r="V283" s="6">
        <f t="shared" si="45"/>
        <v>295.25425276852332</v>
      </c>
      <c r="W283" s="6">
        <f t="shared" si="40"/>
        <v>73.813563192130829</v>
      </c>
    </row>
    <row r="284" spans="1:23" x14ac:dyDescent="0.15">
      <c r="A284" s="37">
        <v>279</v>
      </c>
      <c r="B284" s="1">
        <v>13839706000</v>
      </c>
      <c r="C284" s="36">
        <f t="shared" si="41"/>
        <v>599277515000</v>
      </c>
      <c r="D284" s="36">
        <f t="shared" si="37"/>
        <v>401308</v>
      </c>
      <c r="F284" s="69">
        <v>400343</v>
      </c>
      <c r="G284" s="24">
        <v>1013</v>
      </c>
      <c r="H284" s="55" t="s">
        <v>3503</v>
      </c>
      <c r="I284" s="27">
        <v>464</v>
      </c>
      <c r="J284" s="36">
        <v>4845624</v>
      </c>
      <c r="K284" s="36">
        <f t="shared" si="42"/>
        <v>776382829</v>
      </c>
      <c r="L284" s="36">
        <f t="shared" si="43"/>
        <v>1871991839</v>
      </c>
      <c r="M284" s="2">
        <v>400279</v>
      </c>
      <c r="N284" s="2"/>
      <c r="O284" s="32">
        <v>279</v>
      </c>
      <c r="P284" s="28" t="s">
        <v>741</v>
      </c>
      <c r="Q284" s="36">
        <v>2444600</v>
      </c>
      <c r="R284" s="36">
        <f t="shared" si="44"/>
        <v>544261177</v>
      </c>
      <c r="S284" s="36">
        <f t="shared" si="38"/>
        <v>12223</v>
      </c>
      <c r="T284" s="36">
        <v>540</v>
      </c>
      <c r="U284" s="38">
        <f t="shared" si="39"/>
        <v>44002800</v>
      </c>
      <c r="V284" s="6">
        <f t="shared" si="45"/>
        <v>302.23404121188645</v>
      </c>
      <c r="W284" s="6">
        <f t="shared" si="40"/>
        <v>75.558510302971612</v>
      </c>
    </row>
    <row r="285" spans="1:23" x14ac:dyDescent="0.15">
      <c r="A285" s="37">
        <v>280</v>
      </c>
      <c r="B285" s="1">
        <v>15568338000</v>
      </c>
      <c r="C285" s="36">
        <f t="shared" si="41"/>
        <v>614845853000</v>
      </c>
      <c r="D285" s="36">
        <f t="shared" si="37"/>
        <v>401308</v>
      </c>
      <c r="F285" s="69">
        <v>400344</v>
      </c>
      <c r="G285" s="24">
        <v>1013</v>
      </c>
      <c r="H285" s="55" t="s">
        <v>3504</v>
      </c>
      <c r="I285" s="27">
        <v>467</v>
      </c>
      <c r="J285" s="36">
        <v>4845624</v>
      </c>
      <c r="K285" s="36">
        <f t="shared" si="42"/>
        <v>781228453</v>
      </c>
      <c r="L285" s="36">
        <f t="shared" si="43"/>
        <v>1886803460</v>
      </c>
      <c r="M285" s="2">
        <v>400280</v>
      </c>
      <c r="N285" s="2"/>
      <c r="O285" s="32">
        <v>280</v>
      </c>
      <c r="P285" s="28" t="s">
        <v>5</v>
      </c>
      <c r="Q285" s="36">
        <v>2452800</v>
      </c>
      <c r="R285" s="36">
        <f t="shared" si="44"/>
        <v>546713977</v>
      </c>
      <c r="S285" s="36">
        <f t="shared" si="38"/>
        <v>12264</v>
      </c>
      <c r="T285" s="36">
        <v>540</v>
      </c>
      <c r="U285" s="38">
        <f t="shared" si="39"/>
        <v>44150400</v>
      </c>
      <c r="V285" s="6">
        <f t="shared" si="45"/>
        <v>310.08563182044213</v>
      </c>
      <c r="W285" s="6">
        <f t="shared" si="40"/>
        <v>77.521407955110533</v>
      </c>
    </row>
    <row r="286" spans="1:23" x14ac:dyDescent="0.15">
      <c r="A286" s="37">
        <v>281</v>
      </c>
      <c r="B286" s="1">
        <v>15790239000</v>
      </c>
      <c r="C286" s="36">
        <f t="shared" si="41"/>
        <v>630636092000</v>
      </c>
      <c r="D286" s="36">
        <f t="shared" si="37"/>
        <v>401308</v>
      </c>
      <c r="F286" s="69">
        <v>400345</v>
      </c>
      <c r="G286" s="24">
        <v>1013</v>
      </c>
      <c r="H286" s="55" t="s">
        <v>3505</v>
      </c>
      <c r="I286" s="27">
        <v>470</v>
      </c>
      <c r="J286" s="36">
        <v>4845624</v>
      </c>
      <c r="K286" s="36">
        <f t="shared" si="42"/>
        <v>786074077</v>
      </c>
      <c r="L286" s="36">
        <f t="shared" si="43"/>
        <v>1901688881</v>
      </c>
      <c r="M286" s="2">
        <v>400281</v>
      </c>
      <c r="N286" s="2"/>
      <c r="O286" s="32">
        <v>281</v>
      </c>
      <c r="P286" s="28" t="s">
        <v>6</v>
      </c>
      <c r="Q286" s="36">
        <v>2461000</v>
      </c>
      <c r="R286" s="36">
        <f t="shared" si="44"/>
        <v>549174977</v>
      </c>
      <c r="S286" s="36">
        <f t="shared" si="38"/>
        <v>12305</v>
      </c>
      <c r="T286" s="36">
        <v>550</v>
      </c>
      <c r="U286" s="38">
        <f t="shared" si="39"/>
        <v>44298000</v>
      </c>
      <c r="V286" s="6">
        <f t="shared" si="45"/>
        <v>318.04913391291018</v>
      </c>
      <c r="W286" s="6">
        <f t="shared" si="40"/>
        <v>79.512283478227545</v>
      </c>
    </row>
    <row r="287" spans="1:23" x14ac:dyDescent="0.15">
      <c r="A287" s="37">
        <v>282</v>
      </c>
      <c r="B287" s="1">
        <v>16015238000</v>
      </c>
      <c r="C287" s="36">
        <f t="shared" si="41"/>
        <v>646651330000</v>
      </c>
      <c r="D287" s="36">
        <f t="shared" si="37"/>
        <v>401308</v>
      </c>
      <c r="F287" s="69">
        <v>400346</v>
      </c>
      <c r="G287" s="24">
        <v>1013</v>
      </c>
      <c r="H287" s="55" t="s">
        <v>3506</v>
      </c>
      <c r="I287" s="27">
        <v>471</v>
      </c>
      <c r="J287" s="36">
        <v>4845624</v>
      </c>
      <c r="K287" s="36">
        <f t="shared" si="42"/>
        <v>790919701</v>
      </c>
      <c r="L287" s="36">
        <f t="shared" si="43"/>
        <v>1909897504</v>
      </c>
      <c r="M287" s="2">
        <v>400282</v>
      </c>
      <c r="N287" s="2"/>
      <c r="O287" s="32">
        <v>282</v>
      </c>
      <c r="P287" s="28" t="s">
        <v>742</v>
      </c>
      <c r="Q287" s="36">
        <v>2469200</v>
      </c>
      <c r="R287" s="36">
        <f t="shared" si="44"/>
        <v>551644177</v>
      </c>
      <c r="S287" s="36">
        <f t="shared" si="38"/>
        <v>12346</v>
      </c>
      <c r="T287" s="36">
        <v>550</v>
      </c>
      <c r="U287" s="38">
        <f t="shared" si="39"/>
        <v>44445600</v>
      </c>
      <c r="V287" s="6">
        <f t="shared" si="45"/>
        <v>326.12610990576076</v>
      </c>
      <c r="W287" s="6">
        <f t="shared" si="40"/>
        <v>81.531527476440189</v>
      </c>
    </row>
    <row r="288" spans="1:23" x14ac:dyDescent="0.15">
      <c r="A288" s="37">
        <v>283</v>
      </c>
      <c r="B288" s="1">
        <v>16243377000</v>
      </c>
      <c r="C288" s="36">
        <f t="shared" si="41"/>
        <v>662894707000</v>
      </c>
      <c r="D288" s="36">
        <f t="shared" si="37"/>
        <v>401308</v>
      </c>
      <c r="F288" s="69">
        <v>400347</v>
      </c>
      <c r="G288" s="24">
        <v>1013</v>
      </c>
      <c r="H288" s="55" t="s">
        <v>3507</v>
      </c>
      <c r="I288" s="27">
        <v>474</v>
      </c>
      <c r="J288" s="36">
        <v>4845624</v>
      </c>
      <c r="K288" s="36">
        <f t="shared" si="42"/>
        <v>795765325</v>
      </c>
      <c r="L288" s="36">
        <f t="shared" si="43"/>
        <v>1924881325</v>
      </c>
      <c r="M288" s="2">
        <v>400283</v>
      </c>
      <c r="N288" s="2"/>
      <c r="O288" s="32">
        <v>283</v>
      </c>
      <c r="P288" s="28" t="s">
        <v>743</v>
      </c>
      <c r="Q288" s="36">
        <v>2477400</v>
      </c>
      <c r="R288" s="36">
        <f t="shared" si="44"/>
        <v>554121577</v>
      </c>
      <c r="S288" s="36">
        <f t="shared" si="38"/>
        <v>12387</v>
      </c>
      <c r="T288" s="36">
        <v>550</v>
      </c>
      <c r="U288" s="38">
        <f t="shared" si="39"/>
        <v>44593200</v>
      </c>
      <c r="V288" s="6">
        <f t="shared" si="45"/>
        <v>334.31814339735308</v>
      </c>
      <c r="W288" s="6">
        <f t="shared" si="40"/>
        <v>83.579535849338271</v>
      </c>
    </row>
    <row r="289" spans="1:23" x14ac:dyDescent="0.15">
      <c r="A289" s="37">
        <v>284</v>
      </c>
      <c r="B289" s="1">
        <v>16474701000</v>
      </c>
      <c r="C289" s="36">
        <f t="shared" si="41"/>
        <v>679369408000</v>
      </c>
      <c r="D289" s="36">
        <f t="shared" si="37"/>
        <v>401308</v>
      </c>
      <c r="F289" s="69">
        <v>400348</v>
      </c>
      <c r="G289" s="24">
        <v>1013</v>
      </c>
      <c r="H289" s="55" t="s">
        <v>3508</v>
      </c>
      <c r="I289" s="27">
        <v>477</v>
      </c>
      <c r="J289" s="36">
        <v>4845624</v>
      </c>
      <c r="K289" s="36">
        <f t="shared" si="42"/>
        <v>800610949</v>
      </c>
      <c r="L289" s="36">
        <f t="shared" si="43"/>
        <v>1939938946</v>
      </c>
      <c r="M289" s="2">
        <v>400284</v>
      </c>
      <c r="N289" s="2"/>
      <c r="O289" s="32">
        <v>284</v>
      </c>
      <c r="P289" s="28" t="s">
        <v>7</v>
      </c>
      <c r="Q289" s="36">
        <v>2485600</v>
      </c>
      <c r="R289" s="36">
        <f t="shared" si="44"/>
        <v>556607177</v>
      </c>
      <c r="S289" s="36">
        <f t="shared" si="38"/>
        <v>12428</v>
      </c>
      <c r="T289" s="36">
        <v>550</v>
      </c>
      <c r="U289" s="38">
        <f t="shared" si="39"/>
        <v>44740800</v>
      </c>
      <c r="V289" s="6">
        <f t="shared" si="45"/>
        <v>342.6268406809271</v>
      </c>
      <c r="W289" s="6">
        <f t="shared" si="40"/>
        <v>85.656710170231761</v>
      </c>
    </row>
    <row r="290" spans="1:23" x14ac:dyDescent="0.15">
      <c r="A290" s="37">
        <v>285</v>
      </c>
      <c r="B290" s="1">
        <v>16709255000</v>
      </c>
      <c r="C290" s="36">
        <f t="shared" si="41"/>
        <v>696078663000</v>
      </c>
      <c r="D290" s="36">
        <f t="shared" si="37"/>
        <v>401308</v>
      </c>
      <c r="F290" s="69">
        <v>400349</v>
      </c>
      <c r="G290" s="24">
        <v>1013</v>
      </c>
      <c r="H290" s="55" t="s">
        <v>3509</v>
      </c>
      <c r="I290" s="27">
        <v>480</v>
      </c>
      <c r="J290" s="36">
        <v>4845624</v>
      </c>
      <c r="K290" s="36">
        <f t="shared" si="42"/>
        <v>805456573</v>
      </c>
      <c r="L290" s="36">
        <f t="shared" si="43"/>
        <v>1955070367</v>
      </c>
      <c r="M290" s="2">
        <v>400285</v>
      </c>
      <c r="N290" s="2"/>
      <c r="O290" s="32">
        <v>285</v>
      </c>
      <c r="P290" s="28" t="s">
        <v>744</v>
      </c>
      <c r="Q290" s="36">
        <v>2493800</v>
      </c>
      <c r="R290" s="36">
        <f t="shared" si="44"/>
        <v>559100977</v>
      </c>
      <c r="S290" s="36">
        <f t="shared" si="38"/>
        <v>12469</v>
      </c>
      <c r="T290" s="36">
        <v>550</v>
      </c>
      <c r="U290" s="38">
        <f t="shared" si="39"/>
        <v>44888400</v>
      </c>
      <c r="V290" s="6">
        <f t="shared" si="45"/>
        <v>351.05383074460389</v>
      </c>
      <c r="W290" s="6">
        <f t="shared" si="40"/>
        <v>87.763457686150971</v>
      </c>
    </row>
    <row r="291" spans="1:23" x14ac:dyDescent="0.15">
      <c r="A291" s="37">
        <v>286</v>
      </c>
      <c r="B291" s="1">
        <v>16947082000</v>
      </c>
      <c r="C291" s="36">
        <f t="shared" si="41"/>
        <v>713025745000</v>
      </c>
      <c r="D291" s="36">
        <f t="shared" si="37"/>
        <v>401308</v>
      </c>
      <c r="F291" s="69">
        <v>400350</v>
      </c>
      <c r="G291" s="24">
        <v>1013</v>
      </c>
      <c r="H291" s="55" t="s">
        <v>3403</v>
      </c>
      <c r="I291" s="27">
        <v>29</v>
      </c>
      <c r="J291" s="36">
        <v>4845624</v>
      </c>
      <c r="K291" s="36">
        <f t="shared" si="42"/>
        <v>810302197</v>
      </c>
      <c r="L291" s="36">
        <f t="shared" si="43"/>
        <v>831638697</v>
      </c>
      <c r="M291" s="2">
        <v>400286</v>
      </c>
      <c r="N291" s="2"/>
      <c r="O291" s="32">
        <v>286</v>
      </c>
      <c r="P291" s="28" t="s">
        <v>745</v>
      </c>
      <c r="Q291" s="36">
        <v>2502000</v>
      </c>
      <c r="R291" s="36">
        <f t="shared" si="44"/>
        <v>561602977</v>
      </c>
      <c r="S291" s="36">
        <f t="shared" si="38"/>
        <v>12510</v>
      </c>
      <c r="T291" s="36">
        <v>550</v>
      </c>
      <c r="U291" s="38">
        <f t="shared" si="39"/>
        <v>45036000</v>
      </c>
      <c r="V291" s="6">
        <f t="shared" si="45"/>
        <v>359.600764262724</v>
      </c>
      <c r="W291" s="6">
        <f t="shared" si="40"/>
        <v>89.900191065681</v>
      </c>
    </row>
    <row r="292" spans="1:23" x14ac:dyDescent="0.15">
      <c r="A292" s="37">
        <v>287</v>
      </c>
      <c r="B292" s="1">
        <v>17188230000</v>
      </c>
      <c r="C292" s="36">
        <f t="shared" si="41"/>
        <v>730213975000</v>
      </c>
      <c r="D292" s="36">
        <f t="shared" si="37"/>
        <v>401308</v>
      </c>
      <c r="F292" s="69">
        <v>400351</v>
      </c>
      <c r="G292" s="24">
        <v>1013</v>
      </c>
      <c r="H292" s="55" t="s">
        <v>3510</v>
      </c>
      <c r="I292" s="27">
        <v>9</v>
      </c>
      <c r="J292" s="36">
        <v>4845624</v>
      </c>
      <c r="K292" s="36">
        <f t="shared" si="42"/>
        <v>815147821</v>
      </c>
      <c r="L292" s="36">
        <f t="shared" si="43"/>
        <v>818115321</v>
      </c>
      <c r="M292" s="2">
        <v>400287</v>
      </c>
      <c r="N292" s="2"/>
      <c r="O292" s="32">
        <v>287</v>
      </c>
      <c r="P292" s="28" t="s">
        <v>8</v>
      </c>
      <c r="Q292" s="36">
        <v>2510200</v>
      </c>
      <c r="R292" s="36">
        <f t="shared" si="44"/>
        <v>564113177</v>
      </c>
      <c r="S292" s="36">
        <f t="shared" si="38"/>
        <v>12551</v>
      </c>
      <c r="T292" s="36">
        <v>550</v>
      </c>
      <c r="U292" s="38">
        <f t="shared" si="39"/>
        <v>45183600</v>
      </c>
      <c r="V292" s="6">
        <f t="shared" si="45"/>
        <v>368.26931611750098</v>
      </c>
      <c r="W292" s="6">
        <f t="shared" si="40"/>
        <v>92.067329029375244</v>
      </c>
    </row>
    <row r="293" spans="1:23" x14ac:dyDescent="0.15">
      <c r="A293" s="37">
        <v>288</v>
      </c>
      <c r="B293" s="1">
        <v>17432743000</v>
      </c>
      <c r="C293" s="36">
        <f t="shared" si="41"/>
        <v>747646718000</v>
      </c>
      <c r="D293" s="36">
        <f t="shared" si="37"/>
        <v>401308</v>
      </c>
      <c r="F293" s="69">
        <v>400352</v>
      </c>
      <c r="G293" s="24">
        <v>1013</v>
      </c>
      <c r="H293" s="55" t="s">
        <v>3511</v>
      </c>
      <c r="I293" s="27">
        <v>481</v>
      </c>
      <c r="J293" s="36">
        <v>4845624</v>
      </c>
      <c r="K293" s="36">
        <f t="shared" si="42"/>
        <v>819993445</v>
      </c>
      <c r="L293" s="36">
        <f t="shared" si="43"/>
        <v>1973052238</v>
      </c>
      <c r="M293" s="2">
        <v>400288</v>
      </c>
      <c r="N293" s="2"/>
      <c r="O293" s="32">
        <v>288</v>
      </c>
      <c r="P293" s="28" t="s">
        <v>746</v>
      </c>
      <c r="Q293" s="36">
        <v>2518400</v>
      </c>
      <c r="R293" s="36">
        <f t="shared" si="44"/>
        <v>566631577</v>
      </c>
      <c r="S293" s="36">
        <f t="shared" si="38"/>
        <v>12592</v>
      </c>
      <c r="T293" s="36">
        <v>550</v>
      </c>
      <c r="U293" s="38">
        <f t="shared" si="39"/>
        <v>45331200</v>
      </c>
      <c r="V293" s="6">
        <f t="shared" si="45"/>
        <v>377.06118338169864</v>
      </c>
      <c r="W293" s="6">
        <f t="shared" si="40"/>
        <v>94.26529584542466</v>
      </c>
    </row>
    <row r="294" spans="1:23" x14ac:dyDescent="0.15">
      <c r="A294" s="37">
        <v>289</v>
      </c>
      <c r="B294" s="1">
        <v>17680670000</v>
      </c>
      <c r="C294" s="36">
        <f t="shared" si="41"/>
        <v>765327388000</v>
      </c>
      <c r="D294" s="36">
        <f t="shared" si="37"/>
        <v>401308</v>
      </c>
      <c r="F294" s="69">
        <v>400353</v>
      </c>
      <c r="G294" s="24">
        <v>1013</v>
      </c>
      <c r="H294" s="55" t="s">
        <v>3512</v>
      </c>
      <c r="I294" s="27">
        <v>484</v>
      </c>
      <c r="J294" s="36">
        <v>4845624</v>
      </c>
      <c r="K294" s="36">
        <f t="shared" si="42"/>
        <v>824839069</v>
      </c>
      <c r="L294" s="36">
        <f t="shared" si="43"/>
        <v>1988282059</v>
      </c>
      <c r="M294" s="2">
        <v>400289</v>
      </c>
      <c r="N294" s="2"/>
      <c r="O294" s="32">
        <v>289</v>
      </c>
      <c r="P294" s="28" t="s">
        <v>747</v>
      </c>
      <c r="Q294" s="36">
        <v>2526600</v>
      </c>
      <c r="R294" s="36">
        <f t="shared" si="44"/>
        <v>569158177</v>
      </c>
      <c r="S294" s="36">
        <f t="shared" si="38"/>
        <v>12633</v>
      </c>
      <c r="T294" s="36">
        <v>550</v>
      </c>
      <c r="U294" s="38">
        <f t="shared" si="39"/>
        <v>45478800</v>
      </c>
      <c r="V294" s="6">
        <f t="shared" si="45"/>
        <v>385.9780878402845</v>
      </c>
      <c r="W294" s="6">
        <f t="shared" si="40"/>
        <v>96.49452196007114</v>
      </c>
    </row>
    <row r="295" spans="1:23" x14ac:dyDescent="0.15">
      <c r="A295" s="37">
        <v>290</v>
      </c>
      <c r="B295" s="1">
        <v>19989835000</v>
      </c>
      <c r="C295" s="36">
        <f t="shared" si="41"/>
        <v>785317223000</v>
      </c>
      <c r="D295" s="36">
        <f t="shared" si="37"/>
        <v>401308</v>
      </c>
      <c r="F295" s="69">
        <v>400354</v>
      </c>
      <c r="G295" s="24">
        <v>1013</v>
      </c>
      <c r="H295" s="55" t="s">
        <v>3513</v>
      </c>
      <c r="I295" s="27">
        <v>487</v>
      </c>
      <c r="J295" s="36">
        <v>4845624</v>
      </c>
      <c r="K295" s="36">
        <f t="shared" si="42"/>
        <v>829684693</v>
      </c>
      <c r="L295" s="36">
        <f t="shared" si="43"/>
        <v>2003585680</v>
      </c>
      <c r="M295" s="2">
        <v>400290</v>
      </c>
      <c r="N295" s="2"/>
      <c r="O295" s="32">
        <v>290</v>
      </c>
      <c r="P295" s="28" t="s">
        <v>9</v>
      </c>
      <c r="Q295" s="36">
        <v>2534800</v>
      </c>
      <c r="R295" s="36">
        <f t="shared" si="44"/>
        <v>571692977</v>
      </c>
      <c r="S295" s="36">
        <f t="shared" si="38"/>
        <v>12674</v>
      </c>
      <c r="T295" s="36">
        <v>550</v>
      </c>
      <c r="U295" s="38">
        <f t="shared" si="39"/>
        <v>45626400</v>
      </c>
      <c r="V295" s="6">
        <f t="shared" si="45"/>
        <v>396.05957507113584</v>
      </c>
      <c r="W295" s="6">
        <f t="shared" si="40"/>
        <v>99.01489376778396</v>
      </c>
    </row>
    <row r="296" spans="1:23" x14ac:dyDescent="0.15">
      <c r="A296" s="37">
        <v>291</v>
      </c>
      <c r="B296" s="1">
        <v>20273983000</v>
      </c>
      <c r="C296" s="36">
        <f t="shared" si="41"/>
        <v>805591206000</v>
      </c>
      <c r="D296" s="36">
        <f t="shared" si="37"/>
        <v>401308</v>
      </c>
      <c r="F296" s="69">
        <v>400355</v>
      </c>
      <c r="G296" s="24">
        <v>1050</v>
      </c>
      <c r="H296" s="55" t="s">
        <v>3514</v>
      </c>
      <c r="I296" s="19">
        <v>490</v>
      </c>
      <c r="J296" s="36">
        <v>4845624</v>
      </c>
      <c r="K296" s="36">
        <f t="shared" si="42"/>
        <v>834530317</v>
      </c>
      <c r="L296" s="36">
        <f t="shared" si="43"/>
        <v>2008431304</v>
      </c>
      <c r="M296" s="2">
        <v>400291</v>
      </c>
      <c r="N296" s="2"/>
      <c r="O296" s="32">
        <v>291</v>
      </c>
      <c r="P296" s="28" t="s">
        <v>10</v>
      </c>
      <c r="Q296" s="36">
        <v>2543000</v>
      </c>
      <c r="R296" s="36">
        <f t="shared" si="44"/>
        <v>574235977</v>
      </c>
      <c r="S296" s="36">
        <f t="shared" si="38"/>
        <v>12715</v>
      </c>
      <c r="T296" s="36">
        <v>560</v>
      </c>
      <c r="U296" s="38">
        <f t="shared" si="39"/>
        <v>45774000</v>
      </c>
      <c r="V296" s="6">
        <f t="shared" si="45"/>
        <v>406.28436685821146</v>
      </c>
      <c r="W296" s="6">
        <f t="shared" si="40"/>
        <v>101.57109171455288</v>
      </c>
    </row>
    <row r="297" spans="1:23" x14ac:dyDescent="0.15">
      <c r="A297" s="37">
        <v>292</v>
      </c>
      <c r="B297" s="1">
        <v>20562097000</v>
      </c>
      <c r="C297" s="36">
        <f t="shared" si="41"/>
        <v>826153303000</v>
      </c>
      <c r="D297" s="36">
        <f t="shared" si="37"/>
        <v>401308</v>
      </c>
      <c r="F297" s="69">
        <v>400356</v>
      </c>
      <c r="G297" s="24">
        <v>25</v>
      </c>
      <c r="H297" s="55" t="s">
        <v>3515</v>
      </c>
      <c r="I297" s="27">
        <v>491</v>
      </c>
      <c r="J297" s="36">
        <v>4845624</v>
      </c>
      <c r="K297" s="36">
        <f t="shared" si="42"/>
        <v>839375941</v>
      </c>
      <c r="L297" s="36">
        <f t="shared" si="43"/>
        <v>2013276928</v>
      </c>
      <c r="M297" s="2">
        <v>400292</v>
      </c>
      <c r="N297" s="2"/>
      <c r="O297" s="32">
        <v>292</v>
      </c>
      <c r="P297" s="28" t="s">
        <v>748</v>
      </c>
      <c r="Q297" s="36">
        <v>2551200</v>
      </c>
      <c r="R297" s="36">
        <f t="shared" si="44"/>
        <v>576787177</v>
      </c>
      <c r="S297" s="36">
        <f t="shared" si="38"/>
        <v>12756</v>
      </c>
      <c r="T297" s="36">
        <v>560</v>
      </c>
      <c r="U297" s="38">
        <f t="shared" si="39"/>
        <v>45921600</v>
      </c>
      <c r="V297" s="6">
        <f t="shared" si="45"/>
        <v>416.65446337701843</v>
      </c>
      <c r="W297" s="6">
        <f t="shared" si="40"/>
        <v>104.16361584425461</v>
      </c>
    </row>
    <row r="298" spans="1:23" x14ac:dyDescent="0.15">
      <c r="A298" s="37">
        <v>293</v>
      </c>
      <c r="B298" s="1">
        <v>20854234000</v>
      </c>
      <c r="C298" s="36">
        <f t="shared" si="41"/>
        <v>847007537000</v>
      </c>
      <c r="D298" s="36">
        <f t="shared" si="37"/>
        <v>401308</v>
      </c>
      <c r="F298" s="69">
        <v>400357</v>
      </c>
      <c r="G298" s="24">
        <v>1013</v>
      </c>
      <c r="H298" s="55" t="s">
        <v>3516</v>
      </c>
      <c r="I298" s="27">
        <v>494</v>
      </c>
      <c r="J298" s="36">
        <v>4845624</v>
      </c>
      <c r="K298" s="36">
        <f t="shared" si="42"/>
        <v>844221565</v>
      </c>
      <c r="L298" s="36">
        <f t="shared" si="43"/>
        <v>2042811545</v>
      </c>
      <c r="M298" s="2">
        <v>400293</v>
      </c>
      <c r="N298" s="2"/>
      <c r="O298" s="32">
        <v>293</v>
      </c>
      <c r="P298" s="28" t="s">
        <v>749</v>
      </c>
      <c r="Q298" s="36">
        <v>2559400</v>
      </c>
      <c r="R298" s="36">
        <f t="shared" si="44"/>
        <v>579346577</v>
      </c>
      <c r="S298" s="36">
        <f t="shared" si="38"/>
        <v>12797</v>
      </c>
      <c r="T298" s="36">
        <v>560</v>
      </c>
      <c r="U298" s="38">
        <f t="shared" si="39"/>
        <v>46069200</v>
      </c>
      <c r="V298" s="6">
        <f t="shared" si="45"/>
        <v>427.17189354991308</v>
      </c>
      <c r="W298" s="6">
        <f t="shared" si="40"/>
        <v>106.79297338747828</v>
      </c>
    </row>
    <row r="299" spans="1:23" x14ac:dyDescent="0.15">
      <c r="A299" s="37">
        <v>294</v>
      </c>
      <c r="B299" s="1">
        <v>21150448000</v>
      </c>
      <c r="C299" s="36">
        <f t="shared" si="41"/>
        <v>868157985000</v>
      </c>
      <c r="D299" s="36">
        <f t="shared" si="37"/>
        <v>401308</v>
      </c>
      <c r="F299" s="69">
        <v>400358</v>
      </c>
      <c r="G299" s="24">
        <v>1013</v>
      </c>
      <c r="H299" s="55" t="s">
        <v>3517</v>
      </c>
      <c r="I299" s="27">
        <v>497</v>
      </c>
      <c r="J299" s="36">
        <v>4845624</v>
      </c>
      <c r="K299" s="36">
        <f t="shared" si="42"/>
        <v>849067189</v>
      </c>
      <c r="L299" s="36">
        <f t="shared" si="43"/>
        <v>2058361166</v>
      </c>
      <c r="M299" s="2">
        <v>400294</v>
      </c>
      <c r="N299" s="2"/>
      <c r="O299" s="32">
        <v>294</v>
      </c>
      <c r="P299" s="28" t="s">
        <v>11</v>
      </c>
      <c r="Q299" s="36">
        <v>2567600</v>
      </c>
      <c r="R299" s="36">
        <f t="shared" si="44"/>
        <v>581914177</v>
      </c>
      <c r="S299" s="36">
        <f t="shared" si="38"/>
        <v>12838</v>
      </c>
      <c r="T299" s="36">
        <v>560</v>
      </c>
      <c r="U299" s="38">
        <f t="shared" si="39"/>
        <v>46216800</v>
      </c>
      <c r="V299" s="6">
        <f t="shared" si="45"/>
        <v>437.83871353310883</v>
      </c>
      <c r="W299" s="6">
        <f t="shared" si="40"/>
        <v>109.45967838327721</v>
      </c>
    </row>
    <row r="300" spans="1:23" x14ac:dyDescent="0.15">
      <c r="A300" s="37">
        <v>295</v>
      </c>
      <c r="B300" s="1">
        <v>21450797000</v>
      </c>
      <c r="C300" s="36">
        <f t="shared" si="41"/>
        <v>889608782000</v>
      </c>
      <c r="D300" s="36">
        <f t="shared" si="37"/>
        <v>401308</v>
      </c>
      <c r="F300" s="69">
        <v>400359</v>
      </c>
      <c r="G300" s="24">
        <v>1013</v>
      </c>
      <c r="H300" s="55" t="s">
        <v>3518</v>
      </c>
      <c r="I300" s="27">
        <v>500</v>
      </c>
      <c r="J300" s="36">
        <v>4845624</v>
      </c>
      <c r="K300" s="36">
        <f t="shared" si="42"/>
        <v>853912813</v>
      </c>
      <c r="L300" s="36">
        <f t="shared" si="43"/>
        <v>2073984587</v>
      </c>
      <c r="M300" s="2">
        <v>400295</v>
      </c>
      <c r="N300" s="2"/>
      <c r="O300" s="32">
        <v>295</v>
      </c>
      <c r="P300" s="28" t="s">
        <v>750</v>
      </c>
      <c r="Q300" s="36">
        <v>2575800</v>
      </c>
      <c r="R300" s="36">
        <f t="shared" si="44"/>
        <v>584489977</v>
      </c>
      <c r="S300" s="36">
        <f t="shared" si="38"/>
        <v>12879</v>
      </c>
      <c r="T300" s="36">
        <v>560</v>
      </c>
      <c r="U300" s="38">
        <f t="shared" si="39"/>
        <v>46364400</v>
      </c>
      <c r="V300" s="6">
        <f t="shared" si="45"/>
        <v>448.65700873399885</v>
      </c>
      <c r="W300" s="6">
        <f t="shared" si="40"/>
        <v>112.16425218349973</v>
      </c>
    </row>
    <row r="301" spans="1:23" x14ac:dyDescent="0.15">
      <c r="A301" s="37">
        <v>296</v>
      </c>
      <c r="B301" s="1">
        <v>21755339000</v>
      </c>
      <c r="C301" s="36">
        <f t="shared" si="41"/>
        <v>911364121000</v>
      </c>
      <c r="D301" s="36">
        <f t="shared" si="37"/>
        <v>401308</v>
      </c>
      <c r="F301" s="69">
        <v>400360</v>
      </c>
      <c r="G301" s="24">
        <v>1013</v>
      </c>
      <c r="H301" s="55" t="s">
        <v>3519</v>
      </c>
      <c r="I301" s="27">
        <v>501</v>
      </c>
      <c r="J301" s="36">
        <v>4845624</v>
      </c>
      <c r="K301" s="36">
        <f t="shared" si="42"/>
        <v>858758437</v>
      </c>
      <c r="L301" s="36">
        <f t="shared" si="43"/>
        <v>2082439210</v>
      </c>
      <c r="M301" s="2">
        <v>400296</v>
      </c>
      <c r="N301" s="2"/>
      <c r="O301" s="32">
        <v>296</v>
      </c>
      <c r="P301" s="28" t="s">
        <v>751</v>
      </c>
      <c r="Q301" s="36">
        <v>2584000</v>
      </c>
      <c r="R301" s="36">
        <f t="shared" si="44"/>
        <v>587073977</v>
      </c>
      <c r="S301" s="36">
        <f t="shared" si="38"/>
        <v>12920</v>
      </c>
      <c r="T301" s="36">
        <v>560</v>
      </c>
      <c r="U301" s="38">
        <f t="shared" si="39"/>
        <v>46512000</v>
      </c>
      <c r="V301" s="6">
        <f t="shared" si="45"/>
        <v>459.62889381115639</v>
      </c>
      <c r="W301" s="6">
        <f t="shared" si="40"/>
        <v>114.9072234527891</v>
      </c>
    </row>
    <row r="302" spans="1:23" x14ac:dyDescent="0.15">
      <c r="A302" s="37">
        <v>297</v>
      </c>
      <c r="B302" s="1">
        <v>22064132000</v>
      </c>
      <c r="C302" s="36">
        <f t="shared" si="41"/>
        <v>933428253000</v>
      </c>
      <c r="D302" s="36">
        <f t="shared" si="37"/>
        <v>401308</v>
      </c>
      <c r="F302" s="69">
        <v>400361</v>
      </c>
      <c r="G302" s="24">
        <v>1013</v>
      </c>
      <c r="H302" s="55" t="s">
        <v>3520</v>
      </c>
      <c r="I302" s="27">
        <v>504</v>
      </c>
      <c r="J302" s="36">
        <v>4845624</v>
      </c>
      <c r="K302" s="36">
        <f t="shared" si="42"/>
        <v>863604061</v>
      </c>
      <c r="L302" s="36">
        <f t="shared" si="43"/>
        <v>2098161031</v>
      </c>
      <c r="M302" s="2">
        <v>400297</v>
      </c>
      <c r="N302" s="2"/>
      <c r="O302" s="32">
        <v>297</v>
      </c>
      <c r="P302" s="28" t="s">
        <v>12</v>
      </c>
      <c r="Q302" s="36">
        <v>2592200</v>
      </c>
      <c r="R302" s="36">
        <f t="shared" si="44"/>
        <v>589666177</v>
      </c>
      <c r="S302" s="36">
        <f t="shared" si="38"/>
        <v>12961</v>
      </c>
      <c r="T302" s="36">
        <v>560</v>
      </c>
      <c r="U302" s="38">
        <f t="shared" si="39"/>
        <v>46659600</v>
      </c>
      <c r="V302" s="6">
        <f t="shared" si="45"/>
        <v>470.75651267433449</v>
      </c>
      <c r="W302" s="6">
        <f t="shared" si="40"/>
        <v>117.68912816858362</v>
      </c>
    </row>
    <row r="303" spans="1:23" x14ac:dyDescent="0.15">
      <c r="A303" s="37">
        <v>298</v>
      </c>
      <c r="B303" s="1">
        <v>22377236000</v>
      </c>
      <c r="C303" s="36">
        <f t="shared" si="41"/>
        <v>955805489000</v>
      </c>
      <c r="D303" s="36">
        <f t="shared" si="37"/>
        <v>401308</v>
      </c>
      <c r="F303" s="69">
        <v>400362</v>
      </c>
      <c r="G303" s="24">
        <v>1013</v>
      </c>
      <c r="H303" s="55" t="s">
        <v>3521</v>
      </c>
      <c r="I303" s="27">
        <v>507</v>
      </c>
      <c r="J303" s="36">
        <v>4845624</v>
      </c>
      <c r="K303" s="36">
        <f t="shared" si="42"/>
        <v>868449685</v>
      </c>
      <c r="L303" s="36">
        <f t="shared" si="43"/>
        <v>2113956652</v>
      </c>
      <c r="M303" s="2">
        <v>400298</v>
      </c>
      <c r="N303" s="2"/>
      <c r="O303" s="32">
        <v>298</v>
      </c>
      <c r="P303" s="28" t="s">
        <v>752</v>
      </c>
      <c r="Q303" s="36">
        <v>2600399</v>
      </c>
      <c r="R303" s="36">
        <f t="shared" si="44"/>
        <v>592266576</v>
      </c>
      <c r="S303" s="36">
        <f t="shared" si="38"/>
        <v>13002</v>
      </c>
      <c r="T303" s="36">
        <v>560</v>
      </c>
      <c r="U303" s="38">
        <f t="shared" si="39"/>
        <v>46807200</v>
      </c>
      <c r="V303" s="6">
        <f t="shared" si="45"/>
        <v>482.0420394931275</v>
      </c>
      <c r="W303" s="6">
        <f t="shared" si="40"/>
        <v>120.51050987328188</v>
      </c>
    </row>
    <row r="304" spans="1:23" x14ac:dyDescent="0.15">
      <c r="A304" s="37">
        <v>299</v>
      </c>
      <c r="B304" s="1">
        <v>22694711000</v>
      </c>
      <c r="C304" s="36">
        <f t="shared" si="41"/>
        <v>978500200000</v>
      </c>
      <c r="D304" s="36">
        <f t="shared" si="37"/>
        <v>401308</v>
      </c>
      <c r="F304" s="69">
        <v>400363</v>
      </c>
      <c r="G304" s="24">
        <v>1013</v>
      </c>
      <c r="H304" s="55" t="s">
        <v>3522</v>
      </c>
      <c r="I304" s="27">
        <v>510</v>
      </c>
      <c r="J304" s="36">
        <v>4845624</v>
      </c>
      <c r="K304" s="36">
        <f t="shared" si="42"/>
        <v>873295309</v>
      </c>
      <c r="L304" s="36">
        <f t="shared" si="43"/>
        <v>2129826073</v>
      </c>
      <c r="M304" s="2">
        <v>400299</v>
      </c>
      <c r="N304" s="2"/>
      <c r="O304" s="32">
        <v>299</v>
      </c>
      <c r="P304" s="28" t="s">
        <v>753</v>
      </c>
      <c r="Q304" s="36">
        <v>2608599</v>
      </c>
      <c r="R304" s="36">
        <f t="shared" si="44"/>
        <v>594875175</v>
      </c>
      <c r="S304" s="36">
        <f t="shared" si="38"/>
        <v>13043</v>
      </c>
      <c r="T304" s="36">
        <v>560</v>
      </c>
      <c r="U304" s="38">
        <f t="shared" si="39"/>
        <v>46954800</v>
      </c>
      <c r="V304" s="6">
        <f t="shared" si="45"/>
        <v>493.48767869697087</v>
      </c>
      <c r="W304" s="6">
        <f>V304*6/24</f>
        <v>123.37191967424273</v>
      </c>
    </row>
    <row r="305" spans="1:21" x14ac:dyDescent="0.15">
      <c r="A305" s="37">
        <v>300</v>
      </c>
      <c r="B305" s="37">
        <v>0</v>
      </c>
      <c r="C305" s="36">
        <f t="shared" si="41"/>
        <v>978500200000</v>
      </c>
      <c r="D305" s="36">
        <f t="shared" si="37"/>
        <v>401308</v>
      </c>
      <c r="F305" s="69">
        <v>400364</v>
      </c>
      <c r="G305" s="24">
        <v>1013</v>
      </c>
      <c r="H305" s="55" t="s">
        <v>3523</v>
      </c>
      <c r="I305" s="27">
        <v>511</v>
      </c>
      <c r="J305" s="36">
        <v>4845624</v>
      </c>
      <c r="K305" s="36">
        <f t="shared" si="42"/>
        <v>878140933</v>
      </c>
      <c r="L305" s="36">
        <f t="shared" si="43"/>
        <v>2138362696</v>
      </c>
      <c r="M305" s="2">
        <v>400300</v>
      </c>
      <c r="N305" s="2"/>
      <c r="O305" s="32">
        <v>300</v>
      </c>
      <c r="P305" s="28" t="s">
        <v>13</v>
      </c>
      <c r="Q305" s="36">
        <v>2616799</v>
      </c>
      <c r="R305" s="36">
        <f t="shared" si="44"/>
        <v>597491974</v>
      </c>
      <c r="S305" s="36">
        <f t="shared" si="38"/>
        <v>13084</v>
      </c>
      <c r="T305" s="36">
        <v>560</v>
      </c>
      <c r="U305" s="38">
        <f t="shared" si="39"/>
        <v>47102400</v>
      </c>
    </row>
    <row r="306" spans="1:21" x14ac:dyDescent="0.15">
      <c r="F306" s="69">
        <v>400365</v>
      </c>
      <c r="G306" s="24">
        <v>1013</v>
      </c>
      <c r="H306" s="55" t="s">
        <v>3524</v>
      </c>
      <c r="I306" s="27">
        <v>514</v>
      </c>
      <c r="J306" s="36">
        <v>4845624</v>
      </c>
      <c r="K306" s="36">
        <f t="shared" si="42"/>
        <v>882986557</v>
      </c>
      <c r="L306" s="36">
        <f t="shared" si="43"/>
        <v>2154330517</v>
      </c>
      <c r="M306" s="2">
        <v>400301</v>
      </c>
      <c r="N306" s="2"/>
      <c r="O306" s="32">
        <v>301</v>
      </c>
      <c r="P306" s="28" t="s">
        <v>14</v>
      </c>
      <c r="Q306" s="36">
        <v>2624999</v>
      </c>
      <c r="R306" s="36">
        <f t="shared" si="44"/>
        <v>600116973</v>
      </c>
      <c r="S306" s="36">
        <f t="shared" si="38"/>
        <v>13125</v>
      </c>
      <c r="T306" s="36">
        <v>570</v>
      </c>
      <c r="U306" s="38">
        <f t="shared" si="39"/>
        <v>47250000</v>
      </c>
    </row>
    <row r="307" spans="1:21" x14ac:dyDescent="0.15">
      <c r="F307" s="69">
        <v>400366</v>
      </c>
      <c r="G307" s="24">
        <v>1013</v>
      </c>
      <c r="H307" s="55" t="s">
        <v>3525</v>
      </c>
      <c r="I307" s="27">
        <v>517</v>
      </c>
      <c r="J307" s="36">
        <v>4845624</v>
      </c>
      <c r="K307" s="36">
        <f t="shared" si="42"/>
        <v>887832181</v>
      </c>
      <c r="L307" s="36">
        <f t="shared" si="43"/>
        <v>2170372138</v>
      </c>
      <c r="M307" s="2">
        <v>400302</v>
      </c>
      <c r="N307" s="2"/>
      <c r="O307" s="32">
        <v>302</v>
      </c>
      <c r="P307" s="28" t="s">
        <v>754</v>
      </c>
      <c r="Q307" s="36">
        <v>2633199</v>
      </c>
      <c r="R307" s="36">
        <f t="shared" si="44"/>
        <v>602750172</v>
      </c>
      <c r="S307" s="36">
        <f t="shared" si="38"/>
        <v>13166</v>
      </c>
      <c r="T307" s="36">
        <v>570</v>
      </c>
      <c r="U307" s="38">
        <f t="shared" si="39"/>
        <v>47397600</v>
      </c>
    </row>
    <row r="308" spans="1:21" x14ac:dyDescent="0.15">
      <c r="F308" s="69">
        <v>400367</v>
      </c>
      <c r="G308" s="24">
        <v>1013</v>
      </c>
      <c r="H308" s="55" t="s">
        <v>3526</v>
      </c>
      <c r="I308" s="27">
        <v>520</v>
      </c>
      <c r="J308" s="36">
        <v>4845624</v>
      </c>
      <c r="K308" s="36">
        <f t="shared" si="42"/>
        <v>892677805</v>
      </c>
      <c r="L308" s="36">
        <f t="shared" si="43"/>
        <v>2186487559</v>
      </c>
      <c r="M308" s="2">
        <v>400303</v>
      </c>
      <c r="N308" s="2"/>
      <c r="O308" s="32">
        <v>303</v>
      </c>
      <c r="P308" s="28" t="s">
        <v>755</v>
      </c>
      <c r="Q308" s="36">
        <v>2641399</v>
      </c>
      <c r="R308" s="36">
        <f t="shared" si="44"/>
        <v>605391571</v>
      </c>
      <c r="S308" s="36">
        <f t="shared" si="38"/>
        <v>13207</v>
      </c>
      <c r="T308" s="36">
        <v>570</v>
      </c>
      <c r="U308" s="38">
        <f t="shared" si="39"/>
        <v>47545200</v>
      </c>
    </row>
    <row r="309" spans="1:21" x14ac:dyDescent="0.15">
      <c r="F309" s="69">
        <v>400368</v>
      </c>
      <c r="G309" s="24">
        <v>1013</v>
      </c>
      <c r="H309" s="55" t="s">
        <v>3527</v>
      </c>
      <c r="I309" s="27">
        <v>521</v>
      </c>
      <c r="J309" s="36">
        <v>4845624</v>
      </c>
      <c r="K309" s="36">
        <f t="shared" si="42"/>
        <v>897523429</v>
      </c>
      <c r="L309" s="36">
        <f t="shared" si="43"/>
        <v>2195106182</v>
      </c>
      <c r="M309" s="2">
        <v>400304</v>
      </c>
      <c r="N309" s="2"/>
      <c r="O309" s="32">
        <v>304</v>
      </c>
      <c r="P309" s="28" t="s">
        <v>15</v>
      </c>
      <c r="Q309" s="36">
        <v>2649599</v>
      </c>
      <c r="R309" s="36">
        <f t="shared" si="44"/>
        <v>608041170</v>
      </c>
      <c r="S309" s="36">
        <f t="shared" si="38"/>
        <v>13248</v>
      </c>
      <c r="T309" s="36">
        <v>570</v>
      </c>
      <c r="U309" s="38">
        <f t="shared" si="39"/>
        <v>47692800</v>
      </c>
    </row>
    <row r="310" spans="1:21" x14ac:dyDescent="0.15">
      <c r="F310" s="69">
        <v>400369</v>
      </c>
      <c r="G310" s="24">
        <v>1013</v>
      </c>
      <c r="H310" s="55" t="s">
        <v>3528</v>
      </c>
      <c r="I310" s="27">
        <v>524</v>
      </c>
      <c r="J310" s="36">
        <v>4845624</v>
      </c>
      <c r="K310" s="36">
        <f t="shared" si="42"/>
        <v>902369053</v>
      </c>
      <c r="L310" s="36">
        <f t="shared" si="43"/>
        <v>2211320003</v>
      </c>
      <c r="M310" s="2">
        <v>400305</v>
      </c>
      <c r="N310" s="2"/>
      <c r="O310" s="32">
        <v>305</v>
      </c>
      <c r="P310" s="28" t="s">
        <v>756</v>
      </c>
      <c r="Q310" s="36">
        <v>2657799</v>
      </c>
      <c r="R310" s="36">
        <f t="shared" si="44"/>
        <v>610698969</v>
      </c>
      <c r="S310" s="36">
        <f t="shared" si="38"/>
        <v>13289</v>
      </c>
      <c r="T310" s="36">
        <v>570</v>
      </c>
      <c r="U310" s="38">
        <f t="shared" si="39"/>
        <v>47840400</v>
      </c>
    </row>
    <row r="311" spans="1:21" x14ac:dyDescent="0.15">
      <c r="F311" s="69">
        <v>400370</v>
      </c>
      <c r="G311" s="24">
        <v>1013</v>
      </c>
      <c r="H311" s="55" t="s">
        <v>3529</v>
      </c>
      <c r="I311" s="27">
        <v>527</v>
      </c>
      <c r="J311" s="36">
        <v>4845624</v>
      </c>
      <c r="K311" s="36">
        <f t="shared" si="42"/>
        <v>907214677</v>
      </c>
      <c r="L311" s="36">
        <f t="shared" si="43"/>
        <v>2227607624</v>
      </c>
      <c r="M311" s="2">
        <v>400306</v>
      </c>
      <c r="N311" s="2"/>
      <c r="O311" s="32">
        <v>306</v>
      </c>
      <c r="P311" s="28" t="s">
        <v>757</v>
      </c>
      <c r="Q311" s="36">
        <v>2665999</v>
      </c>
      <c r="R311" s="36">
        <f t="shared" si="44"/>
        <v>613364968</v>
      </c>
      <c r="S311" s="36">
        <f t="shared" si="38"/>
        <v>13330</v>
      </c>
      <c r="T311" s="36">
        <v>570</v>
      </c>
      <c r="U311" s="38">
        <f t="shared" si="39"/>
        <v>47988000</v>
      </c>
    </row>
    <row r="312" spans="1:21" x14ac:dyDescent="0.15">
      <c r="F312" s="69">
        <v>400371</v>
      </c>
      <c r="G312" s="24">
        <v>1013</v>
      </c>
      <c r="H312" s="55" t="s">
        <v>3530</v>
      </c>
      <c r="I312" s="27">
        <v>530</v>
      </c>
      <c r="J312" s="36">
        <v>4845624</v>
      </c>
      <c r="K312" s="36">
        <f t="shared" si="42"/>
        <v>912060301</v>
      </c>
      <c r="L312" s="36">
        <f t="shared" si="43"/>
        <v>2243969045</v>
      </c>
      <c r="M312" s="2">
        <v>400307</v>
      </c>
      <c r="N312" s="2"/>
      <c r="O312" s="32">
        <v>307</v>
      </c>
      <c r="P312" s="28" t="s">
        <v>16</v>
      </c>
      <c r="Q312" s="36">
        <v>2674199</v>
      </c>
      <c r="R312" s="36">
        <f t="shared" si="44"/>
        <v>616039167</v>
      </c>
      <c r="S312" s="36">
        <f t="shared" si="38"/>
        <v>13371</v>
      </c>
      <c r="T312" s="36">
        <v>570</v>
      </c>
      <c r="U312" s="38">
        <f t="shared" si="39"/>
        <v>48135600</v>
      </c>
    </row>
    <row r="313" spans="1:21" x14ac:dyDescent="0.15">
      <c r="F313" s="69">
        <v>400372</v>
      </c>
      <c r="G313" s="24">
        <v>1013</v>
      </c>
      <c r="H313" s="55" t="s">
        <v>3531</v>
      </c>
      <c r="I313" s="27">
        <v>531</v>
      </c>
      <c r="J313" s="36">
        <v>4845624</v>
      </c>
      <c r="K313" s="36">
        <f t="shared" si="42"/>
        <v>916905925</v>
      </c>
      <c r="L313" s="36">
        <f t="shared" si="43"/>
        <v>2252669668</v>
      </c>
      <c r="M313" s="2">
        <v>400308</v>
      </c>
      <c r="N313" s="2"/>
      <c r="O313" s="32">
        <v>308</v>
      </c>
      <c r="P313" s="28" t="s">
        <v>758</v>
      </c>
      <c r="Q313" s="36">
        <v>2682399</v>
      </c>
      <c r="R313" s="36">
        <f t="shared" si="44"/>
        <v>618721566</v>
      </c>
      <c r="S313" s="36">
        <f t="shared" si="38"/>
        <v>13412</v>
      </c>
      <c r="T313" s="36">
        <v>570</v>
      </c>
      <c r="U313" s="38">
        <f t="shared" si="39"/>
        <v>48283200</v>
      </c>
    </row>
    <row r="314" spans="1:21" x14ac:dyDescent="0.15">
      <c r="F314" s="69">
        <v>400373</v>
      </c>
      <c r="G314" s="24">
        <v>1013</v>
      </c>
      <c r="H314" s="55" t="s">
        <v>3532</v>
      </c>
      <c r="I314" s="27">
        <v>534</v>
      </c>
      <c r="J314" s="36">
        <v>4845624</v>
      </c>
      <c r="K314" s="36">
        <f t="shared" si="42"/>
        <v>921751549</v>
      </c>
      <c r="L314" s="36">
        <f t="shared" si="43"/>
        <v>2269129489</v>
      </c>
      <c r="M314" s="2">
        <v>400309</v>
      </c>
      <c r="N314" s="2"/>
      <c r="O314" s="32">
        <v>309</v>
      </c>
      <c r="P314" s="28" t="s">
        <v>759</v>
      </c>
      <c r="Q314" s="36">
        <v>2690599</v>
      </c>
      <c r="R314" s="36">
        <f t="shared" si="44"/>
        <v>621412165</v>
      </c>
      <c r="S314" s="36">
        <f t="shared" si="38"/>
        <v>13453</v>
      </c>
      <c r="T314" s="36">
        <v>570</v>
      </c>
      <c r="U314" s="38">
        <f t="shared" si="39"/>
        <v>48430800</v>
      </c>
    </row>
    <row r="315" spans="1:21" x14ac:dyDescent="0.15">
      <c r="F315" s="69">
        <v>400374</v>
      </c>
      <c r="G315" s="24">
        <v>1013</v>
      </c>
      <c r="H315" s="55" t="s">
        <v>3533</v>
      </c>
      <c r="I315" s="27">
        <v>537</v>
      </c>
      <c r="J315" s="36">
        <v>4845624</v>
      </c>
      <c r="K315" s="36">
        <f t="shared" si="42"/>
        <v>926597173</v>
      </c>
      <c r="L315" s="36">
        <f t="shared" si="43"/>
        <v>2285663110</v>
      </c>
      <c r="M315" s="2">
        <v>400310</v>
      </c>
      <c r="N315" s="2"/>
      <c r="O315" s="32">
        <v>310</v>
      </c>
      <c r="P315" s="28" t="s">
        <v>17</v>
      </c>
      <c r="Q315" s="36">
        <v>2698799</v>
      </c>
      <c r="R315" s="36">
        <f t="shared" si="44"/>
        <v>624110964</v>
      </c>
      <c r="S315" s="36">
        <f t="shared" si="38"/>
        <v>13494</v>
      </c>
      <c r="T315" s="36">
        <v>570</v>
      </c>
      <c r="U315" s="38">
        <f t="shared" si="39"/>
        <v>48578400</v>
      </c>
    </row>
    <row r="316" spans="1:21" x14ac:dyDescent="0.15">
      <c r="F316" s="69">
        <v>400375</v>
      </c>
      <c r="G316" s="24">
        <v>1013</v>
      </c>
      <c r="H316" s="55" t="s">
        <v>3534</v>
      </c>
      <c r="I316" s="27">
        <v>540</v>
      </c>
      <c r="J316" s="36">
        <v>4845624</v>
      </c>
      <c r="K316" s="36">
        <f t="shared" si="42"/>
        <v>931442797</v>
      </c>
      <c r="L316" s="36">
        <f t="shared" si="43"/>
        <v>2302270531</v>
      </c>
      <c r="M316" s="2">
        <v>400311</v>
      </c>
      <c r="N316" s="2"/>
      <c r="O316" s="32">
        <v>311</v>
      </c>
      <c r="P316" s="28" t="s">
        <v>18</v>
      </c>
      <c r="Q316" s="36">
        <v>2706999</v>
      </c>
      <c r="R316" s="36">
        <f t="shared" si="44"/>
        <v>626817963</v>
      </c>
      <c r="S316" s="36">
        <f t="shared" si="38"/>
        <v>13535</v>
      </c>
      <c r="T316" s="36">
        <v>580</v>
      </c>
      <c r="U316" s="38">
        <f t="shared" si="39"/>
        <v>48726000</v>
      </c>
    </row>
    <row r="317" spans="1:21" x14ac:dyDescent="0.15">
      <c r="F317" s="69">
        <v>400376</v>
      </c>
      <c r="G317" s="24">
        <v>1013</v>
      </c>
      <c r="H317" s="55" t="s">
        <v>3535</v>
      </c>
      <c r="I317" s="27">
        <v>541</v>
      </c>
      <c r="J317" s="36">
        <v>4845624</v>
      </c>
      <c r="K317" s="36">
        <f t="shared" si="42"/>
        <v>936288421</v>
      </c>
      <c r="L317" s="36">
        <f t="shared" si="43"/>
        <v>2311053154</v>
      </c>
      <c r="M317" s="2">
        <v>400312</v>
      </c>
      <c r="N317" s="2"/>
      <c r="O317" s="32">
        <v>312</v>
      </c>
      <c r="P317" s="28" t="s">
        <v>760</v>
      </c>
      <c r="Q317" s="36">
        <v>2715199</v>
      </c>
      <c r="R317" s="36">
        <f t="shared" si="44"/>
        <v>629533162</v>
      </c>
      <c r="S317" s="36">
        <f t="shared" si="38"/>
        <v>13576</v>
      </c>
      <c r="T317" s="36">
        <v>580</v>
      </c>
      <c r="U317" s="38">
        <f t="shared" si="39"/>
        <v>48873600</v>
      </c>
    </row>
    <row r="318" spans="1:21" x14ac:dyDescent="0.15">
      <c r="F318" s="69">
        <v>400377</v>
      </c>
      <c r="G318" s="24">
        <v>1013</v>
      </c>
      <c r="H318" s="55" t="s">
        <v>3536</v>
      </c>
      <c r="I318" s="27">
        <v>544</v>
      </c>
      <c r="J318" s="36">
        <v>4845624</v>
      </c>
      <c r="K318" s="36">
        <f t="shared" si="42"/>
        <v>941134045</v>
      </c>
      <c r="L318" s="36">
        <f t="shared" si="43"/>
        <v>2327758975</v>
      </c>
      <c r="M318" s="2">
        <v>400313</v>
      </c>
      <c r="N318" s="2"/>
      <c r="O318" s="32">
        <v>313</v>
      </c>
      <c r="P318" s="28" t="s">
        <v>761</v>
      </c>
      <c r="Q318" s="36">
        <v>2723399</v>
      </c>
      <c r="R318" s="36">
        <f t="shared" si="44"/>
        <v>632256561</v>
      </c>
      <c r="S318" s="36">
        <f t="shared" si="38"/>
        <v>13617</v>
      </c>
      <c r="T318" s="36">
        <v>580</v>
      </c>
      <c r="U318" s="38">
        <f t="shared" si="39"/>
        <v>49021200</v>
      </c>
    </row>
    <row r="319" spans="1:21" x14ac:dyDescent="0.15">
      <c r="F319" s="69">
        <v>400378</v>
      </c>
      <c r="G319" s="24">
        <v>1013</v>
      </c>
      <c r="H319" s="55" t="s">
        <v>3537</v>
      </c>
      <c r="I319" s="27">
        <v>547</v>
      </c>
      <c r="J319" s="36">
        <v>4845624</v>
      </c>
      <c r="K319" s="36">
        <f t="shared" si="42"/>
        <v>945979669</v>
      </c>
      <c r="L319" s="36">
        <f t="shared" si="43"/>
        <v>2344538596</v>
      </c>
      <c r="M319" s="2">
        <v>400314</v>
      </c>
      <c r="N319" s="2"/>
      <c r="O319" s="32">
        <v>314</v>
      </c>
      <c r="P319" s="28" t="s">
        <v>19</v>
      </c>
      <c r="Q319" s="36">
        <v>2731599</v>
      </c>
      <c r="R319" s="36">
        <f t="shared" si="44"/>
        <v>634988160</v>
      </c>
      <c r="S319" s="36">
        <f t="shared" si="38"/>
        <v>13658</v>
      </c>
      <c r="T319" s="36">
        <v>580</v>
      </c>
      <c r="U319" s="38">
        <f t="shared" si="39"/>
        <v>49168800</v>
      </c>
    </row>
    <row r="320" spans="1:21" x14ac:dyDescent="0.15">
      <c r="F320" s="69">
        <v>400379</v>
      </c>
      <c r="G320" s="24">
        <v>1013</v>
      </c>
      <c r="H320" s="55" t="s">
        <v>3538</v>
      </c>
      <c r="I320" s="27">
        <v>550</v>
      </c>
      <c r="J320" s="36">
        <v>4845624</v>
      </c>
      <c r="K320" s="36">
        <f t="shared" si="42"/>
        <v>950825293</v>
      </c>
      <c r="L320" s="36">
        <f t="shared" si="43"/>
        <v>2361392017</v>
      </c>
      <c r="M320" s="2">
        <v>400315</v>
      </c>
      <c r="N320" s="2"/>
      <c r="O320" s="32">
        <v>315</v>
      </c>
      <c r="P320" s="28" t="s">
        <v>762</v>
      </c>
      <c r="Q320" s="36">
        <v>2739799</v>
      </c>
      <c r="R320" s="36">
        <f t="shared" si="44"/>
        <v>637727959</v>
      </c>
      <c r="S320" s="36">
        <f t="shared" si="38"/>
        <v>13699</v>
      </c>
      <c r="T320" s="36">
        <v>580</v>
      </c>
      <c r="U320" s="38">
        <f t="shared" si="39"/>
        <v>49316400</v>
      </c>
    </row>
    <row r="321" spans="6:21" x14ac:dyDescent="0.15">
      <c r="F321" s="69">
        <v>400380</v>
      </c>
      <c r="G321" s="24">
        <v>1013</v>
      </c>
      <c r="H321" s="55" t="s">
        <v>3539</v>
      </c>
      <c r="I321" s="27">
        <v>551</v>
      </c>
      <c r="J321" s="36">
        <v>4845624</v>
      </c>
      <c r="K321" s="36">
        <f t="shared" si="42"/>
        <v>955670917</v>
      </c>
      <c r="L321" s="36">
        <f t="shared" si="43"/>
        <v>2370256640</v>
      </c>
      <c r="M321" s="2">
        <v>400316</v>
      </c>
      <c r="N321" s="2"/>
      <c r="O321" s="32">
        <v>316</v>
      </c>
      <c r="P321" s="28" t="s">
        <v>763</v>
      </c>
      <c r="Q321" s="36">
        <v>2747999</v>
      </c>
      <c r="R321" s="36">
        <f t="shared" si="44"/>
        <v>640475958</v>
      </c>
      <c r="S321" s="36">
        <f t="shared" si="38"/>
        <v>13740</v>
      </c>
      <c r="T321" s="36">
        <v>580</v>
      </c>
      <c r="U321" s="38">
        <f t="shared" si="39"/>
        <v>49464000</v>
      </c>
    </row>
    <row r="322" spans="6:21" x14ac:dyDescent="0.15">
      <c r="F322" s="69">
        <v>400381</v>
      </c>
      <c r="G322" s="24">
        <v>1013</v>
      </c>
      <c r="H322" s="55" t="s">
        <v>3540</v>
      </c>
      <c r="I322" s="27">
        <v>554</v>
      </c>
      <c r="J322" s="36">
        <v>4845624</v>
      </c>
      <c r="K322" s="36">
        <f t="shared" si="42"/>
        <v>960516541</v>
      </c>
      <c r="L322" s="36">
        <f t="shared" si="43"/>
        <v>2387208461</v>
      </c>
      <c r="M322" s="2">
        <v>400317</v>
      </c>
      <c r="N322" s="2"/>
      <c r="O322" s="32">
        <v>317</v>
      </c>
      <c r="P322" s="28" t="s">
        <v>20</v>
      </c>
      <c r="Q322" s="36">
        <v>2756199</v>
      </c>
      <c r="R322" s="36">
        <f t="shared" si="44"/>
        <v>643232157</v>
      </c>
      <c r="S322" s="36">
        <f t="shared" si="38"/>
        <v>13781</v>
      </c>
      <c r="T322" s="36">
        <v>580</v>
      </c>
      <c r="U322" s="38">
        <f t="shared" si="39"/>
        <v>49611600</v>
      </c>
    </row>
    <row r="323" spans="6:21" x14ac:dyDescent="0.15">
      <c r="F323" s="69">
        <v>400382</v>
      </c>
      <c r="G323" s="24">
        <v>1013</v>
      </c>
      <c r="H323" s="55" t="s">
        <v>3541</v>
      </c>
      <c r="I323" s="27">
        <v>557</v>
      </c>
      <c r="J323" s="36">
        <v>4845624</v>
      </c>
      <c r="K323" s="36">
        <f t="shared" si="42"/>
        <v>965362165</v>
      </c>
      <c r="L323" s="36">
        <f t="shared" si="43"/>
        <v>2404234082</v>
      </c>
      <c r="M323" s="2">
        <v>400318</v>
      </c>
      <c r="N323" s="2"/>
      <c r="O323" s="32">
        <v>318</v>
      </c>
      <c r="P323" s="28" t="s">
        <v>764</v>
      </c>
      <c r="Q323" s="36">
        <v>2764399</v>
      </c>
      <c r="R323" s="36">
        <f t="shared" si="44"/>
        <v>645996556</v>
      </c>
      <c r="S323" s="36">
        <f t="shared" si="38"/>
        <v>13822</v>
      </c>
      <c r="T323" s="36">
        <v>580</v>
      </c>
      <c r="U323" s="38">
        <f t="shared" si="39"/>
        <v>49759200</v>
      </c>
    </row>
    <row r="324" spans="6:21" x14ac:dyDescent="0.15">
      <c r="F324" s="69">
        <v>400383</v>
      </c>
      <c r="G324" s="24">
        <v>1013</v>
      </c>
      <c r="H324" s="55" t="s">
        <v>3542</v>
      </c>
      <c r="I324" s="27">
        <v>560</v>
      </c>
      <c r="J324" s="36">
        <v>4845624</v>
      </c>
      <c r="K324" s="36">
        <f t="shared" si="42"/>
        <v>970207789</v>
      </c>
      <c r="L324" s="36">
        <f t="shared" si="43"/>
        <v>2421333503</v>
      </c>
      <c r="M324" s="2">
        <v>400319</v>
      </c>
      <c r="N324" s="2"/>
      <c r="O324" s="32">
        <v>319</v>
      </c>
      <c r="P324" s="28" t="s">
        <v>765</v>
      </c>
      <c r="Q324" s="36">
        <v>2772599</v>
      </c>
      <c r="R324" s="36">
        <f t="shared" si="44"/>
        <v>648769155</v>
      </c>
      <c r="S324" s="36">
        <f t="shared" si="38"/>
        <v>13863</v>
      </c>
      <c r="T324" s="36">
        <v>580</v>
      </c>
      <c r="U324" s="38">
        <f t="shared" si="39"/>
        <v>49906800</v>
      </c>
    </row>
    <row r="325" spans="6:21" x14ac:dyDescent="0.15">
      <c r="F325" s="69">
        <v>400384</v>
      </c>
      <c r="G325" s="24">
        <v>1013</v>
      </c>
      <c r="H325" s="55" t="s">
        <v>3543</v>
      </c>
      <c r="I325" s="27">
        <v>561</v>
      </c>
      <c r="J325" s="36">
        <v>4845624</v>
      </c>
      <c r="K325" s="36">
        <f t="shared" si="42"/>
        <v>975053413</v>
      </c>
      <c r="L325" s="36">
        <f t="shared" si="43"/>
        <v>2429624126</v>
      </c>
      <c r="M325" s="2">
        <v>400320</v>
      </c>
      <c r="N325" s="2"/>
      <c r="O325" s="32">
        <v>320</v>
      </c>
      <c r="P325" s="28" t="s">
        <v>21</v>
      </c>
      <c r="Q325" s="36">
        <v>2780799</v>
      </c>
      <c r="R325" s="36">
        <f t="shared" si="44"/>
        <v>651549954</v>
      </c>
      <c r="S325" s="36">
        <f t="shared" si="38"/>
        <v>13904</v>
      </c>
      <c r="T325" s="36">
        <v>580</v>
      </c>
      <c r="U325" s="38">
        <f t="shared" si="39"/>
        <v>50054400</v>
      </c>
    </row>
    <row r="326" spans="6:21" x14ac:dyDescent="0.15">
      <c r="F326" s="69">
        <v>400385</v>
      </c>
      <c r="G326" s="24">
        <v>1013</v>
      </c>
      <c r="H326" s="55" t="s">
        <v>3544</v>
      </c>
      <c r="I326" s="27">
        <v>564</v>
      </c>
      <c r="J326" s="36">
        <v>313000</v>
      </c>
      <c r="K326" s="36">
        <f t="shared" si="42"/>
        <v>975366413</v>
      </c>
      <c r="L326" s="36">
        <f t="shared" si="43"/>
        <v>2440321323</v>
      </c>
      <c r="M326" s="2">
        <v>400321</v>
      </c>
      <c r="N326" s="2"/>
      <c r="O326" s="32">
        <v>321</v>
      </c>
      <c r="P326" s="28" t="s">
        <v>22</v>
      </c>
      <c r="Q326" s="36">
        <v>2788999</v>
      </c>
      <c r="R326" s="36">
        <f t="shared" si="44"/>
        <v>654338953</v>
      </c>
      <c r="S326" s="36">
        <f t="shared" si="38"/>
        <v>13945</v>
      </c>
      <c r="T326" s="36">
        <v>580</v>
      </c>
      <c r="U326" s="38">
        <f t="shared" si="39"/>
        <v>50202000</v>
      </c>
    </row>
    <row r="327" spans="6:21" x14ac:dyDescent="0.15">
      <c r="F327" s="69">
        <v>400386</v>
      </c>
      <c r="G327" s="24">
        <v>1013</v>
      </c>
      <c r="H327" s="55" t="s">
        <v>3545</v>
      </c>
      <c r="I327" s="27">
        <v>567</v>
      </c>
      <c r="J327" s="36">
        <v>4845624</v>
      </c>
      <c r="K327" s="36">
        <f t="shared" si="42"/>
        <v>980212037</v>
      </c>
      <c r="L327" s="36">
        <f t="shared" si="43"/>
        <v>2455624944</v>
      </c>
      <c r="M327" s="2">
        <v>400322</v>
      </c>
      <c r="N327" s="2"/>
      <c r="O327" s="32">
        <v>322</v>
      </c>
      <c r="P327" s="28" t="s">
        <v>766</v>
      </c>
      <c r="Q327" s="36">
        <v>2797199</v>
      </c>
      <c r="R327" s="36">
        <f t="shared" si="44"/>
        <v>657136152</v>
      </c>
      <c r="S327" s="36">
        <f t="shared" ref="S327:S390" si="46">ROUND(Q327/200,0)</f>
        <v>13986</v>
      </c>
      <c r="T327" s="36">
        <v>580</v>
      </c>
      <c r="U327" s="38">
        <f t="shared" ref="U327:U390" si="47">6*60*60/6*S327</f>
        <v>50349600</v>
      </c>
    </row>
    <row r="328" spans="6:21" x14ac:dyDescent="0.15">
      <c r="F328" s="69">
        <v>400387</v>
      </c>
      <c r="G328" s="24">
        <v>1013</v>
      </c>
      <c r="H328" s="55" t="s">
        <v>3546</v>
      </c>
      <c r="I328" s="27">
        <v>570</v>
      </c>
      <c r="J328" s="36">
        <v>4845624</v>
      </c>
      <c r="K328" s="36">
        <f t="shared" ref="K328:K391" si="48">K327+J328</f>
        <v>985057661</v>
      </c>
      <c r="L328" s="36">
        <f t="shared" ref="L328:L391" si="49">IF(G328=1013,K328+VLOOKUP(I328,O:R,4,0),L327+J328)</f>
        <v>2471002365</v>
      </c>
      <c r="M328" s="2">
        <v>400323</v>
      </c>
      <c r="N328" s="2"/>
      <c r="O328" s="32">
        <v>323</v>
      </c>
      <c r="P328" s="28" t="s">
        <v>767</v>
      </c>
      <c r="Q328" s="36">
        <v>2805399</v>
      </c>
      <c r="R328" s="36">
        <f t="shared" ref="R328:R391" si="50">R327+Q328</f>
        <v>659941551</v>
      </c>
      <c r="S328" s="36">
        <f t="shared" si="46"/>
        <v>14027</v>
      </c>
      <c r="T328" s="36">
        <v>580</v>
      </c>
      <c r="U328" s="38">
        <f t="shared" si="47"/>
        <v>50497200</v>
      </c>
    </row>
    <row r="329" spans="6:21" x14ac:dyDescent="0.15">
      <c r="F329" s="69">
        <v>400388</v>
      </c>
      <c r="G329" s="24">
        <v>1013</v>
      </c>
      <c r="H329" s="55" t="s">
        <v>3547</v>
      </c>
      <c r="I329" s="27">
        <v>571</v>
      </c>
      <c r="J329" s="36">
        <v>4845624</v>
      </c>
      <c r="K329" s="36">
        <f t="shared" si="48"/>
        <v>989903285</v>
      </c>
      <c r="L329" s="36">
        <f t="shared" si="49"/>
        <v>2479374988</v>
      </c>
      <c r="M329" s="2">
        <v>400324</v>
      </c>
      <c r="N329" s="2"/>
      <c r="O329" s="32">
        <v>324</v>
      </c>
      <c r="P329" s="28" t="s">
        <v>23</v>
      </c>
      <c r="Q329" s="36">
        <v>2813599</v>
      </c>
      <c r="R329" s="36">
        <f t="shared" si="50"/>
        <v>662755150</v>
      </c>
      <c r="S329" s="36">
        <f t="shared" si="46"/>
        <v>14068</v>
      </c>
      <c r="T329" s="36">
        <v>580</v>
      </c>
      <c r="U329" s="38">
        <f t="shared" si="47"/>
        <v>50644800</v>
      </c>
    </row>
    <row r="330" spans="6:21" x14ac:dyDescent="0.15">
      <c r="F330" s="69">
        <v>400389</v>
      </c>
      <c r="G330" s="24">
        <v>1013</v>
      </c>
      <c r="H330" s="55" t="s">
        <v>3548</v>
      </c>
      <c r="I330" s="27">
        <v>574</v>
      </c>
      <c r="J330" s="36">
        <v>4845624</v>
      </c>
      <c r="K330" s="36">
        <f t="shared" si="48"/>
        <v>994748909</v>
      </c>
      <c r="L330" s="36">
        <f t="shared" si="49"/>
        <v>2494850809</v>
      </c>
      <c r="M330" s="2">
        <v>400325</v>
      </c>
      <c r="N330" s="2"/>
      <c r="O330" s="32">
        <v>325</v>
      </c>
      <c r="P330" s="28" t="s">
        <v>768</v>
      </c>
      <c r="Q330" s="36">
        <v>2821799</v>
      </c>
      <c r="R330" s="36">
        <f t="shared" si="50"/>
        <v>665576949</v>
      </c>
      <c r="S330" s="36">
        <f t="shared" si="46"/>
        <v>14109</v>
      </c>
      <c r="T330" s="36">
        <v>580</v>
      </c>
      <c r="U330" s="38">
        <f t="shared" si="47"/>
        <v>50792400</v>
      </c>
    </row>
    <row r="331" spans="6:21" x14ac:dyDescent="0.15">
      <c r="F331" s="69">
        <v>400390</v>
      </c>
      <c r="G331" s="24">
        <v>1013</v>
      </c>
      <c r="H331" s="55" t="s">
        <v>3549</v>
      </c>
      <c r="I331" s="27">
        <v>577</v>
      </c>
      <c r="J331" s="36">
        <v>4845624</v>
      </c>
      <c r="K331" s="36">
        <f t="shared" si="48"/>
        <v>999594533</v>
      </c>
      <c r="L331" s="36">
        <f t="shared" si="49"/>
        <v>2510400430</v>
      </c>
      <c r="M331" s="2">
        <v>400326</v>
      </c>
      <c r="N331" s="2"/>
      <c r="O331" s="32">
        <v>326</v>
      </c>
      <c r="P331" s="28" t="s">
        <v>769</v>
      </c>
      <c r="Q331" s="36">
        <v>2829999</v>
      </c>
      <c r="R331" s="36">
        <f t="shared" si="50"/>
        <v>668406948</v>
      </c>
      <c r="S331" s="36">
        <f t="shared" si="46"/>
        <v>14150</v>
      </c>
      <c r="T331" s="36">
        <v>580</v>
      </c>
      <c r="U331" s="38">
        <f t="shared" si="47"/>
        <v>50940000</v>
      </c>
    </row>
    <row r="332" spans="6:21" x14ac:dyDescent="0.15">
      <c r="F332" s="69">
        <v>400391</v>
      </c>
      <c r="G332" s="24">
        <v>1013</v>
      </c>
      <c r="H332" s="55" t="s">
        <v>3550</v>
      </c>
      <c r="I332" s="27">
        <v>580</v>
      </c>
      <c r="J332" s="36">
        <v>4845624</v>
      </c>
      <c r="K332" s="36">
        <f t="shared" si="48"/>
        <v>1004440157</v>
      </c>
      <c r="L332" s="36">
        <f t="shared" si="49"/>
        <v>2526023851</v>
      </c>
      <c r="M332" s="2">
        <v>400327</v>
      </c>
      <c r="N332" s="2"/>
      <c r="O332" s="32">
        <v>327</v>
      </c>
      <c r="P332" s="28" t="s">
        <v>24</v>
      </c>
      <c r="Q332" s="36">
        <v>2838199</v>
      </c>
      <c r="R332" s="36">
        <f t="shared" si="50"/>
        <v>671245147</v>
      </c>
      <c r="S332" s="36">
        <f t="shared" si="46"/>
        <v>14191</v>
      </c>
      <c r="T332" s="36">
        <v>580</v>
      </c>
      <c r="U332" s="38">
        <f t="shared" si="47"/>
        <v>51087600</v>
      </c>
    </row>
    <row r="333" spans="6:21" x14ac:dyDescent="0.15">
      <c r="F333" s="69">
        <v>400392</v>
      </c>
      <c r="G333" s="24">
        <v>1013</v>
      </c>
      <c r="H333" s="55" t="s">
        <v>3551</v>
      </c>
      <c r="I333" s="27">
        <v>581</v>
      </c>
      <c r="J333" s="36">
        <v>4845624</v>
      </c>
      <c r="K333" s="36">
        <f t="shared" si="48"/>
        <v>1009285781</v>
      </c>
      <c r="L333" s="36">
        <f t="shared" si="49"/>
        <v>2534478474</v>
      </c>
      <c r="M333" s="2">
        <v>400328</v>
      </c>
      <c r="N333" s="2"/>
      <c r="O333" s="32">
        <v>328</v>
      </c>
      <c r="P333" s="28" t="s">
        <v>770</v>
      </c>
      <c r="Q333" s="36">
        <v>2846399</v>
      </c>
      <c r="R333" s="36">
        <f t="shared" si="50"/>
        <v>674091546</v>
      </c>
      <c r="S333" s="36">
        <f t="shared" si="46"/>
        <v>14232</v>
      </c>
      <c r="T333" s="36">
        <v>580</v>
      </c>
      <c r="U333" s="38">
        <f t="shared" si="47"/>
        <v>51235200</v>
      </c>
    </row>
    <row r="334" spans="6:21" x14ac:dyDescent="0.15">
      <c r="F334" s="69">
        <v>400393</v>
      </c>
      <c r="G334" s="24">
        <v>1013</v>
      </c>
      <c r="H334" s="55" t="s">
        <v>3552</v>
      </c>
      <c r="I334" s="27">
        <v>584</v>
      </c>
      <c r="J334" s="36">
        <v>4845624</v>
      </c>
      <c r="K334" s="36">
        <f t="shared" si="48"/>
        <v>1014131405</v>
      </c>
      <c r="L334" s="36">
        <f t="shared" si="49"/>
        <v>2550200295</v>
      </c>
      <c r="M334" s="2">
        <v>400329</v>
      </c>
      <c r="N334" s="2"/>
      <c r="O334" s="32">
        <v>329</v>
      </c>
      <c r="P334" s="28" t="s">
        <v>771</v>
      </c>
      <c r="Q334" s="36">
        <v>2854599</v>
      </c>
      <c r="R334" s="36">
        <f t="shared" si="50"/>
        <v>676946145</v>
      </c>
      <c r="S334" s="36">
        <f t="shared" si="46"/>
        <v>14273</v>
      </c>
      <c r="T334" s="36">
        <v>580</v>
      </c>
      <c r="U334" s="38">
        <f t="shared" si="47"/>
        <v>51382800</v>
      </c>
    </row>
    <row r="335" spans="6:21" x14ac:dyDescent="0.15">
      <c r="F335" s="69">
        <v>400394</v>
      </c>
      <c r="G335" s="24">
        <v>1013</v>
      </c>
      <c r="H335" s="55" t="s">
        <v>3553</v>
      </c>
      <c r="I335" s="27">
        <v>587</v>
      </c>
      <c r="J335" s="36">
        <v>4845624</v>
      </c>
      <c r="K335" s="36">
        <f t="shared" si="48"/>
        <v>1018977029</v>
      </c>
      <c r="L335" s="36">
        <f t="shared" si="49"/>
        <v>2565995916</v>
      </c>
      <c r="M335" s="2">
        <v>400330</v>
      </c>
      <c r="N335" s="2"/>
      <c r="O335" s="32">
        <v>330</v>
      </c>
      <c r="P335" s="28" t="s">
        <v>25</v>
      </c>
      <c r="Q335" s="36">
        <v>2862799</v>
      </c>
      <c r="R335" s="36">
        <f t="shared" si="50"/>
        <v>679808944</v>
      </c>
      <c r="S335" s="36">
        <f t="shared" si="46"/>
        <v>14314</v>
      </c>
      <c r="T335" s="36">
        <v>580</v>
      </c>
      <c r="U335" s="38">
        <f t="shared" si="47"/>
        <v>51530400</v>
      </c>
    </row>
    <row r="336" spans="6:21" x14ac:dyDescent="0.15">
      <c r="F336" s="69">
        <v>400395</v>
      </c>
      <c r="G336" s="24">
        <v>1013</v>
      </c>
      <c r="H336" s="55" t="s">
        <v>3554</v>
      </c>
      <c r="I336" s="27">
        <v>590</v>
      </c>
      <c r="J336" s="36">
        <v>4845624</v>
      </c>
      <c r="K336" s="36">
        <f t="shared" si="48"/>
        <v>1023822653</v>
      </c>
      <c r="L336" s="36">
        <f t="shared" si="49"/>
        <v>2581865337</v>
      </c>
      <c r="M336" s="2">
        <v>400331</v>
      </c>
      <c r="N336" s="2"/>
      <c r="O336" s="32">
        <v>331</v>
      </c>
      <c r="P336" s="28" t="s">
        <v>26</v>
      </c>
      <c r="Q336" s="36">
        <v>2870999</v>
      </c>
      <c r="R336" s="36">
        <f t="shared" si="50"/>
        <v>682679943</v>
      </c>
      <c r="S336" s="36">
        <f t="shared" si="46"/>
        <v>14355</v>
      </c>
      <c r="T336" s="36">
        <v>590</v>
      </c>
      <c r="U336" s="38">
        <f t="shared" si="47"/>
        <v>51678000</v>
      </c>
    </row>
    <row r="337" spans="6:21" x14ac:dyDescent="0.15">
      <c r="F337" s="69">
        <v>400396</v>
      </c>
      <c r="G337" s="24">
        <v>1013</v>
      </c>
      <c r="H337" s="55" t="s">
        <v>3555</v>
      </c>
      <c r="I337" s="27">
        <v>591</v>
      </c>
      <c r="J337" s="36">
        <v>4845624</v>
      </c>
      <c r="K337" s="36">
        <f t="shared" si="48"/>
        <v>1028668277</v>
      </c>
      <c r="L337" s="36">
        <f t="shared" si="49"/>
        <v>2590401960</v>
      </c>
      <c r="M337" s="2">
        <v>400332</v>
      </c>
      <c r="N337" s="2"/>
      <c r="O337" s="32">
        <v>332</v>
      </c>
      <c r="P337" s="28" t="s">
        <v>772</v>
      </c>
      <c r="Q337" s="36">
        <v>2879199</v>
      </c>
      <c r="R337" s="36">
        <f t="shared" si="50"/>
        <v>685559142</v>
      </c>
      <c r="S337" s="36">
        <f t="shared" si="46"/>
        <v>14396</v>
      </c>
      <c r="T337" s="36">
        <v>590</v>
      </c>
      <c r="U337" s="38">
        <f t="shared" si="47"/>
        <v>51825600</v>
      </c>
    </row>
    <row r="338" spans="6:21" x14ac:dyDescent="0.15">
      <c r="F338" s="69">
        <v>400397</v>
      </c>
      <c r="G338" s="24">
        <v>1013</v>
      </c>
      <c r="H338" s="55" t="s">
        <v>3556</v>
      </c>
      <c r="I338" s="27">
        <v>594</v>
      </c>
      <c r="J338" s="36">
        <v>4845624</v>
      </c>
      <c r="K338" s="36">
        <f t="shared" si="48"/>
        <v>1033513901</v>
      </c>
      <c r="L338" s="36">
        <f t="shared" si="49"/>
        <v>2606369781</v>
      </c>
      <c r="M338" s="2">
        <v>400333</v>
      </c>
      <c r="N338" s="2"/>
      <c r="O338" s="32">
        <v>333</v>
      </c>
      <c r="P338" s="28" t="s">
        <v>773</v>
      </c>
      <c r="Q338" s="36">
        <v>2887399</v>
      </c>
      <c r="R338" s="36">
        <f t="shared" si="50"/>
        <v>688446541</v>
      </c>
      <c r="S338" s="36">
        <f t="shared" si="46"/>
        <v>14437</v>
      </c>
      <c r="T338" s="36">
        <v>590</v>
      </c>
      <c r="U338" s="38">
        <f t="shared" si="47"/>
        <v>51973200</v>
      </c>
    </row>
    <row r="339" spans="6:21" x14ac:dyDescent="0.15">
      <c r="F339" s="69">
        <v>400398</v>
      </c>
      <c r="G339" s="24">
        <v>1013</v>
      </c>
      <c r="H339" s="55" t="s">
        <v>3557</v>
      </c>
      <c r="I339" s="27">
        <v>597</v>
      </c>
      <c r="J339" s="36">
        <v>4845624</v>
      </c>
      <c r="K339" s="36">
        <f t="shared" si="48"/>
        <v>1038359525</v>
      </c>
      <c r="L339" s="36">
        <f t="shared" si="49"/>
        <v>2622411402</v>
      </c>
      <c r="M339" s="2">
        <v>400334</v>
      </c>
      <c r="N339" s="2"/>
      <c r="O339" s="32">
        <v>334</v>
      </c>
      <c r="P339" s="28" t="s">
        <v>27</v>
      </c>
      <c r="Q339" s="36">
        <v>2895599</v>
      </c>
      <c r="R339" s="36">
        <f t="shared" si="50"/>
        <v>691342140</v>
      </c>
      <c r="S339" s="36">
        <f t="shared" si="46"/>
        <v>14478</v>
      </c>
      <c r="T339" s="36">
        <v>590</v>
      </c>
      <c r="U339" s="38">
        <f t="shared" si="47"/>
        <v>52120800</v>
      </c>
    </row>
    <row r="340" spans="6:21" x14ac:dyDescent="0.15">
      <c r="F340" s="69">
        <v>400399</v>
      </c>
      <c r="G340" s="24">
        <v>1013</v>
      </c>
      <c r="H340" s="55" t="s">
        <v>3558</v>
      </c>
      <c r="I340" s="27">
        <v>600</v>
      </c>
      <c r="J340" s="36">
        <v>4845624</v>
      </c>
      <c r="K340" s="36">
        <f t="shared" si="48"/>
        <v>1043205149</v>
      </c>
      <c r="L340" s="36">
        <f t="shared" si="49"/>
        <v>2638526823</v>
      </c>
      <c r="M340" s="2">
        <v>400335</v>
      </c>
      <c r="N340" s="2"/>
      <c r="O340" s="32">
        <v>335</v>
      </c>
      <c r="P340" s="28" t="s">
        <v>774</v>
      </c>
      <c r="Q340" s="36">
        <v>2903799</v>
      </c>
      <c r="R340" s="36">
        <f t="shared" si="50"/>
        <v>694245939</v>
      </c>
      <c r="S340" s="36">
        <f t="shared" si="46"/>
        <v>14519</v>
      </c>
      <c r="T340" s="36">
        <v>590</v>
      </c>
      <c r="U340" s="38">
        <f t="shared" si="47"/>
        <v>52268400</v>
      </c>
    </row>
    <row r="341" spans="6:21" x14ac:dyDescent="0.15">
      <c r="F341" s="69">
        <v>400400</v>
      </c>
      <c r="G341" s="24">
        <v>1013</v>
      </c>
      <c r="H341" s="55" t="s">
        <v>3559</v>
      </c>
      <c r="I341" s="27">
        <v>601</v>
      </c>
      <c r="J341" s="36">
        <v>4845624</v>
      </c>
      <c r="K341" s="36">
        <f t="shared" si="48"/>
        <v>1048050773</v>
      </c>
      <c r="L341" s="36">
        <f t="shared" si="49"/>
        <v>2647145446</v>
      </c>
      <c r="M341" s="2">
        <v>400336</v>
      </c>
      <c r="N341" s="2"/>
      <c r="O341" s="32">
        <v>336</v>
      </c>
      <c r="P341" s="28" t="s">
        <v>775</v>
      </c>
      <c r="Q341" s="36">
        <v>2911999</v>
      </c>
      <c r="R341" s="36">
        <f t="shared" si="50"/>
        <v>697157938</v>
      </c>
      <c r="S341" s="36">
        <f t="shared" si="46"/>
        <v>14560</v>
      </c>
      <c r="T341" s="36">
        <v>590</v>
      </c>
      <c r="U341" s="38">
        <f t="shared" si="47"/>
        <v>52416000</v>
      </c>
    </row>
    <row r="342" spans="6:21" x14ac:dyDescent="0.15">
      <c r="F342" s="69">
        <v>400401</v>
      </c>
      <c r="G342" s="24">
        <v>1013</v>
      </c>
      <c r="H342" s="55" t="s">
        <v>3560</v>
      </c>
      <c r="I342" s="27">
        <v>604</v>
      </c>
      <c r="J342" s="36">
        <v>4845624</v>
      </c>
      <c r="K342" s="36">
        <f t="shared" si="48"/>
        <v>1052896397</v>
      </c>
      <c r="L342" s="36">
        <f t="shared" si="49"/>
        <v>2663359267</v>
      </c>
      <c r="M342" s="2">
        <v>400337</v>
      </c>
      <c r="N342" s="2"/>
      <c r="O342" s="32">
        <v>337</v>
      </c>
      <c r="P342" s="28" t="s">
        <v>28</v>
      </c>
      <c r="Q342" s="36">
        <v>2920199</v>
      </c>
      <c r="R342" s="36">
        <f t="shared" si="50"/>
        <v>700078137</v>
      </c>
      <c r="S342" s="36">
        <f t="shared" si="46"/>
        <v>14601</v>
      </c>
      <c r="T342" s="36">
        <v>590</v>
      </c>
      <c r="U342" s="38">
        <f t="shared" si="47"/>
        <v>52563600</v>
      </c>
    </row>
    <row r="343" spans="6:21" x14ac:dyDescent="0.15">
      <c r="F343" s="69">
        <v>400402</v>
      </c>
      <c r="G343" s="24">
        <v>1013</v>
      </c>
      <c r="H343" s="55" t="s">
        <v>3561</v>
      </c>
      <c r="I343" s="27">
        <v>607</v>
      </c>
      <c r="J343" s="36">
        <v>4845624</v>
      </c>
      <c r="K343" s="36">
        <f t="shared" si="48"/>
        <v>1057742021</v>
      </c>
      <c r="L343" s="36">
        <f t="shared" si="49"/>
        <v>2679646888</v>
      </c>
      <c r="M343" s="2">
        <v>400338</v>
      </c>
      <c r="N343" s="2"/>
      <c r="O343" s="32">
        <v>338</v>
      </c>
      <c r="P343" s="28" t="s">
        <v>776</v>
      </c>
      <c r="Q343" s="36">
        <v>2928399</v>
      </c>
      <c r="R343" s="36">
        <f t="shared" si="50"/>
        <v>703006536</v>
      </c>
      <c r="S343" s="36">
        <f t="shared" si="46"/>
        <v>14642</v>
      </c>
      <c r="T343" s="36">
        <v>590</v>
      </c>
      <c r="U343" s="38">
        <f t="shared" si="47"/>
        <v>52711200</v>
      </c>
    </row>
    <row r="344" spans="6:21" x14ac:dyDescent="0.15">
      <c r="F344" s="69">
        <v>400403</v>
      </c>
      <c r="G344" s="24">
        <v>1013</v>
      </c>
      <c r="H344" s="55" t="s">
        <v>3562</v>
      </c>
      <c r="I344" s="27">
        <v>610</v>
      </c>
      <c r="J344" s="36">
        <v>4845624</v>
      </c>
      <c r="K344" s="36">
        <f t="shared" si="48"/>
        <v>1062587645</v>
      </c>
      <c r="L344" s="36">
        <f t="shared" si="49"/>
        <v>2696008309</v>
      </c>
      <c r="M344" s="2">
        <v>400339</v>
      </c>
      <c r="N344" s="2"/>
      <c r="O344" s="32">
        <v>339</v>
      </c>
      <c r="P344" s="28" t="s">
        <v>777</v>
      </c>
      <c r="Q344" s="36">
        <v>2936599</v>
      </c>
      <c r="R344" s="36">
        <f t="shared" si="50"/>
        <v>705943135</v>
      </c>
      <c r="S344" s="36">
        <f t="shared" si="46"/>
        <v>14683</v>
      </c>
      <c r="T344" s="36">
        <v>590</v>
      </c>
      <c r="U344" s="38">
        <f t="shared" si="47"/>
        <v>52858800</v>
      </c>
    </row>
    <row r="345" spans="6:21" x14ac:dyDescent="0.15">
      <c r="F345" s="69">
        <v>400404</v>
      </c>
      <c r="G345" s="24">
        <v>1013</v>
      </c>
      <c r="H345" s="55" t="s">
        <v>3563</v>
      </c>
      <c r="I345" s="27">
        <v>611</v>
      </c>
      <c r="J345" s="36">
        <v>4845624</v>
      </c>
      <c r="K345" s="36">
        <f t="shared" si="48"/>
        <v>1067433269</v>
      </c>
      <c r="L345" s="36">
        <f t="shared" si="49"/>
        <v>2704708932</v>
      </c>
      <c r="M345" s="2">
        <v>400340</v>
      </c>
      <c r="N345" s="2"/>
      <c r="O345" s="32">
        <v>340</v>
      </c>
      <c r="P345" s="28" t="s">
        <v>29</v>
      </c>
      <c r="Q345" s="36">
        <v>2944799</v>
      </c>
      <c r="R345" s="36">
        <f t="shared" si="50"/>
        <v>708887934</v>
      </c>
      <c r="S345" s="36">
        <f t="shared" si="46"/>
        <v>14724</v>
      </c>
      <c r="T345" s="36">
        <v>590</v>
      </c>
      <c r="U345" s="38">
        <f t="shared" si="47"/>
        <v>53006400</v>
      </c>
    </row>
    <row r="346" spans="6:21" x14ac:dyDescent="0.15">
      <c r="F346" s="69">
        <v>400405</v>
      </c>
      <c r="G346" s="24">
        <v>1013</v>
      </c>
      <c r="H346" s="55" t="s">
        <v>3564</v>
      </c>
      <c r="I346" s="27">
        <v>614</v>
      </c>
      <c r="J346" s="36">
        <v>4845624</v>
      </c>
      <c r="K346" s="36">
        <f t="shared" si="48"/>
        <v>1072278893</v>
      </c>
      <c r="L346" s="36">
        <f t="shared" si="49"/>
        <v>2721168753</v>
      </c>
      <c r="M346" s="2">
        <v>400341</v>
      </c>
      <c r="N346" s="2"/>
      <c r="O346" s="32">
        <v>341</v>
      </c>
      <c r="P346" s="28" t="s">
        <v>30</v>
      </c>
      <c r="Q346" s="36">
        <v>2952999</v>
      </c>
      <c r="R346" s="36">
        <f t="shared" si="50"/>
        <v>711840933</v>
      </c>
      <c r="S346" s="36">
        <f t="shared" si="46"/>
        <v>14765</v>
      </c>
      <c r="T346" s="36">
        <v>590</v>
      </c>
      <c r="U346" s="38">
        <f t="shared" si="47"/>
        <v>53154000</v>
      </c>
    </row>
    <row r="347" spans="6:21" x14ac:dyDescent="0.15">
      <c r="F347" s="69">
        <v>400406</v>
      </c>
      <c r="G347" s="24">
        <v>1013</v>
      </c>
      <c r="H347" s="55" t="s">
        <v>3565</v>
      </c>
      <c r="I347" s="27">
        <v>617</v>
      </c>
      <c r="J347" s="36">
        <v>4845624</v>
      </c>
      <c r="K347" s="36">
        <f t="shared" si="48"/>
        <v>1077124517</v>
      </c>
      <c r="L347" s="36">
        <f t="shared" si="49"/>
        <v>2737702374</v>
      </c>
      <c r="M347" s="2">
        <v>400342</v>
      </c>
      <c r="N347" s="2"/>
      <c r="O347" s="32">
        <v>342</v>
      </c>
      <c r="P347" s="28" t="s">
        <v>778</v>
      </c>
      <c r="Q347" s="36">
        <v>2961199</v>
      </c>
      <c r="R347" s="36">
        <f t="shared" si="50"/>
        <v>714802132</v>
      </c>
      <c r="S347" s="36">
        <f t="shared" si="46"/>
        <v>14806</v>
      </c>
      <c r="T347" s="36">
        <v>590</v>
      </c>
      <c r="U347" s="38">
        <f t="shared" si="47"/>
        <v>53301600</v>
      </c>
    </row>
    <row r="348" spans="6:21" x14ac:dyDescent="0.15">
      <c r="F348" s="69">
        <v>400407</v>
      </c>
      <c r="G348" s="24">
        <v>1013</v>
      </c>
      <c r="H348" s="55" t="s">
        <v>3566</v>
      </c>
      <c r="I348" s="27">
        <v>620</v>
      </c>
      <c r="J348" s="36">
        <v>4845624</v>
      </c>
      <c r="K348" s="36">
        <f t="shared" si="48"/>
        <v>1081970141</v>
      </c>
      <c r="L348" s="36">
        <f t="shared" si="49"/>
        <v>2754309795</v>
      </c>
      <c r="M348" s="2">
        <v>400343</v>
      </c>
      <c r="N348" s="2"/>
      <c r="O348" s="32">
        <v>343</v>
      </c>
      <c r="P348" s="28" t="s">
        <v>779</v>
      </c>
      <c r="Q348" s="36">
        <v>2969399</v>
      </c>
      <c r="R348" s="36">
        <f t="shared" si="50"/>
        <v>717771531</v>
      </c>
      <c r="S348" s="36">
        <f t="shared" si="46"/>
        <v>14847</v>
      </c>
      <c r="T348" s="36">
        <v>590</v>
      </c>
      <c r="U348" s="38">
        <f t="shared" si="47"/>
        <v>53449200</v>
      </c>
    </row>
    <row r="349" spans="6:21" x14ac:dyDescent="0.15">
      <c r="F349" s="69">
        <v>400408</v>
      </c>
      <c r="G349" s="24">
        <v>1013</v>
      </c>
      <c r="H349" s="55" t="s">
        <v>3567</v>
      </c>
      <c r="I349" s="27">
        <v>621</v>
      </c>
      <c r="J349" s="36">
        <v>4845624</v>
      </c>
      <c r="K349" s="36">
        <f t="shared" si="48"/>
        <v>1086815765</v>
      </c>
      <c r="L349" s="36">
        <f t="shared" si="49"/>
        <v>2763092418</v>
      </c>
      <c r="M349" s="2">
        <v>400344</v>
      </c>
      <c r="N349" s="2"/>
      <c r="O349" s="32">
        <v>344</v>
      </c>
      <c r="P349" s="28" t="s">
        <v>31</v>
      </c>
      <c r="Q349" s="36">
        <v>2977599</v>
      </c>
      <c r="R349" s="36">
        <f t="shared" si="50"/>
        <v>720749130</v>
      </c>
      <c r="S349" s="36">
        <f t="shared" si="46"/>
        <v>14888</v>
      </c>
      <c r="T349" s="36">
        <v>590</v>
      </c>
      <c r="U349" s="38">
        <f t="shared" si="47"/>
        <v>53596800</v>
      </c>
    </row>
    <row r="350" spans="6:21" x14ac:dyDescent="0.15">
      <c r="F350" s="69">
        <v>400409</v>
      </c>
      <c r="G350" s="24">
        <v>1013</v>
      </c>
      <c r="H350" s="55" t="s">
        <v>3568</v>
      </c>
      <c r="I350" s="27">
        <v>624</v>
      </c>
      <c r="J350" s="36">
        <v>4845624</v>
      </c>
      <c r="K350" s="36">
        <f t="shared" si="48"/>
        <v>1091661389</v>
      </c>
      <c r="L350" s="36">
        <f t="shared" si="49"/>
        <v>2779798239</v>
      </c>
      <c r="M350" s="2">
        <v>400345</v>
      </c>
      <c r="N350" s="2"/>
      <c r="O350" s="32">
        <v>345</v>
      </c>
      <c r="P350" s="28" t="s">
        <v>780</v>
      </c>
      <c r="Q350" s="36">
        <v>2985799</v>
      </c>
      <c r="R350" s="36">
        <f t="shared" si="50"/>
        <v>723734929</v>
      </c>
      <c r="S350" s="36">
        <f t="shared" si="46"/>
        <v>14929</v>
      </c>
      <c r="T350" s="36">
        <v>590</v>
      </c>
      <c r="U350" s="38">
        <f t="shared" si="47"/>
        <v>53744400</v>
      </c>
    </row>
    <row r="351" spans="6:21" x14ac:dyDescent="0.15">
      <c r="F351" s="69">
        <v>400410</v>
      </c>
      <c r="G351" s="24">
        <v>1013</v>
      </c>
      <c r="H351" s="55" t="s">
        <v>3569</v>
      </c>
      <c r="I351" s="27">
        <v>627</v>
      </c>
      <c r="J351" s="36">
        <v>4845624</v>
      </c>
      <c r="K351" s="36">
        <f t="shared" si="48"/>
        <v>1096507013</v>
      </c>
      <c r="L351" s="36">
        <f t="shared" si="49"/>
        <v>2796577860</v>
      </c>
      <c r="M351" s="2">
        <v>400346</v>
      </c>
      <c r="N351" s="2"/>
      <c r="O351" s="32">
        <v>346</v>
      </c>
      <c r="P351" s="28" t="s">
        <v>781</v>
      </c>
      <c r="Q351" s="36">
        <v>2993999</v>
      </c>
      <c r="R351" s="36">
        <f t="shared" si="50"/>
        <v>726728928</v>
      </c>
      <c r="S351" s="36">
        <f t="shared" si="46"/>
        <v>14970</v>
      </c>
      <c r="T351" s="36">
        <v>590</v>
      </c>
      <c r="U351" s="38">
        <f t="shared" si="47"/>
        <v>53892000</v>
      </c>
    </row>
    <row r="352" spans="6:21" x14ac:dyDescent="0.15">
      <c r="F352" s="69">
        <v>400411</v>
      </c>
      <c r="G352" s="24">
        <v>1013</v>
      </c>
      <c r="H352" s="55" t="s">
        <v>3570</v>
      </c>
      <c r="I352" s="27">
        <v>630</v>
      </c>
      <c r="J352" s="36">
        <v>4845624</v>
      </c>
      <c r="K352" s="36">
        <f t="shared" si="48"/>
        <v>1101352637</v>
      </c>
      <c r="L352" s="36">
        <f t="shared" si="49"/>
        <v>2813431281</v>
      </c>
      <c r="M352" s="2">
        <v>400347</v>
      </c>
      <c r="N352" s="2"/>
      <c r="O352" s="32">
        <v>347</v>
      </c>
      <c r="P352" s="28" t="s">
        <v>32</v>
      </c>
      <c r="Q352" s="36">
        <v>3002199</v>
      </c>
      <c r="R352" s="36">
        <f t="shared" si="50"/>
        <v>729731127</v>
      </c>
      <c r="S352" s="36">
        <f t="shared" si="46"/>
        <v>15011</v>
      </c>
      <c r="T352" s="36">
        <v>590</v>
      </c>
      <c r="U352" s="38">
        <f t="shared" si="47"/>
        <v>54039600</v>
      </c>
    </row>
    <row r="353" spans="6:21" x14ac:dyDescent="0.15">
      <c r="F353" s="69">
        <v>400412</v>
      </c>
      <c r="G353" s="24">
        <v>1013</v>
      </c>
      <c r="H353" s="55" t="s">
        <v>3571</v>
      </c>
      <c r="I353" s="27">
        <v>631</v>
      </c>
      <c r="J353" s="36">
        <v>4845624</v>
      </c>
      <c r="K353" s="36">
        <f t="shared" si="48"/>
        <v>1106198261</v>
      </c>
      <c r="L353" s="36">
        <f t="shared" si="49"/>
        <v>2822295904</v>
      </c>
      <c r="M353" s="2">
        <v>400348</v>
      </c>
      <c r="N353" s="2"/>
      <c r="O353" s="32">
        <v>348</v>
      </c>
      <c r="P353" s="28" t="s">
        <v>782</v>
      </c>
      <c r="Q353" s="36">
        <v>3010399</v>
      </c>
      <c r="R353" s="36">
        <f t="shared" si="50"/>
        <v>732741526</v>
      </c>
      <c r="S353" s="36">
        <f t="shared" si="46"/>
        <v>15052</v>
      </c>
      <c r="T353" s="36">
        <v>590</v>
      </c>
      <c r="U353" s="38">
        <f t="shared" si="47"/>
        <v>54187200</v>
      </c>
    </row>
    <row r="354" spans="6:21" x14ac:dyDescent="0.15">
      <c r="F354" s="69">
        <v>400413</v>
      </c>
      <c r="G354" s="24">
        <v>1013</v>
      </c>
      <c r="H354" s="55" t="s">
        <v>3572</v>
      </c>
      <c r="I354" s="27">
        <v>634</v>
      </c>
      <c r="J354" s="36">
        <v>4845624</v>
      </c>
      <c r="K354" s="36">
        <f t="shared" si="48"/>
        <v>1111043885</v>
      </c>
      <c r="L354" s="36">
        <f t="shared" si="49"/>
        <v>2839247725</v>
      </c>
      <c r="M354" s="2">
        <v>400349</v>
      </c>
      <c r="N354" s="2"/>
      <c r="O354" s="32">
        <v>349</v>
      </c>
      <c r="P354" s="28" t="s">
        <v>783</v>
      </c>
      <c r="Q354" s="36">
        <v>3018599</v>
      </c>
      <c r="R354" s="36">
        <f t="shared" si="50"/>
        <v>735760125</v>
      </c>
      <c r="S354" s="36">
        <f t="shared" si="46"/>
        <v>15093</v>
      </c>
      <c r="T354" s="36">
        <v>590</v>
      </c>
      <c r="U354" s="38">
        <f t="shared" si="47"/>
        <v>54334800</v>
      </c>
    </row>
    <row r="355" spans="6:21" x14ac:dyDescent="0.15">
      <c r="F355" s="69">
        <v>400414</v>
      </c>
      <c r="G355" s="24">
        <v>1013</v>
      </c>
      <c r="H355" s="55" t="s">
        <v>3573</v>
      </c>
      <c r="I355" s="27">
        <v>637</v>
      </c>
      <c r="J355" s="36">
        <v>4845624</v>
      </c>
      <c r="K355" s="36">
        <f t="shared" si="48"/>
        <v>1115889509</v>
      </c>
      <c r="L355" s="36">
        <f t="shared" si="49"/>
        <v>2856273346</v>
      </c>
      <c r="M355" s="2">
        <v>400350</v>
      </c>
      <c r="N355" s="2"/>
      <c r="O355" s="32">
        <v>350</v>
      </c>
      <c r="P355" s="28" t="s">
        <v>33</v>
      </c>
      <c r="Q355" s="36">
        <v>3026799</v>
      </c>
      <c r="R355" s="36">
        <f t="shared" si="50"/>
        <v>738786924</v>
      </c>
      <c r="S355" s="36">
        <f t="shared" si="46"/>
        <v>15134</v>
      </c>
      <c r="T355" s="36">
        <v>590</v>
      </c>
      <c r="U355" s="38">
        <f t="shared" si="47"/>
        <v>54482400</v>
      </c>
    </row>
    <row r="356" spans="6:21" x14ac:dyDescent="0.15">
      <c r="F356" s="69">
        <v>400415</v>
      </c>
      <c r="G356" s="24">
        <v>1013</v>
      </c>
      <c r="H356" s="55" t="s">
        <v>3574</v>
      </c>
      <c r="I356" s="27">
        <v>640</v>
      </c>
      <c r="J356" s="36">
        <v>4845624</v>
      </c>
      <c r="K356" s="36">
        <f t="shared" si="48"/>
        <v>1120735133</v>
      </c>
      <c r="L356" s="36">
        <f t="shared" si="49"/>
        <v>2873372767</v>
      </c>
      <c r="M356" s="2">
        <v>400351</v>
      </c>
      <c r="N356" s="2"/>
      <c r="O356" s="32">
        <v>351</v>
      </c>
      <c r="P356" s="28" t="s">
        <v>34</v>
      </c>
      <c r="Q356" s="36">
        <v>3034999</v>
      </c>
      <c r="R356" s="36">
        <f t="shared" si="50"/>
        <v>741821923</v>
      </c>
      <c r="S356" s="36">
        <f t="shared" si="46"/>
        <v>15175</v>
      </c>
      <c r="T356" s="36">
        <v>600</v>
      </c>
      <c r="U356" s="38">
        <f t="shared" si="47"/>
        <v>54630000</v>
      </c>
    </row>
    <row r="357" spans="6:21" x14ac:dyDescent="0.15">
      <c r="F357" s="69">
        <v>400416</v>
      </c>
      <c r="G357" s="24">
        <v>1013</v>
      </c>
      <c r="H357" s="55" t="s">
        <v>3403</v>
      </c>
      <c r="I357" s="27">
        <v>37</v>
      </c>
      <c r="J357" s="36">
        <v>4845624</v>
      </c>
      <c r="K357" s="36">
        <f t="shared" si="48"/>
        <v>1125580757</v>
      </c>
      <c r="L357" s="36">
        <f t="shared" si="49"/>
        <v>1158602457</v>
      </c>
      <c r="M357" s="2">
        <v>400352</v>
      </c>
      <c r="N357" s="2"/>
      <c r="O357" s="32">
        <v>352</v>
      </c>
      <c r="P357" s="28" t="s">
        <v>784</v>
      </c>
      <c r="Q357" s="36">
        <v>3043199</v>
      </c>
      <c r="R357" s="36">
        <f t="shared" si="50"/>
        <v>744865122</v>
      </c>
      <c r="S357" s="36">
        <f t="shared" si="46"/>
        <v>15216</v>
      </c>
      <c r="T357" s="36">
        <v>600</v>
      </c>
      <c r="U357" s="38">
        <f t="shared" si="47"/>
        <v>54777600</v>
      </c>
    </row>
    <row r="358" spans="6:21" x14ac:dyDescent="0.15">
      <c r="F358" s="69">
        <v>400417</v>
      </c>
      <c r="G358" s="24">
        <v>1013</v>
      </c>
      <c r="H358" s="55" t="s">
        <v>3575</v>
      </c>
      <c r="I358" s="27">
        <v>10</v>
      </c>
      <c r="J358" s="36">
        <v>4845624</v>
      </c>
      <c r="K358" s="36">
        <f t="shared" si="48"/>
        <v>1130426381</v>
      </c>
      <c r="L358" s="36">
        <f t="shared" si="49"/>
        <v>1134199881</v>
      </c>
      <c r="M358" s="2">
        <v>400353</v>
      </c>
      <c r="N358" s="2"/>
      <c r="O358" s="32">
        <v>353</v>
      </c>
      <c r="P358" s="28" t="s">
        <v>785</v>
      </c>
      <c r="Q358" s="36">
        <v>3051399</v>
      </c>
      <c r="R358" s="36">
        <f t="shared" si="50"/>
        <v>747916521</v>
      </c>
      <c r="S358" s="36">
        <f t="shared" si="46"/>
        <v>15257</v>
      </c>
      <c r="T358" s="36">
        <v>600</v>
      </c>
      <c r="U358" s="38">
        <f t="shared" si="47"/>
        <v>54925200</v>
      </c>
    </row>
    <row r="359" spans="6:21" x14ac:dyDescent="0.15">
      <c r="F359" s="69">
        <v>400418</v>
      </c>
      <c r="G359" s="24">
        <v>1013</v>
      </c>
      <c r="H359" s="55" t="s">
        <v>3576</v>
      </c>
      <c r="I359" s="27">
        <v>641</v>
      </c>
      <c r="J359" s="36">
        <v>4845624</v>
      </c>
      <c r="K359" s="36">
        <f t="shared" si="48"/>
        <v>1135272005</v>
      </c>
      <c r="L359" s="36">
        <f t="shared" si="49"/>
        <v>2892010638</v>
      </c>
      <c r="M359" s="2">
        <v>400354</v>
      </c>
      <c r="N359" s="2"/>
      <c r="O359" s="32">
        <v>354</v>
      </c>
      <c r="P359" s="28" t="s">
        <v>35</v>
      </c>
      <c r="Q359" s="36">
        <v>3059599</v>
      </c>
      <c r="R359" s="36">
        <f t="shared" si="50"/>
        <v>750976120</v>
      </c>
      <c r="S359" s="36">
        <f t="shared" si="46"/>
        <v>15298</v>
      </c>
      <c r="T359" s="36">
        <v>600</v>
      </c>
      <c r="U359" s="38">
        <f t="shared" si="47"/>
        <v>55072800</v>
      </c>
    </row>
    <row r="360" spans="6:21" x14ac:dyDescent="0.15">
      <c r="F360" s="69">
        <v>400419</v>
      </c>
      <c r="G360" s="24">
        <v>1013</v>
      </c>
      <c r="H360" s="55" t="s">
        <v>3577</v>
      </c>
      <c r="I360" s="27">
        <v>644</v>
      </c>
      <c r="J360" s="36">
        <v>4845624</v>
      </c>
      <c r="K360" s="36">
        <f t="shared" si="48"/>
        <v>1140117629</v>
      </c>
      <c r="L360" s="36">
        <f t="shared" si="49"/>
        <v>2909208459</v>
      </c>
      <c r="M360" s="2">
        <v>400355</v>
      </c>
      <c r="N360" s="2"/>
      <c r="O360" s="32">
        <v>355</v>
      </c>
      <c r="P360" s="28" t="s">
        <v>786</v>
      </c>
      <c r="Q360" s="36">
        <v>3067799</v>
      </c>
      <c r="R360" s="36">
        <f t="shared" si="50"/>
        <v>754043919</v>
      </c>
      <c r="S360" s="36">
        <f t="shared" si="46"/>
        <v>15339</v>
      </c>
      <c r="T360" s="36">
        <v>600</v>
      </c>
      <c r="U360" s="38">
        <f t="shared" si="47"/>
        <v>55220400</v>
      </c>
    </row>
    <row r="361" spans="6:21" x14ac:dyDescent="0.15">
      <c r="F361" s="69">
        <v>400420</v>
      </c>
      <c r="G361" s="24">
        <v>1013</v>
      </c>
      <c r="H361" s="55" t="s">
        <v>3578</v>
      </c>
      <c r="I361" s="27">
        <v>647</v>
      </c>
      <c r="J361" s="36">
        <v>4845624</v>
      </c>
      <c r="K361" s="36">
        <f t="shared" si="48"/>
        <v>1144963253</v>
      </c>
      <c r="L361" s="36">
        <f t="shared" si="49"/>
        <v>2926480080</v>
      </c>
      <c r="M361" s="2">
        <v>400356</v>
      </c>
      <c r="N361" s="2"/>
      <c r="O361" s="32">
        <v>356</v>
      </c>
      <c r="P361" s="28" t="s">
        <v>787</v>
      </c>
      <c r="Q361" s="36">
        <v>3075999</v>
      </c>
      <c r="R361" s="36">
        <f t="shared" si="50"/>
        <v>757119918</v>
      </c>
      <c r="S361" s="36">
        <f t="shared" si="46"/>
        <v>15380</v>
      </c>
      <c r="T361" s="36">
        <v>600</v>
      </c>
      <c r="U361" s="38">
        <f t="shared" si="47"/>
        <v>55368000</v>
      </c>
    </row>
    <row r="362" spans="6:21" x14ac:dyDescent="0.15">
      <c r="F362" s="69">
        <v>400421</v>
      </c>
      <c r="G362" s="24">
        <v>1050</v>
      </c>
      <c r="H362" s="55" t="s">
        <v>3579</v>
      </c>
      <c r="I362" s="19">
        <v>650</v>
      </c>
      <c r="J362" s="36">
        <v>4845624</v>
      </c>
      <c r="K362" s="36">
        <f t="shared" si="48"/>
        <v>1149808877</v>
      </c>
      <c r="L362" s="36">
        <f t="shared" si="49"/>
        <v>2931325704</v>
      </c>
      <c r="M362" s="2">
        <v>400357</v>
      </c>
      <c r="N362" s="2"/>
      <c r="O362" s="32">
        <v>357</v>
      </c>
      <c r="P362" s="28" t="s">
        <v>36</v>
      </c>
      <c r="Q362" s="36">
        <v>3084199</v>
      </c>
      <c r="R362" s="36">
        <f t="shared" si="50"/>
        <v>760204117</v>
      </c>
      <c r="S362" s="36">
        <f t="shared" si="46"/>
        <v>15421</v>
      </c>
      <c r="T362" s="36">
        <v>600</v>
      </c>
      <c r="U362" s="38">
        <f t="shared" si="47"/>
        <v>55515600</v>
      </c>
    </row>
    <row r="363" spans="6:21" x14ac:dyDescent="0.15">
      <c r="F363" s="69">
        <v>400422</v>
      </c>
      <c r="G363" s="24">
        <v>25</v>
      </c>
      <c r="H363" s="55" t="s">
        <v>3580</v>
      </c>
      <c r="I363" s="27">
        <v>651</v>
      </c>
      <c r="J363" s="36">
        <v>4845624</v>
      </c>
      <c r="K363" s="36">
        <f t="shared" si="48"/>
        <v>1154654501</v>
      </c>
      <c r="L363" s="36">
        <f t="shared" si="49"/>
        <v>2936171328</v>
      </c>
      <c r="M363" s="2">
        <v>400358</v>
      </c>
      <c r="N363" s="2"/>
      <c r="O363" s="32">
        <v>358</v>
      </c>
      <c r="P363" s="28" t="s">
        <v>788</v>
      </c>
      <c r="Q363" s="36">
        <v>3092399</v>
      </c>
      <c r="R363" s="36">
        <f t="shared" si="50"/>
        <v>763296516</v>
      </c>
      <c r="S363" s="36">
        <f t="shared" si="46"/>
        <v>15462</v>
      </c>
      <c r="T363" s="36">
        <v>600</v>
      </c>
      <c r="U363" s="38">
        <f t="shared" si="47"/>
        <v>55663200</v>
      </c>
    </row>
    <row r="364" spans="6:21" x14ac:dyDescent="0.15">
      <c r="F364" s="69">
        <v>400423</v>
      </c>
      <c r="G364" s="24">
        <v>1013</v>
      </c>
      <c r="H364" s="55" t="s">
        <v>3581</v>
      </c>
      <c r="I364" s="27">
        <v>654</v>
      </c>
      <c r="J364" s="36">
        <v>4845624</v>
      </c>
      <c r="K364" s="36">
        <f t="shared" si="48"/>
        <v>1159500125</v>
      </c>
      <c r="L364" s="36">
        <f t="shared" si="49"/>
        <v>2970297945</v>
      </c>
      <c r="M364" s="2">
        <v>400359</v>
      </c>
      <c r="N364" s="2"/>
      <c r="O364" s="32">
        <v>359</v>
      </c>
      <c r="P364" s="28" t="s">
        <v>789</v>
      </c>
      <c r="Q364" s="36">
        <v>3100599</v>
      </c>
      <c r="R364" s="36">
        <f t="shared" si="50"/>
        <v>766397115</v>
      </c>
      <c r="S364" s="36">
        <f t="shared" si="46"/>
        <v>15503</v>
      </c>
      <c r="T364" s="36">
        <v>600</v>
      </c>
      <c r="U364" s="38">
        <f t="shared" si="47"/>
        <v>55810800</v>
      </c>
    </row>
    <row r="365" spans="6:21" x14ac:dyDescent="0.15">
      <c r="F365" s="69">
        <v>400424</v>
      </c>
      <c r="G365" s="24">
        <v>1013</v>
      </c>
      <c r="H365" s="55" t="s">
        <v>3582</v>
      </c>
      <c r="I365" s="27">
        <v>657</v>
      </c>
      <c r="J365" s="36">
        <v>4845624</v>
      </c>
      <c r="K365" s="36">
        <f t="shared" si="48"/>
        <v>1164345749</v>
      </c>
      <c r="L365" s="36">
        <f t="shared" si="49"/>
        <v>2987815566</v>
      </c>
      <c r="M365" s="2">
        <v>400360</v>
      </c>
      <c r="N365" s="2"/>
      <c r="O365" s="32">
        <v>360</v>
      </c>
      <c r="P365" s="28" t="s">
        <v>37</v>
      </c>
      <c r="Q365" s="36">
        <v>3108799</v>
      </c>
      <c r="R365" s="36">
        <f t="shared" si="50"/>
        <v>769505914</v>
      </c>
      <c r="S365" s="36">
        <f t="shared" si="46"/>
        <v>15544</v>
      </c>
      <c r="T365" s="36">
        <v>600</v>
      </c>
      <c r="U365" s="38">
        <f t="shared" si="47"/>
        <v>55958400</v>
      </c>
    </row>
    <row r="366" spans="6:21" x14ac:dyDescent="0.15">
      <c r="F366" s="69">
        <v>400425</v>
      </c>
      <c r="G366" s="24">
        <v>1013</v>
      </c>
      <c r="H366" s="55" t="s">
        <v>3583</v>
      </c>
      <c r="I366" s="27">
        <v>660</v>
      </c>
      <c r="J366" s="36">
        <v>313000</v>
      </c>
      <c r="K366" s="36">
        <f t="shared" si="48"/>
        <v>1164658749</v>
      </c>
      <c r="L366" s="36">
        <f t="shared" si="49"/>
        <v>3000874363</v>
      </c>
      <c r="M366" s="2">
        <v>400361</v>
      </c>
      <c r="N366" s="2"/>
      <c r="O366" s="32">
        <v>361</v>
      </c>
      <c r="P366" s="28" t="s">
        <v>38</v>
      </c>
      <c r="Q366" s="36">
        <v>3116999</v>
      </c>
      <c r="R366" s="36">
        <f t="shared" si="50"/>
        <v>772622913</v>
      </c>
      <c r="S366" s="36">
        <f t="shared" si="46"/>
        <v>15585</v>
      </c>
      <c r="T366" s="36">
        <v>610</v>
      </c>
      <c r="U366" s="38">
        <f t="shared" si="47"/>
        <v>56106000</v>
      </c>
    </row>
    <row r="367" spans="6:21" x14ac:dyDescent="0.15">
      <c r="F367" s="69">
        <v>400426</v>
      </c>
      <c r="G367" s="24">
        <v>1013</v>
      </c>
      <c r="H367" s="55" t="s">
        <v>3584</v>
      </c>
      <c r="I367" s="27">
        <v>661</v>
      </c>
      <c r="J367" s="36">
        <v>4845624</v>
      </c>
      <c r="K367" s="36">
        <f t="shared" si="48"/>
        <v>1169504373</v>
      </c>
      <c r="L367" s="36">
        <f t="shared" si="49"/>
        <v>3009984986</v>
      </c>
      <c r="M367" s="2">
        <v>400362</v>
      </c>
      <c r="N367" s="2"/>
      <c r="O367" s="32">
        <v>362</v>
      </c>
      <c r="P367" s="28" t="s">
        <v>790</v>
      </c>
      <c r="Q367" s="36">
        <v>3125199</v>
      </c>
      <c r="R367" s="36">
        <f t="shared" si="50"/>
        <v>775748112</v>
      </c>
      <c r="S367" s="36">
        <f t="shared" si="46"/>
        <v>15626</v>
      </c>
      <c r="T367" s="36">
        <v>610</v>
      </c>
      <c r="U367" s="38">
        <f t="shared" si="47"/>
        <v>56253600</v>
      </c>
    </row>
    <row r="368" spans="6:21" x14ac:dyDescent="0.15">
      <c r="F368" s="69">
        <v>400427</v>
      </c>
      <c r="G368" s="24">
        <v>1013</v>
      </c>
      <c r="H368" s="55" t="s">
        <v>3585</v>
      </c>
      <c r="I368" s="27">
        <v>664</v>
      </c>
      <c r="J368" s="36">
        <v>4845624</v>
      </c>
      <c r="K368" s="36">
        <f t="shared" si="48"/>
        <v>1174349997</v>
      </c>
      <c r="L368" s="36">
        <f t="shared" si="49"/>
        <v>3027674807</v>
      </c>
      <c r="M368" s="2">
        <v>400363</v>
      </c>
      <c r="N368" s="2"/>
      <c r="O368" s="32">
        <v>363</v>
      </c>
      <c r="P368" s="28" t="s">
        <v>791</v>
      </c>
      <c r="Q368" s="36">
        <v>3133399</v>
      </c>
      <c r="R368" s="36">
        <f t="shared" si="50"/>
        <v>778881511</v>
      </c>
      <c r="S368" s="36">
        <f t="shared" si="46"/>
        <v>15667</v>
      </c>
      <c r="T368" s="36">
        <v>610</v>
      </c>
      <c r="U368" s="38">
        <f t="shared" si="47"/>
        <v>56401200</v>
      </c>
    </row>
    <row r="369" spans="6:21" x14ac:dyDescent="0.15">
      <c r="F369" s="69">
        <v>400428</v>
      </c>
      <c r="G369" s="24">
        <v>1013</v>
      </c>
      <c r="H369" s="55" t="s">
        <v>3586</v>
      </c>
      <c r="I369" s="27">
        <v>667</v>
      </c>
      <c r="J369" s="36">
        <v>4845624</v>
      </c>
      <c r="K369" s="36">
        <f t="shared" si="48"/>
        <v>1179195621</v>
      </c>
      <c r="L369" s="36">
        <f t="shared" si="49"/>
        <v>3045438428</v>
      </c>
      <c r="M369" s="2">
        <v>400364</v>
      </c>
      <c r="N369" s="2"/>
      <c r="O369" s="32">
        <v>364</v>
      </c>
      <c r="P369" s="28" t="s">
        <v>39</v>
      </c>
      <c r="Q369" s="36">
        <v>3141599</v>
      </c>
      <c r="R369" s="36">
        <f t="shared" si="50"/>
        <v>782023110</v>
      </c>
      <c r="S369" s="36">
        <f t="shared" si="46"/>
        <v>15708</v>
      </c>
      <c r="T369" s="36">
        <v>610</v>
      </c>
      <c r="U369" s="38">
        <f t="shared" si="47"/>
        <v>56548800</v>
      </c>
    </row>
    <row r="370" spans="6:21" x14ac:dyDescent="0.15">
      <c r="F370" s="69">
        <v>400429</v>
      </c>
      <c r="G370" s="24">
        <v>1013</v>
      </c>
      <c r="H370" s="55" t="s">
        <v>3587</v>
      </c>
      <c r="I370" s="27">
        <v>670</v>
      </c>
      <c r="J370" s="36">
        <v>4845624</v>
      </c>
      <c r="K370" s="36">
        <f t="shared" si="48"/>
        <v>1184041245</v>
      </c>
      <c r="L370" s="36">
        <f t="shared" si="49"/>
        <v>3063275849</v>
      </c>
      <c r="M370" s="2">
        <v>400365</v>
      </c>
      <c r="N370" s="2"/>
      <c r="O370" s="32">
        <v>365</v>
      </c>
      <c r="P370" s="28" t="s">
        <v>792</v>
      </c>
      <c r="Q370" s="36">
        <v>3149799</v>
      </c>
      <c r="R370" s="36">
        <f t="shared" si="50"/>
        <v>785172909</v>
      </c>
      <c r="S370" s="36">
        <f t="shared" si="46"/>
        <v>15749</v>
      </c>
      <c r="T370" s="36">
        <v>610</v>
      </c>
      <c r="U370" s="38">
        <f t="shared" si="47"/>
        <v>56696400</v>
      </c>
    </row>
    <row r="371" spans="6:21" x14ac:dyDescent="0.15">
      <c r="F371" s="69">
        <v>400430</v>
      </c>
      <c r="G371" s="24">
        <v>1013</v>
      </c>
      <c r="H371" s="55" t="s">
        <v>3588</v>
      </c>
      <c r="I371" s="27">
        <v>671</v>
      </c>
      <c r="J371" s="36">
        <v>4845624</v>
      </c>
      <c r="K371" s="36">
        <f t="shared" si="48"/>
        <v>1188886869</v>
      </c>
      <c r="L371" s="36">
        <f t="shared" si="49"/>
        <v>3072468472</v>
      </c>
      <c r="M371" s="2">
        <v>400366</v>
      </c>
      <c r="N371" s="2"/>
      <c r="O371" s="32">
        <v>366</v>
      </c>
      <c r="P371" s="28" t="s">
        <v>793</v>
      </c>
      <c r="Q371" s="36">
        <v>3157999</v>
      </c>
      <c r="R371" s="36">
        <f t="shared" si="50"/>
        <v>788330908</v>
      </c>
      <c r="S371" s="36">
        <f t="shared" si="46"/>
        <v>15790</v>
      </c>
      <c r="T371" s="36">
        <v>610</v>
      </c>
      <c r="U371" s="38">
        <f t="shared" si="47"/>
        <v>56844000</v>
      </c>
    </row>
    <row r="372" spans="6:21" x14ac:dyDescent="0.15">
      <c r="F372" s="69">
        <v>400431</v>
      </c>
      <c r="G372" s="24">
        <v>1013</v>
      </c>
      <c r="H372" s="55" t="s">
        <v>3589</v>
      </c>
      <c r="I372" s="27">
        <v>674</v>
      </c>
      <c r="J372" s="36">
        <v>4845624</v>
      </c>
      <c r="K372" s="36">
        <f t="shared" si="48"/>
        <v>1193732493</v>
      </c>
      <c r="L372" s="36">
        <f t="shared" si="49"/>
        <v>3090404293</v>
      </c>
      <c r="M372" s="2">
        <v>400367</v>
      </c>
      <c r="N372" s="2"/>
      <c r="O372" s="32">
        <v>367</v>
      </c>
      <c r="P372" s="28" t="s">
        <v>40</v>
      </c>
      <c r="Q372" s="36">
        <v>3166199</v>
      </c>
      <c r="R372" s="36">
        <f t="shared" si="50"/>
        <v>791497107</v>
      </c>
      <c r="S372" s="36">
        <f t="shared" si="46"/>
        <v>15831</v>
      </c>
      <c r="T372" s="36">
        <v>610</v>
      </c>
      <c r="U372" s="38">
        <f t="shared" si="47"/>
        <v>56991600</v>
      </c>
    </row>
    <row r="373" spans="6:21" x14ac:dyDescent="0.15">
      <c r="F373" s="69">
        <v>400432</v>
      </c>
      <c r="G373" s="24">
        <v>1013</v>
      </c>
      <c r="H373" s="55" t="s">
        <v>3590</v>
      </c>
      <c r="I373" s="27">
        <v>677</v>
      </c>
      <c r="J373" s="36">
        <v>4845624</v>
      </c>
      <c r="K373" s="36">
        <f t="shared" si="48"/>
        <v>1198578117</v>
      </c>
      <c r="L373" s="36">
        <f t="shared" si="49"/>
        <v>3108413914</v>
      </c>
      <c r="M373" s="2">
        <v>400368</v>
      </c>
      <c r="N373" s="2"/>
      <c r="O373" s="32">
        <v>368</v>
      </c>
      <c r="P373" s="28" t="s">
        <v>794</v>
      </c>
      <c r="Q373" s="36">
        <v>3174399</v>
      </c>
      <c r="R373" s="36">
        <f t="shared" si="50"/>
        <v>794671506</v>
      </c>
      <c r="S373" s="36">
        <f t="shared" si="46"/>
        <v>15872</v>
      </c>
      <c r="T373" s="36">
        <v>610</v>
      </c>
      <c r="U373" s="38">
        <f t="shared" si="47"/>
        <v>57139200</v>
      </c>
    </row>
    <row r="374" spans="6:21" x14ac:dyDescent="0.15">
      <c r="F374" s="69">
        <v>400433</v>
      </c>
      <c r="G374" s="24">
        <v>1013</v>
      </c>
      <c r="H374" s="55" t="s">
        <v>3591</v>
      </c>
      <c r="I374" s="27">
        <v>680</v>
      </c>
      <c r="J374" s="36">
        <v>4845624</v>
      </c>
      <c r="K374" s="36">
        <f t="shared" si="48"/>
        <v>1203423741</v>
      </c>
      <c r="L374" s="36">
        <f t="shared" si="49"/>
        <v>3126497335</v>
      </c>
      <c r="M374" s="2">
        <v>400369</v>
      </c>
      <c r="N374" s="2"/>
      <c r="O374" s="32">
        <v>369</v>
      </c>
      <c r="P374" s="28" t="s">
        <v>795</v>
      </c>
      <c r="Q374" s="36">
        <v>3182599</v>
      </c>
      <c r="R374" s="36">
        <f t="shared" si="50"/>
        <v>797854105</v>
      </c>
      <c r="S374" s="36">
        <f t="shared" si="46"/>
        <v>15913</v>
      </c>
      <c r="T374" s="36">
        <v>610</v>
      </c>
      <c r="U374" s="38">
        <f t="shared" si="47"/>
        <v>57286800</v>
      </c>
    </row>
    <row r="375" spans="6:21" x14ac:dyDescent="0.15">
      <c r="F375" s="69">
        <v>400434</v>
      </c>
      <c r="G375" s="24">
        <v>1013</v>
      </c>
      <c r="H375" s="55" t="s">
        <v>3592</v>
      </c>
      <c r="I375" s="27">
        <v>681</v>
      </c>
      <c r="J375" s="36">
        <v>4845624</v>
      </c>
      <c r="K375" s="36">
        <f t="shared" si="48"/>
        <v>1208269365</v>
      </c>
      <c r="L375" s="36">
        <f t="shared" si="49"/>
        <v>3135771958</v>
      </c>
      <c r="M375" s="2">
        <v>400370</v>
      </c>
      <c r="N375" s="2"/>
      <c r="O375" s="32">
        <v>370</v>
      </c>
      <c r="P375" s="28" t="s">
        <v>41</v>
      </c>
      <c r="Q375" s="36">
        <v>3190799</v>
      </c>
      <c r="R375" s="36">
        <f t="shared" si="50"/>
        <v>801044904</v>
      </c>
      <c r="S375" s="36">
        <f t="shared" si="46"/>
        <v>15954</v>
      </c>
      <c r="T375" s="36">
        <v>610</v>
      </c>
      <c r="U375" s="38">
        <f t="shared" si="47"/>
        <v>57434400</v>
      </c>
    </row>
    <row r="376" spans="6:21" x14ac:dyDescent="0.15">
      <c r="F376" s="69">
        <v>400435</v>
      </c>
      <c r="G376" s="24">
        <v>1013</v>
      </c>
      <c r="H376" s="55" t="s">
        <v>3593</v>
      </c>
      <c r="I376" s="27">
        <v>684</v>
      </c>
      <c r="J376" s="36">
        <v>4845624</v>
      </c>
      <c r="K376" s="36">
        <f t="shared" si="48"/>
        <v>1213114989</v>
      </c>
      <c r="L376" s="36">
        <f t="shared" si="49"/>
        <v>3153953779</v>
      </c>
      <c r="M376" s="2">
        <v>400371</v>
      </c>
      <c r="N376" s="2"/>
      <c r="O376" s="32">
        <v>371</v>
      </c>
      <c r="P376" s="28" t="s">
        <v>42</v>
      </c>
      <c r="Q376" s="36">
        <v>3198999</v>
      </c>
      <c r="R376" s="36">
        <f t="shared" si="50"/>
        <v>804243903</v>
      </c>
      <c r="S376" s="36">
        <f t="shared" si="46"/>
        <v>15995</v>
      </c>
      <c r="T376" s="36">
        <v>610</v>
      </c>
      <c r="U376" s="38">
        <f t="shared" si="47"/>
        <v>57582000</v>
      </c>
    </row>
    <row r="377" spans="6:21" x14ac:dyDescent="0.15">
      <c r="F377" s="69">
        <v>400436</v>
      </c>
      <c r="G377" s="24">
        <v>1013</v>
      </c>
      <c r="H377" s="55" t="s">
        <v>3594</v>
      </c>
      <c r="I377" s="27">
        <v>687</v>
      </c>
      <c r="J377" s="36">
        <v>4845624</v>
      </c>
      <c r="K377" s="36">
        <f t="shared" si="48"/>
        <v>1217960613</v>
      </c>
      <c r="L377" s="36">
        <f t="shared" si="49"/>
        <v>3172209400</v>
      </c>
      <c r="M377" s="2">
        <v>400372</v>
      </c>
      <c r="N377" s="2"/>
      <c r="O377" s="32">
        <v>372</v>
      </c>
      <c r="P377" s="28" t="s">
        <v>796</v>
      </c>
      <c r="Q377" s="36">
        <v>3207199</v>
      </c>
      <c r="R377" s="36">
        <f t="shared" si="50"/>
        <v>807451102</v>
      </c>
      <c r="S377" s="36">
        <f t="shared" si="46"/>
        <v>16036</v>
      </c>
      <c r="T377" s="36">
        <v>610</v>
      </c>
      <c r="U377" s="38">
        <f t="shared" si="47"/>
        <v>57729600</v>
      </c>
    </row>
    <row r="378" spans="6:21" x14ac:dyDescent="0.15">
      <c r="F378" s="69">
        <v>400437</v>
      </c>
      <c r="G378" s="24">
        <v>1013</v>
      </c>
      <c r="H378" s="55" t="s">
        <v>3595</v>
      </c>
      <c r="I378" s="27">
        <v>690</v>
      </c>
      <c r="J378" s="36">
        <v>4845624</v>
      </c>
      <c r="K378" s="36">
        <f t="shared" si="48"/>
        <v>1222806237</v>
      </c>
      <c r="L378" s="36">
        <f t="shared" si="49"/>
        <v>3190538821</v>
      </c>
      <c r="M378" s="2">
        <v>400373</v>
      </c>
      <c r="N378" s="2"/>
      <c r="O378" s="32">
        <v>373</v>
      </c>
      <c r="P378" s="28" t="s">
        <v>797</v>
      </c>
      <c r="Q378" s="36">
        <v>3215399</v>
      </c>
      <c r="R378" s="36">
        <f t="shared" si="50"/>
        <v>810666501</v>
      </c>
      <c r="S378" s="36">
        <f t="shared" si="46"/>
        <v>16077</v>
      </c>
      <c r="T378" s="36">
        <v>610</v>
      </c>
      <c r="U378" s="38">
        <f t="shared" si="47"/>
        <v>57877200</v>
      </c>
    </row>
    <row r="379" spans="6:21" x14ac:dyDescent="0.15">
      <c r="F379" s="69">
        <v>400438</v>
      </c>
      <c r="G379" s="24">
        <v>1013</v>
      </c>
      <c r="H379" s="55" t="s">
        <v>3596</v>
      </c>
      <c r="I379" s="27">
        <v>691</v>
      </c>
      <c r="J379" s="36">
        <v>4845624</v>
      </c>
      <c r="K379" s="36">
        <f t="shared" si="48"/>
        <v>1227651861</v>
      </c>
      <c r="L379" s="36">
        <f t="shared" si="49"/>
        <v>3199895444</v>
      </c>
      <c r="M379" s="2">
        <v>400374</v>
      </c>
      <c r="N379" s="2"/>
      <c r="O379" s="32">
        <v>374</v>
      </c>
      <c r="P379" s="28" t="s">
        <v>43</v>
      </c>
      <c r="Q379" s="36">
        <v>3223599</v>
      </c>
      <c r="R379" s="36">
        <f t="shared" si="50"/>
        <v>813890100</v>
      </c>
      <c r="S379" s="36">
        <f t="shared" si="46"/>
        <v>16118</v>
      </c>
      <c r="T379" s="36">
        <v>610</v>
      </c>
      <c r="U379" s="38">
        <f t="shared" si="47"/>
        <v>58024800</v>
      </c>
    </row>
    <row r="380" spans="6:21" x14ac:dyDescent="0.15">
      <c r="F380" s="69">
        <v>400439</v>
      </c>
      <c r="G380" s="24">
        <v>1013</v>
      </c>
      <c r="H380" s="55" t="s">
        <v>3597</v>
      </c>
      <c r="I380" s="27">
        <v>694</v>
      </c>
      <c r="J380" s="36">
        <v>4845624</v>
      </c>
      <c r="K380" s="36">
        <f t="shared" si="48"/>
        <v>1232497485</v>
      </c>
      <c r="L380" s="36">
        <f t="shared" si="49"/>
        <v>3218323265</v>
      </c>
      <c r="M380" s="2">
        <v>400375</v>
      </c>
      <c r="N380" s="2"/>
      <c r="O380" s="32">
        <v>375</v>
      </c>
      <c r="P380" s="28" t="s">
        <v>798</v>
      </c>
      <c r="Q380" s="36">
        <v>3231799</v>
      </c>
      <c r="R380" s="36">
        <f t="shared" si="50"/>
        <v>817121899</v>
      </c>
      <c r="S380" s="36">
        <f t="shared" si="46"/>
        <v>16159</v>
      </c>
      <c r="T380" s="36">
        <v>610</v>
      </c>
      <c r="U380" s="38">
        <f t="shared" si="47"/>
        <v>58172400</v>
      </c>
    </row>
    <row r="381" spans="6:21" x14ac:dyDescent="0.15">
      <c r="F381" s="69">
        <v>400440</v>
      </c>
      <c r="G381" s="24">
        <v>1013</v>
      </c>
      <c r="H381" s="55" t="s">
        <v>3598</v>
      </c>
      <c r="I381" s="27">
        <v>697</v>
      </c>
      <c r="J381" s="36">
        <v>4845624</v>
      </c>
      <c r="K381" s="36">
        <f t="shared" si="48"/>
        <v>1237343109</v>
      </c>
      <c r="L381" s="36">
        <f t="shared" si="49"/>
        <v>3236824886</v>
      </c>
      <c r="M381" s="2">
        <v>400376</v>
      </c>
      <c r="N381" s="2"/>
      <c r="O381" s="32">
        <v>376</v>
      </c>
      <c r="P381" s="28" t="s">
        <v>799</v>
      </c>
      <c r="Q381" s="36">
        <v>3239999</v>
      </c>
      <c r="R381" s="36">
        <f t="shared" si="50"/>
        <v>820361898</v>
      </c>
      <c r="S381" s="36">
        <f t="shared" si="46"/>
        <v>16200</v>
      </c>
      <c r="T381" s="36">
        <v>610</v>
      </c>
      <c r="U381" s="38">
        <f t="shared" si="47"/>
        <v>58320000</v>
      </c>
    </row>
    <row r="382" spans="6:21" x14ac:dyDescent="0.15">
      <c r="F382" s="69">
        <v>400441</v>
      </c>
      <c r="G382" s="24">
        <v>1013</v>
      </c>
      <c r="H382" s="55" t="s">
        <v>3599</v>
      </c>
      <c r="I382" s="27">
        <v>700</v>
      </c>
      <c r="J382" s="36">
        <v>4845624</v>
      </c>
      <c r="K382" s="36">
        <f t="shared" si="48"/>
        <v>1242188733</v>
      </c>
      <c r="L382" s="36">
        <f t="shared" si="49"/>
        <v>3255400307</v>
      </c>
      <c r="M382" s="2">
        <v>400377</v>
      </c>
      <c r="N382" s="2"/>
      <c r="O382" s="32">
        <v>377</v>
      </c>
      <c r="P382" s="28" t="s">
        <v>44</v>
      </c>
      <c r="Q382" s="36">
        <v>3248199</v>
      </c>
      <c r="R382" s="36">
        <f t="shared" si="50"/>
        <v>823610097</v>
      </c>
      <c r="S382" s="36">
        <f t="shared" si="46"/>
        <v>16241</v>
      </c>
      <c r="T382" s="36">
        <v>610</v>
      </c>
      <c r="U382" s="38">
        <f t="shared" si="47"/>
        <v>58467600</v>
      </c>
    </row>
    <row r="383" spans="6:21" x14ac:dyDescent="0.15">
      <c r="F383" s="69">
        <v>400442</v>
      </c>
      <c r="G383" s="24">
        <v>1013</v>
      </c>
      <c r="H383" s="55" t="s">
        <v>3600</v>
      </c>
      <c r="I383" s="27">
        <v>701</v>
      </c>
      <c r="J383" s="36">
        <v>4845624</v>
      </c>
      <c r="K383" s="36">
        <f t="shared" si="48"/>
        <v>1247034357</v>
      </c>
      <c r="L383" s="36">
        <f t="shared" si="49"/>
        <v>3264838930</v>
      </c>
      <c r="M383" s="2">
        <v>400378</v>
      </c>
      <c r="N383" s="2"/>
      <c r="O383" s="32">
        <v>378</v>
      </c>
      <c r="P383" s="28" t="s">
        <v>800</v>
      </c>
      <c r="Q383" s="36">
        <v>3256399</v>
      </c>
      <c r="R383" s="36">
        <f t="shared" si="50"/>
        <v>826866496</v>
      </c>
      <c r="S383" s="36">
        <f t="shared" si="46"/>
        <v>16282</v>
      </c>
      <c r="T383" s="36">
        <v>610</v>
      </c>
      <c r="U383" s="38">
        <f t="shared" si="47"/>
        <v>58615200</v>
      </c>
    </row>
    <row r="384" spans="6:21" x14ac:dyDescent="0.15">
      <c r="F384" s="69">
        <v>400443</v>
      </c>
      <c r="G384" s="24">
        <v>1013</v>
      </c>
      <c r="H384" s="55" t="s">
        <v>3601</v>
      </c>
      <c r="I384" s="27">
        <v>704</v>
      </c>
      <c r="J384" s="36">
        <v>4845624</v>
      </c>
      <c r="K384" s="36">
        <f t="shared" si="48"/>
        <v>1251879981</v>
      </c>
      <c r="L384" s="36">
        <f t="shared" si="49"/>
        <v>3283512751</v>
      </c>
      <c r="M384" s="2">
        <v>400379</v>
      </c>
      <c r="N384" s="2"/>
      <c r="O384" s="32">
        <v>379</v>
      </c>
      <c r="P384" s="28" t="s">
        <v>801</v>
      </c>
      <c r="Q384" s="36">
        <v>3264599</v>
      </c>
      <c r="R384" s="36">
        <f t="shared" si="50"/>
        <v>830131095</v>
      </c>
      <c r="S384" s="36">
        <f t="shared" si="46"/>
        <v>16323</v>
      </c>
      <c r="T384" s="36">
        <v>610</v>
      </c>
      <c r="U384" s="38">
        <f t="shared" si="47"/>
        <v>58762800</v>
      </c>
    </row>
    <row r="385" spans="6:21" x14ac:dyDescent="0.15">
      <c r="F385" s="69">
        <v>400444</v>
      </c>
      <c r="G385" s="24">
        <v>1013</v>
      </c>
      <c r="H385" s="55" t="s">
        <v>3602</v>
      </c>
      <c r="I385" s="27">
        <v>707</v>
      </c>
      <c r="J385" s="36">
        <v>4845624</v>
      </c>
      <c r="K385" s="36">
        <f t="shared" si="48"/>
        <v>1256725605</v>
      </c>
      <c r="L385" s="36">
        <f t="shared" si="49"/>
        <v>3302260372</v>
      </c>
      <c r="M385" s="2">
        <v>400380</v>
      </c>
      <c r="N385" s="2"/>
      <c r="O385" s="32">
        <v>380</v>
      </c>
      <c r="P385" s="28" t="s">
        <v>45</v>
      </c>
      <c r="Q385" s="36">
        <v>3272799</v>
      </c>
      <c r="R385" s="36">
        <f t="shared" si="50"/>
        <v>833403894</v>
      </c>
      <c r="S385" s="36">
        <f t="shared" si="46"/>
        <v>16364</v>
      </c>
      <c r="T385" s="36">
        <v>610</v>
      </c>
      <c r="U385" s="38">
        <f t="shared" si="47"/>
        <v>58910400</v>
      </c>
    </row>
    <row r="386" spans="6:21" x14ac:dyDescent="0.15">
      <c r="F386" s="69">
        <v>400445</v>
      </c>
      <c r="G386" s="24">
        <v>1013</v>
      </c>
      <c r="H386" s="55" t="s">
        <v>3603</v>
      </c>
      <c r="I386" s="27">
        <v>710</v>
      </c>
      <c r="J386" s="36">
        <v>4845624</v>
      </c>
      <c r="K386" s="36">
        <f t="shared" si="48"/>
        <v>1261571229</v>
      </c>
      <c r="L386" s="36">
        <f t="shared" si="49"/>
        <v>3321081793</v>
      </c>
      <c r="M386" s="2">
        <v>400381</v>
      </c>
      <c r="N386" s="2"/>
      <c r="O386" s="32">
        <v>381</v>
      </c>
      <c r="P386" s="28" t="s">
        <v>46</v>
      </c>
      <c r="Q386" s="36">
        <v>3280999</v>
      </c>
      <c r="R386" s="36">
        <f t="shared" si="50"/>
        <v>836684893</v>
      </c>
      <c r="S386" s="36">
        <f t="shared" si="46"/>
        <v>16405</v>
      </c>
      <c r="T386" s="36">
        <v>620</v>
      </c>
      <c r="U386" s="38">
        <f t="shared" si="47"/>
        <v>59058000</v>
      </c>
    </row>
    <row r="387" spans="6:21" x14ac:dyDescent="0.15">
      <c r="F387" s="69">
        <v>400446</v>
      </c>
      <c r="G387" s="24">
        <v>1013</v>
      </c>
      <c r="H387" s="55" t="s">
        <v>3604</v>
      </c>
      <c r="I387" s="27">
        <v>711</v>
      </c>
      <c r="J387" s="36">
        <v>4845624</v>
      </c>
      <c r="K387" s="36">
        <f t="shared" si="48"/>
        <v>1266416853</v>
      </c>
      <c r="L387" s="36">
        <f t="shared" si="49"/>
        <v>3330602416</v>
      </c>
      <c r="M387" s="2">
        <v>400382</v>
      </c>
      <c r="N387" s="2"/>
      <c r="O387" s="32">
        <v>382</v>
      </c>
      <c r="P387" s="28" t="s">
        <v>802</v>
      </c>
      <c r="Q387" s="36">
        <v>3289199</v>
      </c>
      <c r="R387" s="36">
        <f t="shared" si="50"/>
        <v>839974092</v>
      </c>
      <c r="S387" s="36">
        <f t="shared" si="46"/>
        <v>16446</v>
      </c>
      <c r="T387" s="36">
        <v>620</v>
      </c>
      <c r="U387" s="38">
        <f t="shared" si="47"/>
        <v>59205600</v>
      </c>
    </row>
    <row r="388" spans="6:21" x14ac:dyDescent="0.15">
      <c r="F388" s="69">
        <v>400447</v>
      </c>
      <c r="G388" s="24">
        <v>1013</v>
      </c>
      <c r="H388" s="55" t="s">
        <v>3605</v>
      </c>
      <c r="I388" s="27">
        <v>714</v>
      </c>
      <c r="J388" s="36">
        <v>4845624</v>
      </c>
      <c r="K388" s="36">
        <f t="shared" si="48"/>
        <v>1271262477</v>
      </c>
      <c r="L388" s="36">
        <f t="shared" si="49"/>
        <v>3349522237</v>
      </c>
      <c r="M388" s="2">
        <v>400383</v>
      </c>
      <c r="N388" s="2"/>
      <c r="O388" s="32">
        <v>383</v>
      </c>
      <c r="P388" s="28" t="s">
        <v>803</v>
      </c>
      <c r="Q388" s="36">
        <v>3297399</v>
      </c>
      <c r="R388" s="36">
        <f t="shared" si="50"/>
        <v>843271491</v>
      </c>
      <c r="S388" s="36">
        <f t="shared" si="46"/>
        <v>16487</v>
      </c>
      <c r="T388" s="36">
        <v>620</v>
      </c>
      <c r="U388" s="38">
        <f t="shared" si="47"/>
        <v>59353200</v>
      </c>
    </row>
    <row r="389" spans="6:21" x14ac:dyDescent="0.15">
      <c r="F389" s="69">
        <v>400448</v>
      </c>
      <c r="G389" s="24">
        <v>1013</v>
      </c>
      <c r="H389" s="55" t="s">
        <v>3606</v>
      </c>
      <c r="I389" s="27">
        <v>717</v>
      </c>
      <c r="J389" s="36">
        <v>4845624</v>
      </c>
      <c r="K389" s="36">
        <f t="shared" si="48"/>
        <v>1276108101</v>
      </c>
      <c r="L389" s="36">
        <f t="shared" si="49"/>
        <v>3368515858</v>
      </c>
      <c r="M389" s="2">
        <v>400384</v>
      </c>
      <c r="N389" s="2"/>
      <c r="O389" s="32">
        <v>384</v>
      </c>
      <c r="P389" s="28" t="s">
        <v>47</v>
      </c>
      <c r="Q389" s="36">
        <v>3305599</v>
      </c>
      <c r="R389" s="36">
        <f t="shared" si="50"/>
        <v>846577090</v>
      </c>
      <c r="S389" s="36">
        <f t="shared" si="46"/>
        <v>16528</v>
      </c>
      <c r="T389" s="36">
        <v>620</v>
      </c>
      <c r="U389" s="38">
        <f t="shared" si="47"/>
        <v>59500800</v>
      </c>
    </row>
    <row r="390" spans="6:21" x14ac:dyDescent="0.15">
      <c r="F390" s="69">
        <v>400449</v>
      </c>
      <c r="G390" s="24">
        <v>1013</v>
      </c>
      <c r="H390" s="55" t="s">
        <v>3607</v>
      </c>
      <c r="I390" s="27">
        <v>720</v>
      </c>
      <c r="J390" s="36">
        <v>4845624</v>
      </c>
      <c r="K390" s="36">
        <f t="shared" si="48"/>
        <v>1280953725</v>
      </c>
      <c r="L390" s="36">
        <f t="shared" si="49"/>
        <v>3387583279</v>
      </c>
      <c r="M390" s="2">
        <v>400385</v>
      </c>
      <c r="N390" s="2"/>
      <c r="O390" s="32">
        <v>385</v>
      </c>
      <c r="P390" s="28" t="s">
        <v>804</v>
      </c>
      <c r="Q390" s="36">
        <v>3313799</v>
      </c>
      <c r="R390" s="36">
        <f t="shared" si="50"/>
        <v>849890889</v>
      </c>
      <c r="S390" s="36">
        <f t="shared" si="46"/>
        <v>16569</v>
      </c>
      <c r="T390" s="36">
        <v>620</v>
      </c>
      <c r="U390" s="38">
        <f t="shared" si="47"/>
        <v>59648400</v>
      </c>
    </row>
    <row r="391" spans="6:21" x14ac:dyDescent="0.15">
      <c r="F391" s="69">
        <v>400450</v>
      </c>
      <c r="G391" s="24">
        <v>1013</v>
      </c>
      <c r="H391" s="55" t="s">
        <v>3608</v>
      </c>
      <c r="I391" s="27">
        <v>721</v>
      </c>
      <c r="J391" s="36">
        <v>4845624</v>
      </c>
      <c r="K391" s="36">
        <f t="shared" si="48"/>
        <v>1285799349</v>
      </c>
      <c r="L391" s="36">
        <f t="shared" si="49"/>
        <v>3397185902</v>
      </c>
      <c r="M391" s="2">
        <v>400386</v>
      </c>
      <c r="N391" s="2"/>
      <c r="O391" s="32">
        <v>386</v>
      </c>
      <c r="P391" s="28" t="s">
        <v>805</v>
      </c>
      <c r="Q391" s="36">
        <v>3321999</v>
      </c>
      <c r="R391" s="36">
        <f t="shared" si="50"/>
        <v>853212888</v>
      </c>
      <c r="S391" s="36">
        <f t="shared" ref="S391:S454" si="51">ROUND(Q391/200,0)</f>
        <v>16610</v>
      </c>
      <c r="T391" s="36">
        <v>620</v>
      </c>
      <c r="U391" s="38">
        <f t="shared" ref="U391:U454" si="52">6*60*60/6*S391</f>
        <v>59796000</v>
      </c>
    </row>
    <row r="392" spans="6:21" x14ac:dyDescent="0.15">
      <c r="F392" s="69">
        <v>400451</v>
      </c>
      <c r="G392" s="24">
        <v>1013</v>
      </c>
      <c r="H392" s="55" t="s">
        <v>3609</v>
      </c>
      <c r="I392" s="27">
        <v>724</v>
      </c>
      <c r="J392" s="36">
        <v>4845624</v>
      </c>
      <c r="K392" s="36">
        <f t="shared" ref="K392:K455" si="53">K391+J392</f>
        <v>1290644973</v>
      </c>
      <c r="L392" s="36">
        <f t="shared" ref="L392:L455" si="54">IF(G392=1013,K392+VLOOKUP(I392,O:R,4,0),L391+J392)</f>
        <v>3416351723</v>
      </c>
      <c r="M392" s="2">
        <v>400387</v>
      </c>
      <c r="N392" s="2"/>
      <c r="O392" s="32">
        <v>387</v>
      </c>
      <c r="P392" s="28" t="s">
        <v>48</v>
      </c>
      <c r="Q392" s="36">
        <v>3330199</v>
      </c>
      <c r="R392" s="36">
        <f t="shared" ref="R392:R455" si="55">R391+Q392</f>
        <v>856543087</v>
      </c>
      <c r="S392" s="36">
        <f t="shared" si="51"/>
        <v>16651</v>
      </c>
      <c r="T392" s="36">
        <v>620</v>
      </c>
      <c r="U392" s="38">
        <f t="shared" si="52"/>
        <v>59943600</v>
      </c>
    </row>
    <row r="393" spans="6:21" x14ac:dyDescent="0.15">
      <c r="F393" s="69">
        <v>400452</v>
      </c>
      <c r="G393" s="24">
        <v>1013</v>
      </c>
      <c r="H393" s="55" t="s">
        <v>3610</v>
      </c>
      <c r="I393" s="27">
        <v>727</v>
      </c>
      <c r="J393" s="36">
        <v>4845624</v>
      </c>
      <c r="K393" s="36">
        <f t="shared" si="53"/>
        <v>1295490597</v>
      </c>
      <c r="L393" s="36">
        <f t="shared" si="54"/>
        <v>3435591344</v>
      </c>
      <c r="M393" s="2">
        <v>400388</v>
      </c>
      <c r="N393" s="2"/>
      <c r="O393" s="32">
        <v>388</v>
      </c>
      <c r="P393" s="28" t="s">
        <v>806</v>
      </c>
      <c r="Q393" s="36">
        <v>3338399</v>
      </c>
      <c r="R393" s="36">
        <f t="shared" si="55"/>
        <v>859881486</v>
      </c>
      <c r="S393" s="36">
        <f t="shared" si="51"/>
        <v>16692</v>
      </c>
      <c r="T393" s="36">
        <v>620</v>
      </c>
      <c r="U393" s="38">
        <f t="shared" si="52"/>
        <v>60091200</v>
      </c>
    </row>
    <row r="394" spans="6:21" x14ac:dyDescent="0.15">
      <c r="F394" s="69">
        <v>400453</v>
      </c>
      <c r="G394" s="24">
        <v>1013</v>
      </c>
      <c r="H394" s="55" t="s">
        <v>3611</v>
      </c>
      <c r="I394" s="27">
        <v>730</v>
      </c>
      <c r="J394" s="36">
        <v>4845624</v>
      </c>
      <c r="K394" s="36">
        <f t="shared" si="53"/>
        <v>1300336221</v>
      </c>
      <c r="L394" s="36">
        <f t="shared" si="54"/>
        <v>3454904765</v>
      </c>
      <c r="M394" s="2">
        <v>400389</v>
      </c>
      <c r="N394" s="2"/>
      <c r="O394" s="32">
        <v>389</v>
      </c>
      <c r="P394" s="28" t="s">
        <v>807</v>
      </c>
      <c r="Q394" s="36">
        <v>3346599</v>
      </c>
      <c r="R394" s="36">
        <f t="shared" si="55"/>
        <v>863228085</v>
      </c>
      <c r="S394" s="36">
        <f t="shared" si="51"/>
        <v>16733</v>
      </c>
      <c r="T394" s="36">
        <v>620</v>
      </c>
      <c r="U394" s="38">
        <f t="shared" si="52"/>
        <v>60238800</v>
      </c>
    </row>
    <row r="395" spans="6:21" x14ac:dyDescent="0.15">
      <c r="F395" s="69">
        <v>400454</v>
      </c>
      <c r="G395" s="24">
        <v>1013</v>
      </c>
      <c r="H395" s="55" t="s">
        <v>3612</v>
      </c>
      <c r="I395" s="27">
        <v>731</v>
      </c>
      <c r="J395" s="36">
        <v>4845624</v>
      </c>
      <c r="K395" s="36">
        <f t="shared" si="53"/>
        <v>1305181845</v>
      </c>
      <c r="L395" s="36">
        <f t="shared" si="54"/>
        <v>3464589388</v>
      </c>
      <c r="M395" s="2">
        <v>400390</v>
      </c>
      <c r="N395" s="2"/>
      <c r="O395" s="32">
        <v>390</v>
      </c>
      <c r="P395" s="28" t="s">
        <v>49</v>
      </c>
      <c r="Q395" s="36">
        <v>3354799</v>
      </c>
      <c r="R395" s="36">
        <f t="shared" si="55"/>
        <v>866582884</v>
      </c>
      <c r="S395" s="36">
        <f t="shared" si="51"/>
        <v>16774</v>
      </c>
      <c r="T395" s="36">
        <v>620</v>
      </c>
      <c r="U395" s="38">
        <f t="shared" si="52"/>
        <v>60386400</v>
      </c>
    </row>
    <row r="396" spans="6:21" x14ac:dyDescent="0.15">
      <c r="F396" s="69">
        <v>400455</v>
      </c>
      <c r="G396" s="24">
        <v>1013</v>
      </c>
      <c r="H396" s="55" t="s">
        <v>3613</v>
      </c>
      <c r="I396" s="27">
        <v>734</v>
      </c>
      <c r="J396" s="36">
        <v>4845624</v>
      </c>
      <c r="K396" s="36">
        <f t="shared" si="53"/>
        <v>1310027469</v>
      </c>
      <c r="L396" s="36">
        <f t="shared" si="54"/>
        <v>3484001209</v>
      </c>
      <c r="M396" s="2">
        <v>400391</v>
      </c>
      <c r="N396" s="2"/>
      <c r="O396" s="32">
        <v>391</v>
      </c>
      <c r="P396" s="28" t="s">
        <v>50</v>
      </c>
      <c r="Q396" s="36">
        <v>3362999</v>
      </c>
      <c r="R396" s="36">
        <f t="shared" si="55"/>
        <v>869945883</v>
      </c>
      <c r="S396" s="36">
        <f t="shared" si="51"/>
        <v>16815</v>
      </c>
      <c r="T396" s="36">
        <v>630</v>
      </c>
      <c r="U396" s="38">
        <f t="shared" si="52"/>
        <v>60534000</v>
      </c>
    </row>
    <row r="397" spans="6:21" x14ac:dyDescent="0.15">
      <c r="F397" s="69">
        <v>400456</v>
      </c>
      <c r="G397" s="24">
        <v>1013</v>
      </c>
      <c r="H397" s="55" t="s">
        <v>3614</v>
      </c>
      <c r="I397" s="27">
        <v>737</v>
      </c>
      <c r="J397" s="36">
        <v>4845624</v>
      </c>
      <c r="K397" s="36">
        <f t="shared" si="53"/>
        <v>1314873093</v>
      </c>
      <c r="L397" s="36">
        <f t="shared" si="54"/>
        <v>3503486830</v>
      </c>
      <c r="M397" s="2">
        <v>400392</v>
      </c>
      <c r="N397" s="2"/>
      <c r="O397" s="32">
        <v>392</v>
      </c>
      <c r="P397" s="28" t="s">
        <v>808</v>
      </c>
      <c r="Q397" s="36">
        <v>3371199</v>
      </c>
      <c r="R397" s="36">
        <f t="shared" si="55"/>
        <v>873317082</v>
      </c>
      <c r="S397" s="36">
        <f t="shared" si="51"/>
        <v>16856</v>
      </c>
      <c r="T397" s="36">
        <v>630</v>
      </c>
      <c r="U397" s="38">
        <f t="shared" si="52"/>
        <v>60681600</v>
      </c>
    </row>
    <row r="398" spans="6:21" x14ac:dyDescent="0.15">
      <c r="F398" s="69">
        <v>400457</v>
      </c>
      <c r="G398" s="24">
        <v>1013</v>
      </c>
      <c r="H398" s="55" t="s">
        <v>3615</v>
      </c>
      <c r="I398" s="27">
        <v>740</v>
      </c>
      <c r="J398" s="36">
        <v>4845624</v>
      </c>
      <c r="K398" s="36">
        <f t="shared" si="53"/>
        <v>1319718717</v>
      </c>
      <c r="L398" s="36">
        <f t="shared" si="54"/>
        <v>3523046251</v>
      </c>
      <c r="M398" s="2">
        <v>400393</v>
      </c>
      <c r="N398" s="2"/>
      <c r="O398" s="32">
        <v>393</v>
      </c>
      <c r="P398" s="28" t="s">
        <v>809</v>
      </c>
      <c r="Q398" s="36">
        <v>3379399</v>
      </c>
      <c r="R398" s="36">
        <f t="shared" si="55"/>
        <v>876696481</v>
      </c>
      <c r="S398" s="36">
        <f t="shared" si="51"/>
        <v>16897</v>
      </c>
      <c r="T398" s="36">
        <v>630</v>
      </c>
      <c r="U398" s="38">
        <f t="shared" si="52"/>
        <v>60829200</v>
      </c>
    </row>
    <row r="399" spans="6:21" x14ac:dyDescent="0.15">
      <c r="F399" s="69">
        <v>400458</v>
      </c>
      <c r="G399" s="24">
        <v>1013</v>
      </c>
      <c r="H399" s="55" t="s">
        <v>3616</v>
      </c>
      <c r="I399" s="27">
        <v>741</v>
      </c>
      <c r="J399" s="36">
        <v>4845624</v>
      </c>
      <c r="K399" s="36">
        <f t="shared" si="53"/>
        <v>1324564341</v>
      </c>
      <c r="L399" s="36">
        <f t="shared" si="54"/>
        <v>3531992874</v>
      </c>
      <c r="M399" s="2">
        <v>400394</v>
      </c>
      <c r="N399" s="2"/>
      <c r="O399" s="32">
        <v>394</v>
      </c>
      <c r="P399" s="28" t="s">
        <v>51</v>
      </c>
      <c r="Q399" s="36">
        <v>3387599</v>
      </c>
      <c r="R399" s="36">
        <f t="shared" si="55"/>
        <v>880084080</v>
      </c>
      <c r="S399" s="36">
        <f t="shared" si="51"/>
        <v>16938</v>
      </c>
      <c r="T399" s="36">
        <v>630</v>
      </c>
      <c r="U399" s="38">
        <f t="shared" si="52"/>
        <v>60976800</v>
      </c>
    </row>
    <row r="400" spans="6:21" x14ac:dyDescent="0.15">
      <c r="F400" s="69">
        <v>400459</v>
      </c>
      <c r="G400" s="24">
        <v>1013</v>
      </c>
      <c r="H400" s="55" t="s">
        <v>3617</v>
      </c>
      <c r="I400" s="27">
        <v>744</v>
      </c>
      <c r="J400" s="36">
        <v>4845624</v>
      </c>
      <c r="K400" s="36">
        <f t="shared" si="53"/>
        <v>1329409965</v>
      </c>
      <c r="L400" s="36">
        <f t="shared" si="54"/>
        <v>3549190695</v>
      </c>
      <c r="M400" s="2">
        <v>400395</v>
      </c>
      <c r="N400" s="2"/>
      <c r="O400" s="32">
        <v>395</v>
      </c>
      <c r="P400" s="28" t="s">
        <v>810</v>
      </c>
      <c r="Q400" s="36">
        <v>3395799</v>
      </c>
      <c r="R400" s="36">
        <f t="shared" si="55"/>
        <v>883479879</v>
      </c>
      <c r="S400" s="36">
        <f t="shared" si="51"/>
        <v>16979</v>
      </c>
      <c r="T400" s="36">
        <v>630</v>
      </c>
      <c r="U400" s="38">
        <f t="shared" si="52"/>
        <v>61124400</v>
      </c>
    </row>
    <row r="401" spans="6:21" x14ac:dyDescent="0.15">
      <c r="F401" s="69">
        <v>400460</v>
      </c>
      <c r="G401" s="24">
        <v>1013</v>
      </c>
      <c r="H401" s="55" t="s">
        <v>3618</v>
      </c>
      <c r="I401" s="27">
        <v>747</v>
      </c>
      <c r="J401" s="36">
        <v>4845624</v>
      </c>
      <c r="K401" s="36">
        <f t="shared" si="53"/>
        <v>1334255589</v>
      </c>
      <c r="L401" s="36">
        <f t="shared" si="54"/>
        <v>3566462316</v>
      </c>
      <c r="M401" s="2">
        <v>400396</v>
      </c>
      <c r="N401" s="2"/>
      <c r="O401" s="32">
        <v>396</v>
      </c>
      <c r="P401" s="28" t="s">
        <v>811</v>
      </c>
      <c r="Q401" s="36">
        <v>3403999</v>
      </c>
      <c r="R401" s="36">
        <f t="shared" si="55"/>
        <v>886883878</v>
      </c>
      <c r="S401" s="36">
        <f t="shared" si="51"/>
        <v>17020</v>
      </c>
      <c r="T401" s="36">
        <v>630</v>
      </c>
      <c r="U401" s="38">
        <f t="shared" si="52"/>
        <v>61272000</v>
      </c>
    </row>
    <row r="402" spans="6:21" x14ac:dyDescent="0.15">
      <c r="F402" s="69">
        <v>400461</v>
      </c>
      <c r="G402" s="24">
        <v>1013</v>
      </c>
      <c r="H402" s="55" t="s">
        <v>3619</v>
      </c>
      <c r="I402" s="27">
        <v>750</v>
      </c>
      <c r="J402" s="36">
        <v>4845624</v>
      </c>
      <c r="K402" s="36">
        <f t="shared" si="53"/>
        <v>1339101213</v>
      </c>
      <c r="L402" s="36">
        <f t="shared" si="54"/>
        <v>3583807737</v>
      </c>
      <c r="M402" s="2">
        <v>400397</v>
      </c>
      <c r="N402" s="2"/>
      <c r="O402" s="32">
        <v>397</v>
      </c>
      <c r="P402" s="28" t="s">
        <v>52</v>
      </c>
      <c r="Q402" s="36">
        <v>3412199</v>
      </c>
      <c r="R402" s="36">
        <f t="shared" si="55"/>
        <v>890296077</v>
      </c>
      <c r="S402" s="36">
        <f t="shared" si="51"/>
        <v>17061</v>
      </c>
      <c r="T402" s="36">
        <v>630</v>
      </c>
      <c r="U402" s="38">
        <f t="shared" si="52"/>
        <v>61419600</v>
      </c>
    </row>
    <row r="403" spans="6:21" x14ac:dyDescent="0.15">
      <c r="F403" s="69">
        <v>400462</v>
      </c>
      <c r="G403" s="24">
        <v>1013</v>
      </c>
      <c r="H403" s="55" t="s">
        <v>3620</v>
      </c>
      <c r="I403" s="27">
        <v>751</v>
      </c>
      <c r="J403" s="36">
        <v>4845624</v>
      </c>
      <c r="K403" s="36">
        <f t="shared" si="53"/>
        <v>1343946837</v>
      </c>
      <c r="L403" s="36">
        <f t="shared" si="54"/>
        <v>3592836360</v>
      </c>
      <c r="M403" s="2">
        <v>400398</v>
      </c>
      <c r="N403" s="2"/>
      <c r="O403" s="32">
        <v>398</v>
      </c>
      <c r="P403" s="28" t="s">
        <v>812</v>
      </c>
      <c r="Q403" s="36">
        <v>3420399</v>
      </c>
      <c r="R403" s="36">
        <f t="shared" si="55"/>
        <v>893716476</v>
      </c>
      <c r="S403" s="36">
        <f t="shared" si="51"/>
        <v>17102</v>
      </c>
      <c r="T403" s="36">
        <v>630</v>
      </c>
      <c r="U403" s="38">
        <f t="shared" si="52"/>
        <v>61567200</v>
      </c>
    </row>
    <row r="404" spans="6:21" x14ac:dyDescent="0.15">
      <c r="F404" s="69">
        <v>400463</v>
      </c>
      <c r="G404" s="24">
        <v>1013</v>
      </c>
      <c r="H404" s="55" t="s">
        <v>3621</v>
      </c>
      <c r="I404" s="27">
        <v>754</v>
      </c>
      <c r="J404" s="36">
        <v>4845624</v>
      </c>
      <c r="K404" s="36">
        <f t="shared" si="53"/>
        <v>1348792461</v>
      </c>
      <c r="L404" s="36">
        <f t="shared" si="54"/>
        <v>3610280181</v>
      </c>
      <c r="M404" s="2">
        <v>400399</v>
      </c>
      <c r="N404" s="2"/>
      <c r="O404" s="32">
        <v>399</v>
      </c>
      <c r="P404" s="28" t="s">
        <v>813</v>
      </c>
      <c r="Q404" s="36">
        <v>3428599</v>
      </c>
      <c r="R404" s="36">
        <f t="shared" si="55"/>
        <v>897145075</v>
      </c>
      <c r="S404" s="36">
        <f t="shared" si="51"/>
        <v>17143</v>
      </c>
      <c r="T404" s="36">
        <v>630</v>
      </c>
      <c r="U404" s="38">
        <f t="shared" si="52"/>
        <v>61714800</v>
      </c>
    </row>
    <row r="405" spans="6:21" x14ac:dyDescent="0.15">
      <c r="F405" s="69">
        <v>400464</v>
      </c>
      <c r="G405" s="24">
        <v>1013</v>
      </c>
      <c r="H405" s="55" t="s">
        <v>3622</v>
      </c>
      <c r="I405" s="27">
        <v>757</v>
      </c>
      <c r="J405" s="36">
        <v>4845624</v>
      </c>
      <c r="K405" s="36">
        <f t="shared" si="53"/>
        <v>1353638085</v>
      </c>
      <c r="L405" s="36">
        <f t="shared" si="54"/>
        <v>3627797802</v>
      </c>
      <c r="M405" s="2">
        <v>400400</v>
      </c>
      <c r="N405" s="2"/>
      <c r="O405" s="32">
        <v>400</v>
      </c>
      <c r="P405" s="28" t="s">
        <v>53</v>
      </c>
      <c r="Q405" s="36">
        <v>3436799</v>
      </c>
      <c r="R405" s="36">
        <f t="shared" si="55"/>
        <v>900581874</v>
      </c>
      <c r="S405" s="36">
        <f t="shared" si="51"/>
        <v>17184</v>
      </c>
      <c r="T405" s="36">
        <v>630</v>
      </c>
      <c r="U405" s="38">
        <f t="shared" si="52"/>
        <v>61862400</v>
      </c>
    </row>
    <row r="406" spans="6:21" x14ac:dyDescent="0.15">
      <c r="F406" s="69">
        <v>400465</v>
      </c>
      <c r="G406" s="24">
        <v>1013</v>
      </c>
      <c r="H406" s="55" t="s">
        <v>3623</v>
      </c>
      <c r="I406" s="27">
        <v>760</v>
      </c>
      <c r="J406" s="36">
        <v>313000</v>
      </c>
      <c r="K406" s="36">
        <f t="shared" si="53"/>
        <v>1353951085</v>
      </c>
      <c r="L406" s="36">
        <f t="shared" si="54"/>
        <v>3640856599</v>
      </c>
      <c r="M406" s="2">
        <v>400401</v>
      </c>
      <c r="N406" s="2"/>
      <c r="O406" s="32">
        <v>401</v>
      </c>
      <c r="P406" s="28" t="s">
        <v>22</v>
      </c>
      <c r="Q406" s="36">
        <v>2788999</v>
      </c>
      <c r="R406" s="36">
        <f t="shared" si="55"/>
        <v>903370873</v>
      </c>
      <c r="S406" s="36">
        <f t="shared" si="51"/>
        <v>13945</v>
      </c>
      <c r="T406" s="36">
        <v>580</v>
      </c>
      <c r="U406" s="38">
        <f t="shared" si="52"/>
        <v>50202000</v>
      </c>
    </row>
    <row r="407" spans="6:21" x14ac:dyDescent="0.15">
      <c r="F407" s="69">
        <v>400466</v>
      </c>
      <c r="G407" s="24">
        <v>1013</v>
      </c>
      <c r="H407" s="55" t="s">
        <v>3624</v>
      </c>
      <c r="I407" s="27">
        <v>761</v>
      </c>
      <c r="J407" s="36">
        <v>4845624</v>
      </c>
      <c r="K407" s="36">
        <f t="shared" si="53"/>
        <v>1358796709</v>
      </c>
      <c r="L407" s="36">
        <f t="shared" si="54"/>
        <v>3649967222</v>
      </c>
      <c r="M407" s="2">
        <v>400402</v>
      </c>
      <c r="N407" s="2"/>
      <c r="O407" s="32">
        <v>402</v>
      </c>
      <c r="P407" s="28" t="s">
        <v>766</v>
      </c>
      <c r="Q407" s="36">
        <v>2797199</v>
      </c>
      <c r="R407" s="36">
        <f t="shared" si="55"/>
        <v>906168072</v>
      </c>
      <c r="S407" s="36">
        <f t="shared" si="51"/>
        <v>13986</v>
      </c>
      <c r="T407" s="36">
        <v>580</v>
      </c>
      <c r="U407" s="38">
        <f t="shared" si="52"/>
        <v>50349600</v>
      </c>
    </row>
    <row r="408" spans="6:21" x14ac:dyDescent="0.15">
      <c r="F408" s="69">
        <v>400467</v>
      </c>
      <c r="G408" s="24">
        <v>1013</v>
      </c>
      <c r="H408" s="55" t="s">
        <v>3625</v>
      </c>
      <c r="I408" s="27">
        <v>764</v>
      </c>
      <c r="J408" s="36">
        <v>4845624</v>
      </c>
      <c r="K408" s="36">
        <f t="shared" si="53"/>
        <v>1363642333</v>
      </c>
      <c r="L408" s="36">
        <f t="shared" si="54"/>
        <v>3667657043</v>
      </c>
      <c r="M408" s="2">
        <v>400403</v>
      </c>
      <c r="N408" s="2"/>
      <c r="O408" s="32">
        <v>403</v>
      </c>
      <c r="P408" s="28" t="s">
        <v>767</v>
      </c>
      <c r="Q408" s="36">
        <v>2805399</v>
      </c>
      <c r="R408" s="36">
        <f t="shared" si="55"/>
        <v>908973471</v>
      </c>
      <c r="S408" s="36">
        <f t="shared" si="51"/>
        <v>14027</v>
      </c>
      <c r="T408" s="36">
        <v>580</v>
      </c>
      <c r="U408" s="38">
        <f t="shared" si="52"/>
        <v>50497200</v>
      </c>
    </row>
    <row r="409" spans="6:21" x14ac:dyDescent="0.15">
      <c r="F409" s="69">
        <v>400468</v>
      </c>
      <c r="G409" s="24">
        <v>1013</v>
      </c>
      <c r="H409" s="55" t="s">
        <v>3626</v>
      </c>
      <c r="I409" s="27">
        <v>767</v>
      </c>
      <c r="J409" s="36">
        <v>4845624</v>
      </c>
      <c r="K409" s="36">
        <f t="shared" si="53"/>
        <v>1368487957</v>
      </c>
      <c r="L409" s="36">
        <f t="shared" si="54"/>
        <v>3685420664</v>
      </c>
      <c r="M409" s="2">
        <v>400404</v>
      </c>
      <c r="N409" s="2"/>
      <c r="O409" s="32">
        <v>404</v>
      </c>
      <c r="P409" s="28" t="s">
        <v>23</v>
      </c>
      <c r="Q409" s="36">
        <v>2813599</v>
      </c>
      <c r="R409" s="36">
        <f t="shared" si="55"/>
        <v>911787070</v>
      </c>
      <c r="S409" s="36">
        <f t="shared" si="51"/>
        <v>14068</v>
      </c>
      <c r="T409" s="36">
        <v>580</v>
      </c>
      <c r="U409" s="38">
        <f t="shared" si="52"/>
        <v>50644800</v>
      </c>
    </row>
    <row r="410" spans="6:21" x14ac:dyDescent="0.15">
      <c r="F410" s="69">
        <v>400469</v>
      </c>
      <c r="G410" s="24">
        <v>1013</v>
      </c>
      <c r="H410" s="55" t="s">
        <v>3627</v>
      </c>
      <c r="I410" s="27">
        <v>770</v>
      </c>
      <c r="J410" s="36">
        <v>4845624</v>
      </c>
      <c r="K410" s="36">
        <f t="shared" si="53"/>
        <v>1373333581</v>
      </c>
      <c r="L410" s="36">
        <f t="shared" si="54"/>
        <v>3703258085</v>
      </c>
      <c r="M410" s="2">
        <v>400405</v>
      </c>
      <c r="N410" s="2"/>
      <c r="O410" s="32">
        <v>405</v>
      </c>
      <c r="P410" s="28" t="s">
        <v>768</v>
      </c>
      <c r="Q410" s="36">
        <v>2821799</v>
      </c>
      <c r="R410" s="36">
        <f t="shared" si="55"/>
        <v>914608869</v>
      </c>
      <c r="S410" s="36">
        <f t="shared" si="51"/>
        <v>14109</v>
      </c>
      <c r="T410" s="36">
        <v>580</v>
      </c>
      <c r="U410" s="38">
        <f t="shared" si="52"/>
        <v>50792400</v>
      </c>
    </row>
    <row r="411" spans="6:21" x14ac:dyDescent="0.15">
      <c r="F411" s="69">
        <v>400470</v>
      </c>
      <c r="G411" s="24">
        <v>1013</v>
      </c>
      <c r="H411" s="55" t="s">
        <v>3628</v>
      </c>
      <c r="I411" s="27">
        <v>771</v>
      </c>
      <c r="J411" s="36">
        <v>4845624</v>
      </c>
      <c r="K411" s="36">
        <f t="shared" si="53"/>
        <v>1378179205</v>
      </c>
      <c r="L411" s="36">
        <f t="shared" si="54"/>
        <v>3712450708</v>
      </c>
      <c r="M411" s="2">
        <v>400406</v>
      </c>
      <c r="N411" s="2"/>
      <c r="O411" s="32">
        <v>406</v>
      </c>
      <c r="P411" s="28" t="s">
        <v>769</v>
      </c>
      <c r="Q411" s="36">
        <v>2829999</v>
      </c>
      <c r="R411" s="36">
        <f t="shared" si="55"/>
        <v>917438868</v>
      </c>
      <c r="S411" s="36">
        <f t="shared" si="51"/>
        <v>14150</v>
      </c>
      <c r="T411" s="36">
        <v>580</v>
      </c>
      <c r="U411" s="38">
        <f t="shared" si="52"/>
        <v>50940000</v>
      </c>
    </row>
    <row r="412" spans="6:21" x14ac:dyDescent="0.15">
      <c r="F412" s="69">
        <v>400471</v>
      </c>
      <c r="G412" s="24">
        <v>1013</v>
      </c>
      <c r="H412" s="55" t="s">
        <v>3629</v>
      </c>
      <c r="I412" s="27">
        <v>774</v>
      </c>
      <c r="J412" s="36">
        <v>4845624</v>
      </c>
      <c r="K412" s="36">
        <f t="shared" si="53"/>
        <v>1383024829</v>
      </c>
      <c r="L412" s="36">
        <f t="shared" si="54"/>
        <v>3730386529</v>
      </c>
      <c r="M412" s="2">
        <v>400407</v>
      </c>
      <c r="N412" s="2"/>
      <c r="O412" s="32">
        <v>407</v>
      </c>
      <c r="P412" s="28" t="s">
        <v>24</v>
      </c>
      <c r="Q412" s="36">
        <v>2838199</v>
      </c>
      <c r="R412" s="36">
        <f t="shared" si="55"/>
        <v>920277067</v>
      </c>
      <c r="S412" s="36">
        <f t="shared" si="51"/>
        <v>14191</v>
      </c>
      <c r="T412" s="36">
        <v>580</v>
      </c>
      <c r="U412" s="38">
        <f t="shared" si="52"/>
        <v>51087600</v>
      </c>
    </row>
    <row r="413" spans="6:21" x14ac:dyDescent="0.15">
      <c r="F413" s="69">
        <v>400472</v>
      </c>
      <c r="G413" s="24">
        <v>1013</v>
      </c>
      <c r="H413" s="55" t="s">
        <v>3630</v>
      </c>
      <c r="I413" s="27">
        <v>777</v>
      </c>
      <c r="J413" s="36">
        <v>4845624</v>
      </c>
      <c r="K413" s="36">
        <f t="shared" si="53"/>
        <v>1387870453</v>
      </c>
      <c r="L413" s="36">
        <f t="shared" si="54"/>
        <v>3748396150</v>
      </c>
      <c r="M413" s="2">
        <v>400408</v>
      </c>
      <c r="N413" s="2"/>
      <c r="O413" s="32">
        <v>408</v>
      </c>
      <c r="P413" s="28" t="s">
        <v>770</v>
      </c>
      <c r="Q413" s="36">
        <v>2846399</v>
      </c>
      <c r="R413" s="36">
        <f t="shared" si="55"/>
        <v>923123466</v>
      </c>
      <c r="S413" s="36">
        <f t="shared" si="51"/>
        <v>14232</v>
      </c>
      <c r="T413" s="36">
        <v>580</v>
      </c>
      <c r="U413" s="38">
        <f t="shared" si="52"/>
        <v>51235200</v>
      </c>
    </row>
    <row r="414" spans="6:21" x14ac:dyDescent="0.15">
      <c r="F414" s="69">
        <v>400473</v>
      </c>
      <c r="G414" s="24">
        <v>1013</v>
      </c>
      <c r="H414" s="55" t="s">
        <v>3631</v>
      </c>
      <c r="I414" s="27">
        <v>780</v>
      </c>
      <c r="J414" s="36">
        <v>4845624</v>
      </c>
      <c r="K414" s="36">
        <f t="shared" si="53"/>
        <v>1392716077</v>
      </c>
      <c r="L414" s="36">
        <f t="shared" si="54"/>
        <v>3766479571</v>
      </c>
      <c r="M414" s="2">
        <v>400409</v>
      </c>
      <c r="N414" s="2"/>
      <c r="O414" s="32">
        <v>409</v>
      </c>
      <c r="P414" s="28" t="s">
        <v>771</v>
      </c>
      <c r="Q414" s="36">
        <v>2854599</v>
      </c>
      <c r="R414" s="36">
        <f t="shared" si="55"/>
        <v>925978065</v>
      </c>
      <c r="S414" s="36">
        <f t="shared" si="51"/>
        <v>14273</v>
      </c>
      <c r="T414" s="36">
        <v>580</v>
      </c>
      <c r="U414" s="38">
        <f t="shared" si="52"/>
        <v>51382800</v>
      </c>
    </row>
    <row r="415" spans="6:21" x14ac:dyDescent="0.15">
      <c r="F415" s="69">
        <v>400474</v>
      </c>
      <c r="G415" s="24">
        <v>1013</v>
      </c>
      <c r="H415" s="55" t="s">
        <v>3632</v>
      </c>
      <c r="I415" s="27">
        <v>781</v>
      </c>
      <c r="J415" s="36">
        <v>4845624</v>
      </c>
      <c r="K415" s="36">
        <f t="shared" si="53"/>
        <v>1397561701</v>
      </c>
      <c r="L415" s="36">
        <f t="shared" si="54"/>
        <v>3775754194</v>
      </c>
      <c r="M415" s="2">
        <v>400410</v>
      </c>
      <c r="N415" s="2"/>
      <c r="O415" s="32">
        <v>410</v>
      </c>
      <c r="P415" s="28" t="s">
        <v>25</v>
      </c>
      <c r="Q415" s="36">
        <v>2862799</v>
      </c>
      <c r="R415" s="36">
        <f t="shared" si="55"/>
        <v>928840864</v>
      </c>
      <c r="S415" s="36">
        <f t="shared" si="51"/>
        <v>14314</v>
      </c>
      <c r="T415" s="36">
        <v>580</v>
      </c>
      <c r="U415" s="38">
        <f t="shared" si="52"/>
        <v>51530400</v>
      </c>
    </row>
    <row r="416" spans="6:21" x14ac:dyDescent="0.15">
      <c r="F416" s="69">
        <v>400475</v>
      </c>
      <c r="G416" s="24">
        <v>1013</v>
      </c>
      <c r="H416" s="55" t="s">
        <v>3633</v>
      </c>
      <c r="I416" s="27">
        <v>784</v>
      </c>
      <c r="J416" s="36">
        <v>4845624</v>
      </c>
      <c r="K416" s="36">
        <f t="shared" si="53"/>
        <v>1402407325</v>
      </c>
      <c r="L416" s="36">
        <f t="shared" si="54"/>
        <v>3793936015</v>
      </c>
      <c r="M416" s="2">
        <v>400411</v>
      </c>
      <c r="N416" s="2"/>
      <c r="O416" s="32">
        <v>411</v>
      </c>
      <c r="P416" s="28" t="s">
        <v>26</v>
      </c>
      <c r="Q416" s="36">
        <v>2870999</v>
      </c>
      <c r="R416" s="36">
        <f t="shared" si="55"/>
        <v>931711863</v>
      </c>
      <c r="S416" s="36">
        <f t="shared" si="51"/>
        <v>14355</v>
      </c>
      <c r="T416" s="36">
        <v>590</v>
      </c>
      <c r="U416" s="38">
        <f t="shared" si="52"/>
        <v>51678000</v>
      </c>
    </row>
    <row r="417" spans="6:21" x14ac:dyDescent="0.15">
      <c r="F417" s="69">
        <v>400476</v>
      </c>
      <c r="G417" s="24">
        <v>1013</v>
      </c>
      <c r="H417" s="55" t="s">
        <v>3634</v>
      </c>
      <c r="I417" s="27">
        <v>787</v>
      </c>
      <c r="J417" s="36">
        <v>4845624</v>
      </c>
      <c r="K417" s="36">
        <f t="shared" si="53"/>
        <v>1407252949</v>
      </c>
      <c r="L417" s="36">
        <f t="shared" si="54"/>
        <v>3812191636</v>
      </c>
      <c r="M417" s="2">
        <v>400412</v>
      </c>
      <c r="N417" s="2"/>
      <c r="O417" s="32">
        <v>412</v>
      </c>
      <c r="P417" s="28" t="s">
        <v>772</v>
      </c>
      <c r="Q417" s="36">
        <v>2879199</v>
      </c>
      <c r="R417" s="36">
        <f t="shared" si="55"/>
        <v>934591062</v>
      </c>
      <c r="S417" s="36">
        <f t="shared" si="51"/>
        <v>14396</v>
      </c>
      <c r="T417" s="36">
        <v>590</v>
      </c>
      <c r="U417" s="38">
        <f t="shared" si="52"/>
        <v>51825600</v>
      </c>
    </row>
    <row r="418" spans="6:21" x14ac:dyDescent="0.15">
      <c r="F418" s="69">
        <v>400477</v>
      </c>
      <c r="G418" s="24">
        <v>1013</v>
      </c>
      <c r="H418" s="55" t="s">
        <v>3635</v>
      </c>
      <c r="I418" s="27">
        <v>790</v>
      </c>
      <c r="J418" s="36">
        <v>4845624</v>
      </c>
      <c r="K418" s="36">
        <f t="shared" si="53"/>
        <v>1412098573</v>
      </c>
      <c r="L418" s="36">
        <f t="shared" si="54"/>
        <v>3830521057</v>
      </c>
      <c r="M418" s="2">
        <v>400413</v>
      </c>
      <c r="N418" s="2"/>
      <c r="O418" s="32">
        <v>413</v>
      </c>
      <c r="P418" s="28" t="s">
        <v>773</v>
      </c>
      <c r="Q418" s="36">
        <v>2887399</v>
      </c>
      <c r="R418" s="36">
        <f t="shared" si="55"/>
        <v>937478461</v>
      </c>
      <c r="S418" s="36">
        <f t="shared" si="51"/>
        <v>14437</v>
      </c>
      <c r="T418" s="36">
        <v>590</v>
      </c>
      <c r="U418" s="38">
        <f t="shared" si="52"/>
        <v>51973200</v>
      </c>
    </row>
    <row r="419" spans="6:21" x14ac:dyDescent="0.15">
      <c r="F419" s="69">
        <v>400478</v>
      </c>
      <c r="G419" s="24">
        <v>1013</v>
      </c>
      <c r="H419" s="55" t="s">
        <v>3636</v>
      </c>
      <c r="I419" s="27">
        <v>791</v>
      </c>
      <c r="J419" s="36">
        <v>4845624</v>
      </c>
      <c r="K419" s="36">
        <f t="shared" si="53"/>
        <v>1416944197</v>
      </c>
      <c r="L419" s="36">
        <f t="shared" si="54"/>
        <v>3839877680</v>
      </c>
      <c r="M419" s="2">
        <v>400414</v>
      </c>
      <c r="N419" s="2"/>
      <c r="O419" s="32">
        <v>414</v>
      </c>
      <c r="P419" s="28" t="s">
        <v>27</v>
      </c>
      <c r="Q419" s="36">
        <v>2895599</v>
      </c>
      <c r="R419" s="36">
        <f t="shared" si="55"/>
        <v>940374060</v>
      </c>
      <c r="S419" s="36">
        <f t="shared" si="51"/>
        <v>14478</v>
      </c>
      <c r="T419" s="36">
        <v>590</v>
      </c>
      <c r="U419" s="38">
        <f t="shared" si="52"/>
        <v>52120800</v>
      </c>
    </row>
    <row r="420" spans="6:21" x14ac:dyDescent="0.15">
      <c r="F420" s="69">
        <v>400479</v>
      </c>
      <c r="G420" s="24">
        <v>1013</v>
      </c>
      <c r="H420" s="55" t="s">
        <v>3637</v>
      </c>
      <c r="I420" s="27">
        <v>794</v>
      </c>
      <c r="J420" s="36">
        <v>4845624</v>
      </c>
      <c r="K420" s="36">
        <f t="shared" si="53"/>
        <v>1421789821</v>
      </c>
      <c r="L420" s="36">
        <f t="shared" si="54"/>
        <v>3858305501</v>
      </c>
      <c r="M420" s="2">
        <v>400415</v>
      </c>
      <c r="N420" s="2"/>
      <c r="O420" s="32">
        <v>415</v>
      </c>
      <c r="P420" s="28" t="s">
        <v>774</v>
      </c>
      <c r="Q420" s="36">
        <v>2903799</v>
      </c>
      <c r="R420" s="36">
        <f t="shared" si="55"/>
        <v>943277859</v>
      </c>
      <c r="S420" s="36">
        <f t="shared" si="51"/>
        <v>14519</v>
      </c>
      <c r="T420" s="36">
        <v>590</v>
      </c>
      <c r="U420" s="38">
        <f t="shared" si="52"/>
        <v>52268400</v>
      </c>
    </row>
    <row r="421" spans="6:21" x14ac:dyDescent="0.15">
      <c r="F421" s="69">
        <v>400480</v>
      </c>
      <c r="G421" s="24">
        <v>1013</v>
      </c>
      <c r="H421" s="55" t="s">
        <v>3638</v>
      </c>
      <c r="I421" s="27">
        <v>797</v>
      </c>
      <c r="J421" s="36">
        <v>4845624</v>
      </c>
      <c r="K421" s="36">
        <f t="shared" si="53"/>
        <v>1426635445</v>
      </c>
      <c r="L421" s="36">
        <f t="shared" si="54"/>
        <v>3876807122</v>
      </c>
      <c r="M421" s="2">
        <v>400416</v>
      </c>
      <c r="N421" s="2"/>
      <c r="O421" s="32">
        <v>416</v>
      </c>
      <c r="P421" s="28" t="s">
        <v>775</v>
      </c>
      <c r="Q421" s="36">
        <v>2911999</v>
      </c>
      <c r="R421" s="36">
        <f t="shared" si="55"/>
        <v>946189858</v>
      </c>
      <c r="S421" s="36">
        <f t="shared" si="51"/>
        <v>14560</v>
      </c>
      <c r="T421" s="36">
        <v>590</v>
      </c>
      <c r="U421" s="38">
        <f t="shared" si="52"/>
        <v>52416000</v>
      </c>
    </row>
    <row r="422" spans="6:21" x14ac:dyDescent="0.15">
      <c r="F422" s="69">
        <v>400481</v>
      </c>
      <c r="G422" s="24">
        <v>1013</v>
      </c>
      <c r="H422" s="55" t="s">
        <v>3639</v>
      </c>
      <c r="I422" s="27">
        <v>800</v>
      </c>
      <c r="J422" s="36">
        <v>4845624</v>
      </c>
      <c r="K422" s="36">
        <f t="shared" si="53"/>
        <v>1431481069</v>
      </c>
      <c r="L422" s="36">
        <f t="shared" si="54"/>
        <v>3895382543</v>
      </c>
      <c r="M422" s="2">
        <v>400417</v>
      </c>
      <c r="N422" s="2"/>
      <c r="O422" s="32">
        <v>417</v>
      </c>
      <c r="P422" s="28" t="s">
        <v>28</v>
      </c>
      <c r="Q422" s="36">
        <v>2920199</v>
      </c>
      <c r="R422" s="36">
        <f t="shared" si="55"/>
        <v>949110057</v>
      </c>
      <c r="S422" s="36">
        <f t="shared" si="51"/>
        <v>14601</v>
      </c>
      <c r="T422" s="36">
        <v>590</v>
      </c>
      <c r="U422" s="38">
        <f t="shared" si="52"/>
        <v>52563600</v>
      </c>
    </row>
    <row r="423" spans="6:21" x14ac:dyDescent="0.15">
      <c r="F423" s="69">
        <v>400482</v>
      </c>
      <c r="G423" s="24">
        <v>1013</v>
      </c>
      <c r="H423" s="55" t="s">
        <v>3640</v>
      </c>
      <c r="I423" s="27">
        <v>801</v>
      </c>
      <c r="J423" s="36">
        <v>4845624</v>
      </c>
      <c r="K423" s="36">
        <f t="shared" si="53"/>
        <v>1436326693</v>
      </c>
      <c r="L423" s="36">
        <f t="shared" si="54"/>
        <v>3904821166</v>
      </c>
      <c r="M423" s="2">
        <v>400418</v>
      </c>
      <c r="N423" s="2"/>
      <c r="O423" s="32">
        <v>418</v>
      </c>
      <c r="P423" s="28" t="s">
        <v>776</v>
      </c>
      <c r="Q423" s="36">
        <v>2928399</v>
      </c>
      <c r="R423" s="36">
        <f t="shared" si="55"/>
        <v>952038456</v>
      </c>
      <c r="S423" s="36">
        <f t="shared" si="51"/>
        <v>14642</v>
      </c>
      <c r="T423" s="36">
        <v>590</v>
      </c>
      <c r="U423" s="38">
        <f t="shared" si="52"/>
        <v>52711200</v>
      </c>
    </row>
    <row r="424" spans="6:21" x14ac:dyDescent="0.15">
      <c r="F424" s="69">
        <v>400483</v>
      </c>
      <c r="G424" s="24">
        <v>1013</v>
      </c>
      <c r="H424" s="55" t="s">
        <v>3641</v>
      </c>
      <c r="I424" s="27">
        <v>804</v>
      </c>
      <c r="J424" s="36">
        <v>4845624</v>
      </c>
      <c r="K424" s="36">
        <f t="shared" si="53"/>
        <v>1441172317</v>
      </c>
      <c r="L424" s="36">
        <f t="shared" si="54"/>
        <v>3923494987</v>
      </c>
      <c r="M424" s="2">
        <v>400419</v>
      </c>
      <c r="N424" s="2"/>
      <c r="O424" s="32">
        <v>419</v>
      </c>
      <c r="P424" s="28" t="s">
        <v>777</v>
      </c>
      <c r="Q424" s="36">
        <v>2936599</v>
      </c>
      <c r="R424" s="36">
        <f t="shared" si="55"/>
        <v>954975055</v>
      </c>
      <c r="S424" s="36">
        <f t="shared" si="51"/>
        <v>14683</v>
      </c>
      <c r="T424" s="36">
        <v>590</v>
      </c>
      <c r="U424" s="38">
        <f t="shared" si="52"/>
        <v>52858800</v>
      </c>
    </row>
    <row r="425" spans="6:21" x14ac:dyDescent="0.15">
      <c r="F425" s="69">
        <v>400484</v>
      </c>
      <c r="G425" s="24">
        <v>1013</v>
      </c>
      <c r="H425" s="55" t="s">
        <v>3642</v>
      </c>
      <c r="I425" s="27">
        <v>807</v>
      </c>
      <c r="J425" s="36">
        <v>4845624</v>
      </c>
      <c r="K425" s="36">
        <f t="shared" si="53"/>
        <v>1446017941</v>
      </c>
      <c r="L425" s="36">
        <f t="shared" si="54"/>
        <v>3942242608</v>
      </c>
      <c r="M425" s="2">
        <v>400420</v>
      </c>
      <c r="N425" s="2"/>
      <c r="O425" s="32">
        <v>420</v>
      </c>
      <c r="P425" s="28" t="s">
        <v>29</v>
      </c>
      <c r="Q425" s="36">
        <v>2944799</v>
      </c>
      <c r="R425" s="36">
        <f t="shared" si="55"/>
        <v>957919854</v>
      </c>
      <c r="S425" s="36">
        <f t="shared" si="51"/>
        <v>14724</v>
      </c>
      <c r="T425" s="36">
        <v>590</v>
      </c>
      <c r="U425" s="38">
        <f t="shared" si="52"/>
        <v>53006400</v>
      </c>
    </row>
    <row r="426" spans="6:21" x14ac:dyDescent="0.15">
      <c r="F426" s="69">
        <v>400485</v>
      </c>
      <c r="G426" s="24">
        <v>1013</v>
      </c>
      <c r="H426" s="55" t="s">
        <v>3643</v>
      </c>
      <c r="I426" s="27">
        <v>810</v>
      </c>
      <c r="J426" s="36">
        <v>4845624</v>
      </c>
      <c r="K426" s="36">
        <f t="shared" si="53"/>
        <v>1450863565</v>
      </c>
      <c r="L426" s="36">
        <f t="shared" si="54"/>
        <v>3961064029</v>
      </c>
      <c r="M426" s="2">
        <v>400421</v>
      </c>
      <c r="N426" s="2"/>
      <c r="O426" s="32">
        <v>421</v>
      </c>
      <c r="P426" s="28" t="s">
        <v>30</v>
      </c>
      <c r="Q426" s="36">
        <v>2952999</v>
      </c>
      <c r="R426" s="36">
        <f t="shared" si="55"/>
        <v>960872853</v>
      </c>
      <c r="S426" s="36">
        <f t="shared" si="51"/>
        <v>14765</v>
      </c>
      <c r="T426" s="36">
        <v>590</v>
      </c>
      <c r="U426" s="38">
        <f t="shared" si="52"/>
        <v>53154000</v>
      </c>
    </row>
    <row r="427" spans="6:21" x14ac:dyDescent="0.15">
      <c r="F427" s="69">
        <v>400486</v>
      </c>
      <c r="G427" s="24">
        <v>1013</v>
      </c>
      <c r="H427" s="55" t="s">
        <v>3644</v>
      </c>
      <c r="I427" s="27">
        <v>811</v>
      </c>
      <c r="J427" s="36">
        <v>4845624</v>
      </c>
      <c r="K427" s="36">
        <f t="shared" si="53"/>
        <v>1455709189</v>
      </c>
      <c r="L427" s="36">
        <f t="shared" si="54"/>
        <v>3970584652</v>
      </c>
      <c r="M427" s="2">
        <v>400422</v>
      </c>
      <c r="N427" s="2"/>
      <c r="O427" s="32">
        <v>422</v>
      </c>
      <c r="P427" s="28" t="s">
        <v>778</v>
      </c>
      <c r="Q427" s="36">
        <v>2961199</v>
      </c>
      <c r="R427" s="36">
        <f t="shared" si="55"/>
        <v>963834052</v>
      </c>
      <c r="S427" s="36">
        <f t="shared" si="51"/>
        <v>14806</v>
      </c>
      <c r="T427" s="36">
        <v>590</v>
      </c>
      <c r="U427" s="38">
        <f t="shared" si="52"/>
        <v>53301600</v>
      </c>
    </row>
    <row r="428" spans="6:21" x14ac:dyDescent="0.15">
      <c r="F428" s="69">
        <v>400487</v>
      </c>
      <c r="G428" s="24">
        <v>1013</v>
      </c>
      <c r="H428" s="55" t="s">
        <v>3645</v>
      </c>
      <c r="I428" s="27">
        <v>814</v>
      </c>
      <c r="J428" s="36">
        <v>4845624</v>
      </c>
      <c r="K428" s="36">
        <f t="shared" si="53"/>
        <v>1460554813</v>
      </c>
      <c r="L428" s="36">
        <f t="shared" si="54"/>
        <v>3989504473</v>
      </c>
      <c r="M428" s="2">
        <v>400423</v>
      </c>
      <c r="N428" s="2"/>
      <c r="O428" s="32">
        <v>423</v>
      </c>
      <c r="P428" s="28" t="s">
        <v>779</v>
      </c>
      <c r="Q428" s="36">
        <v>2969399</v>
      </c>
      <c r="R428" s="36">
        <f t="shared" si="55"/>
        <v>966803451</v>
      </c>
      <c r="S428" s="36">
        <f t="shared" si="51"/>
        <v>14847</v>
      </c>
      <c r="T428" s="36">
        <v>590</v>
      </c>
      <c r="U428" s="38">
        <f t="shared" si="52"/>
        <v>53449200</v>
      </c>
    </row>
    <row r="429" spans="6:21" x14ac:dyDescent="0.15">
      <c r="F429" s="69">
        <v>400488</v>
      </c>
      <c r="G429" s="24">
        <v>1013</v>
      </c>
      <c r="H429" s="55" t="s">
        <v>3646</v>
      </c>
      <c r="I429" s="27">
        <v>817</v>
      </c>
      <c r="J429" s="36">
        <v>4845624</v>
      </c>
      <c r="K429" s="36">
        <f t="shared" si="53"/>
        <v>1465400437</v>
      </c>
      <c r="L429" s="36">
        <f t="shared" si="54"/>
        <v>4008498094</v>
      </c>
      <c r="M429" s="2">
        <v>400424</v>
      </c>
      <c r="N429" s="2"/>
      <c r="O429" s="32">
        <v>424</v>
      </c>
      <c r="P429" s="28" t="s">
        <v>31</v>
      </c>
      <c r="Q429" s="36">
        <v>2977599</v>
      </c>
      <c r="R429" s="36">
        <f t="shared" si="55"/>
        <v>969781050</v>
      </c>
      <c r="S429" s="36">
        <f t="shared" si="51"/>
        <v>14888</v>
      </c>
      <c r="T429" s="36">
        <v>590</v>
      </c>
      <c r="U429" s="38">
        <f t="shared" si="52"/>
        <v>53596800</v>
      </c>
    </row>
    <row r="430" spans="6:21" x14ac:dyDescent="0.15">
      <c r="F430" s="69">
        <v>400489</v>
      </c>
      <c r="G430" s="24">
        <v>1013</v>
      </c>
      <c r="H430" s="55" t="s">
        <v>3647</v>
      </c>
      <c r="I430" s="27">
        <v>820</v>
      </c>
      <c r="J430" s="36">
        <v>4845624</v>
      </c>
      <c r="K430" s="36">
        <f t="shared" si="53"/>
        <v>1470246061</v>
      </c>
      <c r="L430" s="36">
        <f t="shared" si="54"/>
        <v>4027565515</v>
      </c>
      <c r="M430" s="2">
        <v>400425</v>
      </c>
      <c r="N430" s="2"/>
      <c r="O430" s="32">
        <v>425</v>
      </c>
      <c r="P430" s="28" t="s">
        <v>780</v>
      </c>
      <c r="Q430" s="36">
        <v>2985799</v>
      </c>
      <c r="R430" s="36">
        <f t="shared" si="55"/>
        <v>972766849</v>
      </c>
      <c r="S430" s="36">
        <f t="shared" si="51"/>
        <v>14929</v>
      </c>
      <c r="T430" s="36">
        <v>590</v>
      </c>
      <c r="U430" s="38">
        <f t="shared" si="52"/>
        <v>53744400</v>
      </c>
    </row>
    <row r="431" spans="6:21" x14ac:dyDescent="0.15">
      <c r="F431" s="69">
        <v>400490</v>
      </c>
      <c r="G431" s="24">
        <v>1013</v>
      </c>
      <c r="H431" s="55" t="s">
        <v>3648</v>
      </c>
      <c r="I431" s="27">
        <v>821</v>
      </c>
      <c r="J431" s="36">
        <v>4845624</v>
      </c>
      <c r="K431" s="36">
        <f t="shared" si="53"/>
        <v>1475091685</v>
      </c>
      <c r="L431" s="36">
        <f t="shared" si="54"/>
        <v>4037168138</v>
      </c>
      <c r="M431" s="2">
        <v>400426</v>
      </c>
      <c r="N431" s="2"/>
      <c r="O431" s="32">
        <v>426</v>
      </c>
      <c r="P431" s="28" t="s">
        <v>781</v>
      </c>
      <c r="Q431" s="36">
        <v>2993999</v>
      </c>
      <c r="R431" s="36">
        <f t="shared" si="55"/>
        <v>975760848</v>
      </c>
      <c r="S431" s="36">
        <f t="shared" si="51"/>
        <v>14970</v>
      </c>
      <c r="T431" s="36">
        <v>590</v>
      </c>
      <c r="U431" s="38">
        <f t="shared" si="52"/>
        <v>53892000</v>
      </c>
    </row>
    <row r="432" spans="6:21" x14ac:dyDescent="0.15">
      <c r="F432" s="69">
        <v>400491</v>
      </c>
      <c r="G432" s="24">
        <v>1013</v>
      </c>
      <c r="H432" s="55" t="s">
        <v>3649</v>
      </c>
      <c r="I432" s="27">
        <v>824</v>
      </c>
      <c r="J432" s="36">
        <v>4845624</v>
      </c>
      <c r="K432" s="36">
        <f t="shared" si="53"/>
        <v>1479937309</v>
      </c>
      <c r="L432" s="36">
        <f t="shared" si="54"/>
        <v>4056333959</v>
      </c>
      <c r="M432" s="2">
        <v>400427</v>
      </c>
      <c r="N432" s="2"/>
      <c r="O432" s="32">
        <v>427</v>
      </c>
      <c r="P432" s="28" t="s">
        <v>32</v>
      </c>
      <c r="Q432" s="36">
        <v>3002199</v>
      </c>
      <c r="R432" s="36">
        <f t="shared" si="55"/>
        <v>978763047</v>
      </c>
      <c r="S432" s="36">
        <f t="shared" si="51"/>
        <v>15011</v>
      </c>
      <c r="T432" s="36">
        <v>590</v>
      </c>
      <c r="U432" s="38">
        <f t="shared" si="52"/>
        <v>54039600</v>
      </c>
    </row>
    <row r="433" spans="6:21" x14ac:dyDescent="0.15">
      <c r="F433" s="69">
        <v>400492</v>
      </c>
      <c r="G433" s="24">
        <v>1013</v>
      </c>
      <c r="H433" s="55" t="s">
        <v>3650</v>
      </c>
      <c r="I433" s="27">
        <v>827</v>
      </c>
      <c r="J433" s="36">
        <v>4845624</v>
      </c>
      <c r="K433" s="36">
        <f t="shared" si="53"/>
        <v>1484782933</v>
      </c>
      <c r="L433" s="36">
        <f t="shared" si="54"/>
        <v>4075573580</v>
      </c>
      <c r="M433" s="2">
        <v>400428</v>
      </c>
      <c r="N433" s="2"/>
      <c r="O433" s="32">
        <v>428</v>
      </c>
      <c r="P433" s="28" t="s">
        <v>782</v>
      </c>
      <c r="Q433" s="36">
        <v>3010399</v>
      </c>
      <c r="R433" s="36">
        <f t="shared" si="55"/>
        <v>981773446</v>
      </c>
      <c r="S433" s="36">
        <f t="shared" si="51"/>
        <v>15052</v>
      </c>
      <c r="T433" s="36">
        <v>590</v>
      </c>
      <c r="U433" s="38">
        <f t="shared" si="52"/>
        <v>54187200</v>
      </c>
    </row>
    <row r="434" spans="6:21" x14ac:dyDescent="0.15">
      <c r="F434" s="69">
        <v>400493</v>
      </c>
      <c r="G434" s="24">
        <v>1013</v>
      </c>
      <c r="H434" s="55" t="s">
        <v>3651</v>
      </c>
      <c r="I434" s="27">
        <v>830</v>
      </c>
      <c r="J434" s="36">
        <v>4845624</v>
      </c>
      <c r="K434" s="36">
        <f t="shared" si="53"/>
        <v>1489628557</v>
      </c>
      <c r="L434" s="36">
        <f t="shared" si="54"/>
        <v>4094887001</v>
      </c>
      <c r="M434" s="2">
        <v>400429</v>
      </c>
      <c r="N434" s="2"/>
      <c r="O434" s="32">
        <v>429</v>
      </c>
      <c r="P434" s="28" t="s">
        <v>783</v>
      </c>
      <c r="Q434" s="36">
        <v>3018599</v>
      </c>
      <c r="R434" s="36">
        <f t="shared" si="55"/>
        <v>984792045</v>
      </c>
      <c r="S434" s="36">
        <f t="shared" si="51"/>
        <v>15093</v>
      </c>
      <c r="T434" s="36">
        <v>590</v>
      </c>
      <c r="U434" s="38">
        <f t="shared" si="52"/>
        <v>54334800</v>
      </c>
    </row>
    <row r="435" spans="6:21" x14ac:dyDescent="0.15">
      <c r="F435" s="69">
        <v>400494</v>
      </c>
      <c r="G435" s="24">
        <v>1013</v>
      </c>
      <c r="H435" s="55" t="s">
        <v>3652</v>
      </c>
      <c r="I435" s="27">
        <v>831</v>
      </c>
      <c r="J435" s="36">
        <v>313000</v>
      </c>
      <c r="K435" s="36">
        <f t="shared" si="53"/>
        <v>1489941557</v>
      </c>
      <c r="L435" s="36">
        <f t="shared" si="54"/>
        <v>4100039000</v>
      </c>
      <c r="M435" s="2">
        <v>400430</v>
      </c>
      <c r="N435" s="2"/>
      <c r="O435" s="32">
        <v>430</v>
      </c>
      <c r="P435" s="28" t="s">
        <v>33</v>
      </c>
      <c r="Q435" s="36">
        <v>3026799</v>
      </c>
      <c r="R435" s="36">
        <f t="shared" si="55"/>
        <v>987818844</v>
      </c>
      <c r="S435" s="36">
        <f t="shared" si="51"/>
        <v>15134</v>
      </c>
      <c r="T435" s="36">
        <v>590</v>
      </c>
      <c r="U435" s="38">
        <f t="shared" si="52"/>
        <v>54482400</v>
      </c>
    </row>
    <row r="436" spans="6:21" x14ac:dyDescent="0.15">
      <c r="F436" s="69">
        <v>400495</v>
      </c>
      <c r="G436" s="24">
        <v>1013</v>
      </c>
      <c r="H436" s="55" t="s">
        <v>3653</v>
      </c>
      <c r="I436" s="27">
        <v>834</v>
      </c>
      <c r="J436" s="36">
        <v>4845624</v>
      </c>
      <c r="K436" s="36">
        <f t="shared" si="53"/>
        <v>1494787181</v>
      </c>
      <c r="L436" s="36">
        <f t="shared" si="54"/>
        <v>4119450821</v>
      </c>
      <c r="M436" s="2">
        <v>400431</v>
      </c>
      <c r="N436" s="2"/>
      <c r="O436" s="32">
        <v>431</v>
      </c>
      <c r="P436" s="28" t="s">
        <v>34</v>
      </c>
      <c r="Q436" s="36">
        <v>3034999</v>
      </c>
      <c r="R436" s="36">
        <f t="shared" si="55"/>
        <v>990853843</v>
      </c>
      <c r="S436" s="36">
        <f t="shared" si="51"/>
        <v>15175</v>
      </c>
      <c r="T436" s="36">
        <v>600</v>
      </c>
      <c r="U436" s="38">
        <f t="shared" si="52"/>
        <v>54630000</v>
      </c>
    </row>
    <row r="437" spans="6:21" x14ac:dyDescent="0.15">
      <c r="F437" s="69">
        <v>400496</v>
      </c>
      <c r="G437" s="24">
        <v>1013</v>
      </c>
      <c r="H437" s="55" t="s">
        <v>3654</v>
      </c>
      <c r="I437" s="27">
        <v>837</v>
      </c>
      <c r="J437" s="36">
        <v>4845624</v>
      </c>
      <c r="K437" s="36">
        <f t="shared" si="53"/>
        <v>1499632805</v>
      </c>
      <c r="L437" s="36">
        <f t="shared" si="54"/>
        <v>4138936442</v>
      </c>
      <c r="M437" s="2">
        <v>400432</v>
      </c>
      <c r="N437" s="2"/>
      <c r="O437" s="32">
        <v>432</v>
      </c>
      <c r="P437" s="28" t="s">
        <v>784</v>
      </c>
      <c r="Q437" s="36">
        <v>3043199</v>
      </c>
      <c r="R437" s="36">
        <f t="shared" si="55"/>
        <v>993897042</v>
      </c>
      <c r="S437" s="36">
        <f t="shared" si="51"/>
        <v>15216</v>
      </c>
      <c r="T437" s="36">
        <v>600</v>
      </c>
      <c r="U437" s="38">
        <f t="shared" si="52"/>
        <v>54777600</v>
      </c>
    </row>
    <row r="438" spans="6:21" x14ac:dyDescent="0.15">
      <c r="F438" s="69">
        <v>400497</v>
      </c>
      <c r="G438" s="24">
        <v>1013</v>
      </c>
      <c r="H438" s="55" t="s">
        <v>3655</v>
      </c>
      <c r="I438" s="27">
        <v>840</v>
      </c>
      <c r="J438" s="36">
        <v>4845624</v>
      </c>
      <c r="K438" s="36">
        <f t="shared" si="53"/>
        <v>1504478429</v>
      </c>
      <c r="L438" s="36">
        <f t="shared" si="54"/>
        <v>4158495863</v>
      </c>
      <c r="M438" s="2">
        <v>400433</v>
      </c>
      <c r="N438" s="2"/>
      <c r="O438" s="32">
        <v>433</v>
      </c>
      <c r="P438" s="28" t="s">
        <v>785</v>
      </c>
      <c r="Q438" s="36">
        <v>3051399</v>
      </c>
      <c r="R438" s="36">
        <f t="shared" si="55"/>
        <v>996948441</v>
      </c>
      <c r="S438" s="36">
        <f t="shared" si="51"/>
        <v>15257</v>
      </c>
      <c r="T438" s="36">
        <v>600</v>
      </c>
      <c r="U438" s="38">
        <f t="shared" si="52"/>
        <v>54925200</v>
      </c>
    </row>
    <row r="439" spans="6:21" x14ac:dyDescent="0.15">
      <c r="F439" s="69">
        <v>400498</v>
      </c>
      <c r="G439" s="24">
        <v>1013</v>
      </c>
      <c r="H439" s="55" t="s">
        <v>3403</v>
      </c>
      <c r="I439" s="27">
        <v>47</v>
      </c>
      <c r="J439" s="36">
        <v>4845624</v>
      </c>
      <c r="K439" s="36">
        <f t="shared" si="53"/>
        <v>1509324053</v>
      </c>
      <c r="L439" s="36">
        <f t="shared" si="54"/>
        <v>1557483253</v>
      </c>
      <c r="M439" s="2">
        <v>400434</v>
      </c>
      <c r="N439" s="2"/>
      <c r="O439" s="32">
        <v>434</v>
      </c>
      <c r="P439" s="28" t="s">
        <v>35</v>
      </c>
      <c r="Q439" s="36">
        <v>3059599</v>
      </c>
      <c r="R439" s="36">
        <f t="shared" si="55"/>
        <v>1000008040</v>
      </c>
      <c r="S439" s="36">
        <f t="shared" si="51"/>
        <v>15298</v>
      </c>
      <c r="T439" s="36">
        <v>600</v>
      </c>
      <c r="U439" s="38">
        <f t="shared" si="52"/>
        <v>55072800</v>
      </c>
    </row>
    <row r="440" spans="6:21" x14ac:dyDescent="0.15">
      <c r="F440" s="69">
        <v>400499</v>
      </c>
      <c r="G440" s="24">
        <v>1013</v>
      </c>
      <c r="H440" s="55" t="s">
        <v>3656</v>
      </c>
      <c r="I440" s="27">
        <v>843</v>
      </c>
      <c r="J440" s="36">
        <v>4845624</v>
      </c>
      <c r="K440" s="36">
        <f t="shared" si="53"/>
        <v>1514169677</v>
      </c>
      <c r="L440" s="36">
        <f t="shared" si="54"/>
        <v>4182974708</v>
      </c>
      <c r="M440" s="2">
        <v>400435</v>
      </c>
      <c r="N440" s="2"/>
      <c r="O440" s="32">
        <v>435</v>
      </c>
      <c r="P440" s="28" t="s">
        <v>786</v>
      </c>
      <c r="Q440" s="36">
        <v>3067799</v>
      </c>
      <c r="R440" s="36">
        <f t="shared" si="55"/>
        <v>1003075839</v>
      </c>
      <c r="S440" s="36">
        <f t="shared" si="51"/>
        <v>15339</v>
      </c>
      <c r="T440" s="36">
        <v>600</v>
      </c>
      <c r="U440" s="38">
        <f t="shared" si="52"/>
        <v>55220400</v>
      </c>
    </row>
    <row r="441" spans="6:21" x14ac:dyDescent="0.15">
      <c r="F441" s="69">
        <v>400500</v>
      </c>
      <c r="G441" s="24">
        <v>1013</v>
      </c>
      <c r="H441" s="55" t="s">
        <v>3657</v>
      </c>
      <c r="I441" s="27">
        <v>846</v>
      </c>
      <c r="J441" s="36">
        <v>4845624</v>
      </c>
      <c r="K441" s="36">
        <f t="shared" si="53"/>
        <v>1519015301</v>
      </c>
      <c r="L441" s="36">
        <f t="shared" si="54"/>
        <v>4202681729</v>
      </c>
      <c r="M441" s="2">
        <v>400436</v>
      </c>
      <c r="N441" s="2"/>
      <c r="O441" s="32">
        <v>436</v>
      </c>
      <c r="P441" s="28" t="s">
        <v>787</v>
      </c>
      <c r="Q441" s="36">
        <v>3075999</v>
      </c>
      <c r="R441" s="36">
        <f t="shared" si="55"/>
        <v>1006151838</v>
      </c>
      <c r="S441" s="36">
        <f t="shared" si="51"/>
        <v>15380</v>
      </c>
      <c r="T441" s="36">
        <v>600</v>
      </c>
      <c r="U441" s="38">
        <f t="shared" si="52"/>
        <v>55368000</v>
      </c>
    </row>
    <row r="442" spans="6:21" x14ac:dyDescent="0.15">
      <c r="F442" s="69">
        <v>400501</v>
      </c>
      <c r="G442" s="24">
        <v>1013</v>
      </c>
      <c r="H442" s="55" t="s">
        <v>3658</v>
      </c>
      <c r="I442" s="27">
        <v>850</v>
      </c>
      <c r="J442" s="36">
        <v>4845624</v>
      </c>
      <c r="K442" s="36">
        <f t="shared" si="53"/>
        <v>1523860925</v>
      </c>
      <c r="L442" s="36">
        <f t="shared" si="54"/>
        <v>4227457349</v>
      </c>
      <c r="M442" s="2">
        <v>400437</v>
      </c>
      <c r="N442" s="2"/>
      <c r="O442" s="32">
        <v>437</v>
      </c>
      <c r="P442" s="28" t="s">
        <v>36</v>
      </c>
      <c r="Q442" s="36">
        <v>3084199</v>
      </c>
      <c r="R442" s="36">
        <f t="shared" si="55"/>
        <v>1009236037</v>
      </c>
      <c r="S442" s="36">
        <f t="shared" si="51"/>
        <v>15421</v>
      </c>
      <c r="T442" s="36">
        <v>600</v>
      </c>
      <c r="U442" s="38">
        <f t="shared" si="52"/>
        <v>55515600</v>
      </c>
    </row>
    <row r="443" spans="6:21" x14ac:dyDescent="0.15">
      <c r="F443" s="69">
        <v>400502</v>
      </c>
      <c r="G443" s="24">
        <v>1013</v>
      </c>
      <c r="H443" s="55" t="s">
        <v>3659</v>
      </c>
      <c r="I443" s="27">
        <v>853</v>
      </c>
      <c r="J443" s="36">
        <v>4845624</v>
      </c>
      <c r="K443" s="36">
        <f t="shared" si="53"/>
        <v>1528706549</v>
      </c>
      <c r="L443" s="36">
        <f t="shared" si="54"/>
        <v>4247336570</v>
      </c>
      <c r="M443" s="2">
        <v>400438</v>
      </c>
      <c r="N443" s="2"/>
      <c r="O443" s="32">
        <v>438</v>
      </c>
      <c r="P443" s="28" t="s">
        <v>788</v>
      </c>
      <c r="Q443" s="36">
        <v>3092399</v>
      </c>
      <c r="R443" s="36">
        <f t="shared" si="55"/>
        <v>1012328436</v>
      </c>
      <c r="S443" s="36">
        <f t="shared" si="51"/>
        <v>15462</v>
      </c>
      <c r="T443" s="36">
        <v>600</v>
      </c>
      <c r="U443" s="38">
        <f t="shared" si="52"/>
        <v>55663200</v>
      </c>
    </row>
    <row r="444" spans="6:21" x14ac:dyDescent="0.15">
      <c r="F444" s="69">
        <v>400503</v>
      </c>
      <c r="G444" s="24">
        <v>1050</v>
      </c>
      <c r="H444" s="55" t="s">
        <v>3660</v>
      </c>
      <c r="I444" s="19">
        <v>856</v>
      </c>
      <c r="J444" s="36">
        <v>4845624</v>
      </c>
      <c r="K444" s="36">
        <f t="shared" si="53"/>
        <v>1533552173</v>
      </c>
      <c r="L444" s="36">
        <f t="shared" si="54"/>
        <v>4252182194</v>
      </c>
      <c r="M444" s="2">
        <v>400439</v>
      </c>
      <c r="N444" s="2"/>
      <c r="O444" s="32">
        <v>439</v>
      </c>
      <c r="P444" s="28" t="s">
        <v>789</v>
      </c>
      <c r="Q444" s="36">
        <v>3100599</v>
      </c>
      <c r="R444" s="36">
        <f t="shared" si="55"/>
        <v>1015429035</v>
      </c>
      <c r="S444" s="36">
        <f t="shared" si="51"/>
        <v>15503</v>
      </c>
      <c r="T444" s="36">
        <v>600</v>
      </c>
      <c r="U444" s="38">
        <f t="shared" si="52"/>
        <v>55810800</v>
      </c>
    </row>
    <row r="445" spans="6:21" x14ac:dyDescent="0.15">
      <c r="F445" s="69">
        <v>400504</v>
      </c>
      <c r="G445" s="24">
        <v>1013</v>
      </c>
      <c r="H445" s="55" t="s">
        <v>3661</v>
      </c>
      <c r="I445" s="27">
        <v>860</v>
      </c>
      <c r="J445" s="36">
        <v>4845624</v>
      </c>
      <c r="K445" s="36">
        <f t="shared" si="53"/>
        <v>1538397797</v>
      </c>
      <c r="L445" s="36">
        <f t="shared" si="54"/>
        <v>4292393211</v>
      </c>
      <c r="M445" s="2">
        <v>400440</v>
      </c>
      <c r="N445" s="2"/>
      <c r="O445" s="32">
        <v>440</v>
      </c>
      <c r="P445" s="28" t="s">
        <v>37</v>
      </c>
      <c r="Q445" s="36">
        <v>3108799</v>
      </c>
      <c r="R445" s="36">
        <f t="shared" si="55"/>
        <v>1018537834</v>
      </c>
      <c r="S445" s="36">
        <f t="shared" si="51"/>
        <v>15544</v>
      </c>
      <c r="T445" s="36">
        <v>600</v>
      </c>
      <c r="U445" s="38">
        <f t="shared" si="52"/>
        <v>55958400</v>
      </c>
    </row>
    <row r="446" spans="6:21" x14ac:dyDescent="0.15">
      <c r="F446" s="69">
        <v>400505</v>
      </c>
      <c r="G446" s="24">
        <v>1013</v>
      </c>
      <c r="H446" s="55" t="s">
        <v>3662</v>
      </c>
      <c r="I446" s="27">
        <v>863</v>
      </c>
      <c r="J446" s="36">
        <v>4845624</v>
      </c>
      <c r="K446" s="36">
        <f t="shared" si="53"/>
        <v>1543243421</v>
      </c>
      <c r="L446" s="36">
        <f t="shared" si="54"/>
        <v>4312518432</v>
      </c>
      <c r="M446" s="2">
        <v>400441</v>
      </c>
      <c r="N446" s="2"/>
      <c r="O446" s="32">
        <v>441</v>
      </c>
      <c r="P446" s="28" t="s">
        <v>38</v>
      </c>
      <c r="Q446" s="36">
        <v>3116999</v>
      </c>
      <c r="R446" s="36">
        <f t="shared" si="55"/>
        <v>1021654833</v>
      </c>
      <c r="S446" s="36">
        <f t="shared" si="51"/>
        <v>15585</v>
      </c>
      <c r="T446" s="36">
        <v>610</v>
      </c>
      <c r="U446" s="38">
        <f t="shared" si="52"/>
        <v>56106000</v>
      </c>
    </row>
    <row r="447" spans="6:21" x14ac:dyDescent="0.15">
      <c r="F447" s="69">
        <v>400506</v>
      </c>
      <c r="G447" s="24">
        <v>1013</v>
      </c>
      <c r="H447" s="55" t="s">
        <v>3663</v>
      </c>
      <c r="I447" s="27">
        <v>866</v>
      </c>
      <c r="J447" s="36">
        <v>4845624</v>
      </c>
      <c r="K447" s="36">
        <f t="shared" si="53"/>
        <v>1548089045</v>
      </c>
      <c r="L447" s="36">
        <f t="shared" si="54"/>
        <v>4332717453</v>
      </c>
      <c r="M447" s="2">
        <v>400442</v>
      </c>
      <c r="N447" s="2"/>
      <c r="O447" s="32">
        <v>442</v>
      </c>
      <c r="P447" s="28" t="s">
        <v>790</v>
      </c>
      <c r="Q447" s="36">
        <v>3125199</v>
      </c>
      <c r="R447" s="36">
        <f t="shared" si="55"/>
        <v>1024780032</v>
      </c>
      <c r="S447" s="36">
        <f t="shared" si="51"/>
        <v>15626</v>
      </c>
      <c r="T447" s="36">
        <v>610</v>
      </c>
      <c r="U447" s="38">
        <f t="shared" si="52"/>
        <v>56253600</v>
      </c>
    </row>
    <row r="448" spans="6:21" x14ac:dyDescent="0.15">
      <c r="F448" s="69">
        <v>400507</v>
      </c>
      <c r="G448" s="24">
        <v>1013</v>
      </c>
      <c r="H448" s="55" t="s">
        <v>3664</v>
      </c>
      <c r="I448" s="27">
        <v>870</v>
      </c>
      <c r="J448" s="36">
        <v>4845624</v>
      </c>
      <c r="K448" s="36">
        <f t="shared" si="53"/>
        <v>1552934669</v>
      </c>
      <c r="L448" s="36">
        <f t="shared" si="54"/>
        <v>4358149073</v>
      </c>
      <c r="M448" s="2">
        <v>400443</v>
      </c>
      <c r="N448" s="2"/>
      <c r="O448" s="32">
        <v>443</v>
      </c>
      <c r="P448" s="28" t="s">
        <v>791</v>
      </c>
      <c r="Q448" s="36">
        <v>3133399</v>
      </c>
      <c r="R448" s="36">
        <f t="shared" si="55"/>
        <v>1027913431</v>
      </c>
      <c r="S448" s="36">
        <f t="shared" si="51"/>
        <v>15667</v>
      </c>
      <c r="T448" s="36">
        <v>610</v>
      </c>
      <c r="U448" s="38">
        <f t="shared" si="52"/>
        <v>56401200</v>
      </c>
    </row>
    <row r="449" spans="6:21" x14ac:dyDescent="0.15">
      <c r="F449" s="69">
        <v>400508</v>
      </c>
      <c r="G449" s="24">
        <v>1013</v>
      </c>
      <c r="H449" s="55" t="s">
        <v>3665</v>
      </c>
      <c r="I449" s="27">
        <v>873</v>
      </c>
      <c r="J449" s="36">
        <v>4845624</v>
      </c>
      <c r="K449" s="36">
        <f t="shared" si="53"/>
        <v>1557780293</v>
      </c>
      <c r="L449" s="36">
        <f t="shared" si="54"/>
        <v>4378520294</v>
      </c>
      <c r="M449" s="2">
        <v>400444</v>
      </c>
      <c r="N449" s="2"/>
      <c r="O449" s="32">
        <v>444</v>
      </c>
      <c r="P449" s="28" t="s">
        <v>39</v>
      </c>
      <c r="Q449" s="36">
        <v>3141599</v>
      </c>
      <c r="R449" s="36">
        <f t="shared" si="55"/>
        <v>1031055030</v>
      </c>
      <c r="S449" s="36">
        <f t="shared" si="51"/>
        <v>15708</v>
      </c>
      <c r="T449" s="36">
        <v>610</v>
      </c>
      <c r="U449" s="38">
        <f t="shared" si="52"/>
        <v>56548800</v>
      </c>
    </row>
    <row r="450" spans="6:21" x14ac:dyDescent="0.15">
      <c r="F450" s="69">
        <v>400509</v>
      </c>
      <c r="G450" s="24">
        <v>1013</v>
      </c>
      <c r="H450" s="55" t="s">
        <v>3666</v>
      </c>
      <c r="I450" s="27">
        <v>876</v>
      </c>
      <c r="J450" s="36">
        <v>4845624</v>
      </c>
      <c r="K450" s="36">
        <f t="shared" si="53"/>
        <v>1562625917</v>
      </c>
      <c r="L450" s="36">
        <f t="shared" si="54"/>
        <v>4398965315</v>
      </c>
      <c r="M450" s="2">
        <v>400445</v>
      </c>
      <c r="N450" s="2"/>
      <c r="O450" s="32">
        <v>445</v>
      </c>
      <c r="P450" s="28" t="s">
        <v>792</v>
      </c>
      <c r="Q450" s="36">
        <v>3149799</v>
      </c>
      <c r="R450" s="36">
        <f t="shared" si="55"/>
        <v>1034204829</v>
      </c>
      <c r="S450" s="36">
        <f t="shared" si="51"/>
        <v>15749</v>
      </c>
      <c r="T450" s="36">
        <v>610</v>
      </c>
      <c r="U450" s="38">
        <f t="shared" si="52"/>
        <v>56696400</v>
      </c>
    </row>
    <row r="451" spans="6:21" x14ac:dyDescent="0.15">
      <c r="F451" s="69">
        <v>400510</v>
      </c>
      <c r="G451" s="24">
        <v>1013</v>
      </c>
      <c r="H451" s="55" t="s">
        <v>3667</v>
      </c>
      <c r="I451" s="27">
        <v>880</v>
      </c>
      <c r="J451" s="36">
        <v>4845624</v>
      </c>
      <c r="K451" s="36">
        <f t="shared" si="53"/>
        <v>1567471541</v>
      </c>
      <c r="L451" s="36">
        <f t="shared" si="54"/>
        <v>4424724935</v>
      </c>
      <c r="M451" s="2">
        <v>400446</v>
      </c>
      <c r="N451" s="2"/>
      <c r="O451" s="32">
        <v>446</v>
      </c>
      <c r="P451" s="28" t="s">
        <v>793</v>
      </c>
      <c r="Q451" s="36">
        <v>3157999</v>
      </c>
      <c r="R451" s="36">
        <f t="shared" si="55"/>
        <v>1037362828</v>
      </c>
      <c r="S451" s="36">
        <f t="shared" si="51"/>
        <v>15790</v>
      </c>
      <c r="T451" s="36">
        <v>610</v>
      </c>
      <c r="U451" s="38">
        <f t="shared" si="52"/>
        <v>56844000</v>
      </c>
    </row>
    <row r="452" spans="6:21" x14ac:dyDescent="0.15">
      <c r="F452" s="69">
        <v>400511</v>
      </c>
      <c r="G452" s="24">
        <v>1013</v>
      </c>
      <c r="H452" s="55" t="s">
        <v>3668</v>
      </c>
      <c r="I452" s="27">
        <v>883</v>
      </c>
      <c r="J452" s="36">
        <v>4845624</v>
      </c>
      <c r="K452" s="36">
        <f t="shared" si="53"/>
        <v>1572317165</v>
      </c>
      <c r="L452" s="36">
        <f t="shared" si="54"/>
        <v>4445342156</v>
      </c>
      <c r="M452" s="2">
        <v>400447</v>
      </c>
      <c r="N452" s="2"/>
      <c r="O452" s="32">
        <v>447</v>
      </c>
      <c r="P452" s="28" t="s">
        <v>40</v>
      </c>
      <c r="Q452" s="36">
        <v>3166199</v>
      </c>
      <c r="R452" s="36">
        <f t="shared" si="55"/>
        <v>1040529027</v>
      </c>
      <c r="S452" s="36">
        <f t="shared" si="51"/>
        <v>15831</v>
      </c>
      <c r="T452" s="36">
        <v>610</v>
      </c>
      <c r="U452" s="38">
        <f t="shared" si="52"/>
        <v>56991600</v>
      </c>
    </row>
    <row r="453" spans="6:21" x14ac:dyDescent="0.15">
      <c r="F453" s="69">
        <v>400512</v>
      </c>
      <c r="G453" s="24">
        <v>1013</v>
      </c>
      <c r="H453" s="55" t="s">
        <v>3669</v>
      </c>
      <c r="I453" s="27">
        <v>886</v>
      </c>
      <c r="J453" s="36">
        <v>4845624</v>
      </c>
      <c r="K453" s="36">
        <f t="shared" si="53"/>
        <v>1577162789</v>
      </c>
      <c r="L453" s="36">
        <f t="shared" si="54"/>
        <v>4466033177</v>
      </c>
      <c r="M453" s="2">
        <v>400448</v>
      </c>
      <c r="N453" s="2"/>
      <c r="O453" s="32">
        <v>448</v>
      </c>
      <c r="P453" s="28" t="s">
        <v>794</v>
      </c>
      <c r="Q453" s="36">
        <v>3174399</v>
      </c>
      <c r="R453" s="36">
        <f t="shared" si="55"/>
        <v>1043703426</v>
      </c>
      <c r="S453" s="36">
        <f t="shared" si="51"/>
        <v>15872</v>
      </c>
      <c r="T453" s="36">
        <v>610</v>
      </c>
      <c r="U453" s="38">
        <f t="shared" si="52"/>
        <v>57139200</v>
      </c>
    </row>
    <row r="454" spans="6:21" x14ac:dyDescent="0.15">
      <c r="F454" s="69">
        <v>400513</v>
      </c>
      <c r="G454" s="24">
        <v>1013</v>
      </c>
      <c r="H454" s="55" t="s">
        <v>3670</v>
      </c>
      <c r="I454" s="27">
        <v>890</v>
      </c>
      <c r="J454" s="36">
        <v>4845624</v>
      </c>
      <c r="K454" s="36">
        <f t="shared" si="53"/>
        <v>1582008413</v>
      </c>
      <c r="L454" s="36">
        <f t="shared" si="54"/>
        <v>4492120797</v>
      </c>
      <c r="M454" s="2">
        <v>400449</v>
      </c>
      <c r="N454" s="2"/>
      <c r="O454" s="32">
        <v>449</v>
      </c>
      <c r="P454" s="28" t="s">
        <v>795</v>
      </c>
      <c r="Q454" s="36">
        <v>3182599</v>
      </c>
      <c r="R454" s="36">
        <f t="shared" si="55"/>
        <v>1046886025</v>
      </c>
      <c r="S454" s="36">
        <f t="shared" si="51"/>
        <v>15913</v>
      </c>
      <c r="T454" s="36">
        <v>610</v>
      </c>
      <c r="U454" s="38">
        <f t="shared" si="52"/>
        <v>57286800</v>
      </c>
    </row>
    <row r="455" spans="6:21" x14ac:dyDescent="0.15">
      <c r="F455" s="69">
        <v>400514</v>
      </c>
      <c r="G455" s="24">
        <v>1013</v>
      </c>
      <c r="H455" s="55" t="s">
        <v>3671</v>
      </c>
      <c r="I455" s="27">
        <v>893</v>
      </c>
      <c r="J455" s="36">
        <v>4845624</v>
      </c>
      <c r="K455" s="36">
        <f t="shared" si="53"/>
        <v>1586854037</v>
      </c>
      <c r="L455" s="36">
        <f t="shared" si="54"/>
        <v>4512984018</v>
      </c>
      <c r="M455" s="2">
        <v>400450</v>
      </c>
      <c r="N455" s="2"/>
      <c r="O455" s="32">
        <v>450</v>
      </c>
      <c r="P455" s="28" t="s">
        <v>41</v>
      </c>
      <c r="Q455" s="36">
        <v>3190799</v>
      </c>
      <c r="R455" s="36">
        <f t="shared" si="55"/>
        <v>1050076824</v>
      </c>
      <c r="S455" s="36">
        <f t="shared" ref="S455:S518" si="56">ROUND(Q455/200,0)</f>
        <v>15954</v>
      </c>
      <c r="T455" s="36">
        <v>610</v>
      </c>
      <c r="U455" s="38">
        <f t="shared" ref="U455:U518" si="57">6*60*60/6*S455</f>
        <v>57434400</v>
      </c>
    </row>
    <row r="456" spans="6:21" x14ac:dyDescent="0.15">
      <c r="F456" s="69">
        <v>400515</v>
      </c>
      <c r="G456" s="24">
        <v>1013</v>
      </c>
      <c r="H456" s="55" t="s">
        <v>3672</v>
      </c>
      <c r="I456" s="27">
        <v>896</v>
      </c>
      <c r="J456" s="36">
        <v>4845624</v>
      </c>
      <c r="K456" s="36">
        <f t="shared" ref="K456:K519" si="58">K455+J456</f>
        <v>1591699661</v>
      </c>
      <c r="L456" s="36">
        <f t="shared" ref="L456:L519" si="59">IF(G456=1013,K456+VLOOKUP(I456,O:R,4,0),L455+J456)</f>
        <v>4533921039</v>
      </c>
      <c r="M456" s="2">
        <v>400451</v>
      </c>
      <c r="N456" s="2"/>
      <c r="O456" s="32">
        <v>451</v>
      </c>
      <c r="P456" s="28" t="s">
        <v>42</v>
      </c>
      <c r="Q456" s="36">
        <v>3198999</v>
      </c>
      <c r="R456" s="36">
        <f t="shared" ref="R456:R519" si="60">R455+Q456</f>
        <v>1053275823</v>
      </c>
      <c r="S456" s="36">
        <f t="shared" si="56"/>
        <v>15995</v>
      </c>
      <c r="T456" s="36">
        <v>610</v>
      </c>
      <c r="U456" s="38">
        <f t="shared" si="57"/>
        <v>57582000</v>
      </c>
    </row>
    <row r="457" spans="6:21" x14ac:dyDescent="0.15">
      <c r="F457" s="69">
        <v>400516</v>
      </c>
      <c r="G457" s="24">
        <v>1013</v>
      </c>
      <c r="H457" s="55" t="s">
        <v>3673</v>
      </c>
      <c r="I457" s="27">
        <v>900</v>
      </c>
      <c r="J457" s="36">
        <v>4845624</v>
      </c>
      <c r="K457" s="36">
        <f t="shared" si="58"/>
        <v>1596545285</v>
      </c>
      <c r="L457" s="36">
        <f t="shared" si="59"/>
        <v>4560336659</v>
      </c>
      <c r="M457" s="2">
        <v>400452</v>
      </c>
      <c r="N457" s="2"/>
      <c r="O457" s="32">
        <v>452</v>
      </c>
      <c r="P457" s="28" t="s">
        <v>796</v>
      </c>
      <c r="Q457" s="36">
        <v>3207199</v>
      </c>
      <c r="R457" s="36">
        <f t="shared" si="60"/>
        <v>1056483022</v>
      </c>
      <c r="S457" s="36">
        <f t="shared" si="56"/>
        <v>16036</v>
      </c>
      <c r="T457" s="36">
        <v>610</v>
      </c>
      <c r="U457" s="38">
        <f t="shared" si="57"/>
        <v>57729600</v>
      </c>
    </row>
    <row r="458" spans="6:21" x14ac:dyDescent="0.15">
      <c r="F458" s="69">
        <v>400517</v>
      </c>
      <c r="G458" s="24">
        <v>1013</v>
      </c>
      <c r="H458" s="55" t="s">
        <v>3674</v>
      </c>
      <c r="I458" s="27">
        <v>903</v>
      </c>
      <c r="J458" s="36">
        <v>4845624</v>
      </c>
      <c r="K458" s="36">
        <f t="shared" si="58"/>
        <v>1601390909</v>
      </c>
      <c r="L458" s="36">
        <f t="shared" si="59"/>
        <v>4581445880</v>
      </c>
      <c r="M458" s="2">
        <v>400453</v>
      </c>
      <c r="N458" s="2"/>
      <c r="O458" s="32">
        <v>453</v>
      </c>
      <c r="P458" s="28" t="s">
        <v>797</v>
      </c>
      <c r="Q458" s="36">
        <v>3215399</v>
      </c>
      <c r="R458" s="36">
        <f t="shared" si="60"/>
        <v>1059698421</v>
      </c>
      <c r="S458" s="36">
        <f t="shared" si="56"/>
        <v>16077</v>
      </c>
      <c r="T458" s="36">
        <v>610</v>
      </c>
      <c r="U458" s="38">
        <f t="shared" si="57"/>
        <v>57877200</v>
      </c>
    </row>
    <row r="459" spans="6:21" x14ac:dyDescent="0.15">
      <c r="F459" s="69">
        <v>400518</v>
      </c>
      <c r="G459" s="24">
        <v>1013</v>
      </c>
      <c r="H459" s="55" t="s">
        <v>3675</v>
      </c>
      <c r="I459" s="27">
        <v>906</v>
      </c>
      <c r="J459" s="36">
        <v>4845624</v>
      </c>
      <c r="K459" s="36">
        <f t="shared" si="58"/>
        <v>1606236533</v>
      </c>
      <c r="L459" s="36">
        <f t="shared" si="59"/>
        <v>4602628901</v>
      </c>
      <c r="M459" s="2">
        <v>400454</v>
      </c>
      <c r="N459" s="2"/>
      <c r="O459" s="32">
        <v>454</v>
      </c>
      <c r="P459" s="28" t="s">
        <v>43</v>
      </c>
      <c r="Q459" s="36">
        <v>3223599</v>
      </c>
      <c r="R459" s="36">
        <f t="shared" si="60"/>
        <v>1062922020</v>
      </c>
      <c r="S459" s="36">
        <f t="shared" si="56"/>
        <v>16118</v>
      </c>
      <c r="T459" s="36">
        <v>610</v>
      </c>
      <c r="U459" s="38">
        <f t="shared" si="57"/>
        <v>58024800</v>
      </c>
    </row>
    <row r="460" spans="6:21" x14ac:dyDescent="0.15">
      <c r="F460" s="69">
        <v>400519</v>
      </c>
      <c r="G460" s="24">
        <v>1013</v>
      </c>
      <c r="H460" s="55" t="s">
        <v>3676</v>
      </c>
      <c r="I460" s="27">
        <v>910</v>
      </c>
      <c r="J460" s="36">
        <v>4845624</v>
      </c>
      <c r="K460" s="36">
        <f t="shared" si="58"/>
        <v>1611082157</v>
      </c>
      <c r="L460" s="36">
        <f t="shared" si="59"/>
        <v>4629372524</v>
      </c>
      <c r="M460" s="2">
        <v>400455</v>
      </c>
      <c r="N460" s="2"/>
      <c r="O460" s="32">
        <v>455</v>
      </c>
      <c r="P460" s="28" t="s">
        <v>798</v>
      </c>
      <c r="Q460" s="36">
        <v>3231799</v>
      </c>
      <c r="R460" s="36">
        <f t="shared" si="60"/>
        <v>1066153819</v>
      </c>
      <c r="S460" s="36">
        <f t="shared" si="56"/>
        <v>16159</v>
      </c>
      <c r="T460" s="36">
        <v>610</v>
      </c>
      <c r="U460" s="38">
        <f t="shared" si="57"/>
        <v>58172400</v>
      </c>
    </row>
    <row r="461" spans="6:21" x14ac:dyDescent="0.15">
      <c r="F461" s="69">
        <v>400520</v>
      </c>
      <c r="G461" s="24">
        <v>1013</v>
      </c>
      <c r="H461" s="55" t="s">
        <v>3677</v>
      </c>
      <c r="I461" s="27">
        <v>913</v>
      </c>
      <c r="J461" s="36">
        <v>4845624</v>
      </c>
      <c r="K461" s="36">
        <f t="shared" si="58"/>
        <v>1615927781</v>
      </c>
      <c r="L461" s="36">
        <f t="shared" si="59"/>
        <v>4650727748</v>
      </c>
      <c r="M461" s="2">
        <v>400456</v>
      </c>
      <c r="N461" s="2"/>
      <c r="O461" s="32">
        <v>456</v>
      </c>
      <c r="P461" s="28" t="s">
        <v>799</v>
      </c>
      <c r="Q461" s="36">
        <v>3239999</v>
      </c>
      <c r="R461" s="36">
        <f t="shared" si="60"/>
        <v>1069393818</v>
      </c>
      <c r="S461" s="36">
        <f t="shared" si="56"/>
        <v>16200</v>
      </c>
      <c r="T461" s="36">
        <v>610</v>
      </c>
      <c r="U461" s="38">
        <f t="shared" si="57"/>
        <v>58320000</v>
      </c>
    </row>
    <row r="462" spans="6:21" x14ac:dyDescent="0.15">
      <c r="F462" s="69">
        <v>400521</v>
      </c>
      <c r="G462" s="24">
        <v>1013</v>
      </c>
      <c r="H462" s="55" t="s">
        <v>3678</v>
      </c>
      <c r="I462" s="27">
        <v>916</v>
      </c>
      <c r="J462" s="36">
        <v>4845624</v>
      </c>
      <c r="K462" s="36">
        <f t="shared" si="58"/>
        <v>1620773405</v>
      </c>
      <c r="L462" s="36">
        <f t="shared" si="59"/>
        <v>4672156772</v>
      </c>
      <c r="M462" s="2">
        <v>400457</v>
      </c>
      <c r="N462" s="2"/>
      <c r="O462" s="32">
        <v>457</v>
      </c>
      <c r="P462" s="28" t="s">
        <v>44</v>
      </c>
      <c r="Q462" s="36">
        <v>3248199</v>
      </c>
      <c r="R462" s="36">
        <f t="shared" si="60"/>
        <v>1072642017</v>
      </c>
      <c r="S462" s="36">
        <f t="shared" si="56"/>
        <v>16241</v>
      </c>
      <c r="T462" s="36">
        <v>610</v>
      </c>
      <c r="U462" s="38">
        <f t="shared" si="57"/>
        <v>58467600</v>
      </c>
    </row>
    <row r="463" spans="6:21" x14ac:dyDescent="0.15">
      <c r="F463" s="69">
        <v>400522</v>
      </c>
      <c r="G463" s="24">
        <v>1013</v>
      </c>
      <c r="H463" s="55" t="s">
        <v>3679</v>
      </c>
      <c r="I463" s="27">
        <v>920</v>
      </c>
      <c r="J463" s="36">
        <v>4845624</v>
      </c>
      <c r="K463" s="36">
        <f t="shared" si="58"/>
        <v>1625619029</v>
      </c>
      <c r="L463" s="36">
        <f t="shared" si="59"/>
        <v>4699228396</v>
      </c>
      <c r="M463" s="2">
        <v>400458</v>
      </c>
      <c r="N463" s="2"/>
      <c r="O463" s="32">
        <v>458</v>
      </c>
      <c r="P463" s="28" t="s">
        <v>800</v>
      </c>
      <c r="Q463" s="36">
        <v>3256399</v>
      </c>
      <c r="R463" s="36">
        <f t="shared" si="60"/>
        <v>1075898416</v>
      </c>
      <c r="S463" s="36">
        <f t="shared" si="56"/>
        <v>16282</v>
      </c>
      <c r="T463" s="36">
        <v>610</v>
      </c>
      <c r="U463" s="38">
        <f t="shared" si="57"/>
        <v>58615200</v>
      </c>
    </row>
    <row r="464" spans="6:21" x14ac:dyDescent="0.15">
      <c r="F464" s="69">
        <v>400523</v>
      </c>
      <c r="G464" s="24">
        <v>1013</v>
      </c>
      <c r="H464" s="55" t="s">
        <v>3680</v>
      </c>
      <c r="I464" s="27">
        <v>923</v>
      </c>
      <c r="J464" s="36">
        <v>4845624</v>
      </c>
      <c r="K464" s="36">
        <f t="shared" si="58"/>
        <v>1630464653</v>
      </c>
      <c r="L464" s="36">
        <f t="shared" si="59"/>
        <v>4720829620</v>
      </c>
      <c r="M464" s="2">
        <v>400459</v>
      </c>
      <c r="N464" s="2"/>
      <c r="O464" s="32">
        <v>459</v>
      </c>
      <c r="P464" s="28" t="s">
        <v>801</v>
      </c>
      <c r="Q464" s="36">
        <v>3264599</v>
      </c>
      <c r="R464" s="36">
        <f t="shared" si="60"/>
        <v>1079163015</v>
      </c>
      <c r="S464" s="36">
        <f t="shared" si="56"/>
        <v>16323</v>
      </c>
      <c r="T464" s="36">
        <v>610</v>
      </c>
      <c r="U464" s="38">
        <f t="shared" si="57"/>
        <v>58762800</v>
      </c>
    </row>
    <row r="465" spans="6:21" x14ac:dyDescent="0.15">
      <c r="F465" s="69">
        <v>400524</v>
      </c>
      <c r="G465" s="24">
        <v>1013</v>
      </c>
      <c r="H465" s="55" t="s">
        <v>3681</v>
      </c>
      <c r="I465" s="27">
        <v>926</v>
      </c>
      <c r="J465" s="36">
        <v>4845624</v>
      </c>
      <c r="K465" s="36">
        <f t="shared" si="58"/>
        <v>1635310277</v>
      </c>
      <c r="L465" s="36">
        <f t="shared" si="59"/>
        <v>4742504644</v>
      </c>
      <c r="M465" s="2">
        <v>400460</v>
      </c>
      <c r="N465" s="2"/>
      <c r="O465" s="32">
        <v>460</v>
      </c>
      <c r="P465" s="28" t="s">
        <v>45</v>
      </c>
      <c r="Q465" s="36">
        <v>3272799</v>
      </c>
      <c r="R465" s="36">
        <f t="shared" si="60"/>
        <v>1082435814</v>
      </c>
      <c r="S465" s="36">
        <f t="shared" si="56"/>
        <v>16364</v>
      </c>
      <c r="T465" s="36">
        <v>610</v>
      </c>
      <c r="U465" s="38">
        <f t="shared" si="57"/>
        <v>58910400</v>
      </c>
    </row>
    <row r="466" spans="6:21" x14ac:dyDescent="0.15">
      <c r="F466" s="69">
        <v>400525</v>
      </c>
      <c r="G466" s="24">
        <v>1013</v>
      </c>
      <c r="H466" s="55" t="s">
        <v>3682</v>
      </c>
      <c r="I466" s="27">
        <v>930</v>
      </c>
      <c r="J466" s="36">
        <v>313000</v>
      </c>
      <c r="K466" s="36">
        <f t="shared" si="58"/>
        <v>1635623277</v>
      </c>
      <c r="L466" s="36">
        <f t="shared" si="59"/>
        <v>4765371644</v>
      </c>
      <c r="M466" s="2">
        <v>400461</v>
      </c>
      <c r="N466" s="2"/>
      <c r="O466" s="32">
        <v>461</v>
      </c>
      <c r="P466" s="28" t="s">
        <v>46</v>
      </c>
      <c r="Q466" s="36">
        <v>3280999</v>
      </c>
      <c r="R466" s="36">
        <f t="shared" si="60"/>
        <v>1085716813</v>
      </c>
      <c r="S466" s="36">
        <f t="shared" si="56"/>
        <v>16405</v>
      </c>
      <c r="T466" s="36">
        <v>620</v>
      </c>
      <c r="U466" s="38">
        <f t="shared" si="57"/>
        <v>59058000</v>
      </c>
    </row>
    <row r="467" spans="6:21" x14ac:dyDescent="0.15">
      <c r="F467" s="69">
        <v>400526</v>
      </c>
      <c r="G467" s="24">
        <v>1013</v>
      </c>
      <c r="H467" s="55" t="s">
        <v>3683</v>
      </c>
      <c r="I467" s="27">
        <v>933</v>
      </c>
      <c r="J467" s="36">
        <v>4845624</v>
      </c>
      <c r="K467" s="36">
        <f t="shared" si="58"/>
        <v>1640468901</v>
      </c>
      <c r="L467" s="36">
        <f t="shared" si="59"/>
        <v>4787218868</v>
      </c>
      <c r="M467" s="2">
        <v>400462</v>
      </c>
      <c r="N467" s="2"/>
      <c r="O467" s="32">
        <v>462</v>
      </c>
      <c r="P467" s="28" t="s">
        <v>802</v>
      </c>
      <c r="Q467" s="36">
        <v>3289199</v>
      </c>
      <c r="R467" s="36">
        <f t="shared" si="60"/>
        <v>1089006012</v>
      </c>
      <c r="S467" s="36">
        <f t="shared" si="56"/>
        <v>16446</v>
      </c>
      <c r="T467" s="36">
        <v>620</v>
      </c>
      <c r="U467" s="38">
        <f t="shared" si="57"/>
        <v>59205600</v>
      </c>
    </row>
    <row r="468" spans="6:21" x14ac:dyDescent="0.15">
      <c r="F468" s="69">
        <v>400527</v>
      </c>
      <c r="G468" s="24">
        <v>1013</v>
      </c>
      <c r="H468" s="55" t="s">
        <v>3684</v>
      </c>
      <c r="I468" s="27">
        <v>936</v>
      </c>
      <c r="J468" s="36">
        <v>4845624</v>
      </c>
      <c r="K468" s="36">
        <f t="shared" si="58"/>
        <v>1645314525</v>
      </c>
      <c r="L468" s="36">
        <f t="shared" si="59"/>
        <v>4809139892</v>
      </c>
      <c r="M468" s="2">
        <v>400463</v>
      </c>
      <c r="N468" s="2"/>
      <c r="O468" s="32">
        <v>463</v>
      </c>
      <c r="P468" s="28" t="s">
        <v>803</v>
      </c>
      <c r="Q468" s="36">
        <v>3297399</v>
      </c>
      <c r="R468" s="36">
        <f t="shared" si="60"/>
        <v>1092303411</v>
      </c>
      <c r="S468" s="36">
        <f t="shared" si="56"/>
        <v>16487</v>
      </c>
      <c r="T468" s="36">
        <v>620</v>
      </c>
      <c r="U468" s="38">
        <f t="shared" si="57"/>
        <v>59353200</v>
      </c>
    </row>
    <row r="469" spans="6:21" x14ac:dyDescent="0.15">
      <c r="F469" s="69">
        <v>400528</v>
      </c>
      <c r="G469" s="24">
        <v>1013</v>
      </c>
      <c r="H469" s="55" t="s">
        <v>3685</v>
      </c>
      <c r="I469" s="27">
        <v>940</v>
      </c>
      <c r="J469" s="36">
        <v>4845624</v>
      </c>
      <c r="K469" s="36">
        <f t="shared" si="58"/>
        <v>1650160149</v>
      </c>
      <c r="L469" s="36">
        <f t="shared" si="59"/>
        <v>4836867516</v>
      </c>
      <c r="M469" s="2">
        <v>400464</v>
      </c>
      <c r="N469" s="2"/>
      <c r="O469" s="32">
        <v>464</v>
      </c>
      <c r="P469" s="28" t="s">
        <v>47</v>
      </c>
      <c r="Q469" s="36">
        <v>3305599</v>
      </c>
      <c r="R469" s="36">
        <f t="shared" si="60"/>
        <v>1095609010</v>
      </c>
      <c r="S469" s="36">
        <f t="shared" si="56"/>
        <v>16528</v>
      </c>
      <c r="T469" s="36">
        <v>620</v>
      </c>
      <c r="U469" s="38">
        <f t="shared" si="57"/>
        <v>59500800</v>
      </c>
    </row>
    <row r="470" spans="6:21" x14ac:dyDescent="0.15">
      <c r="F470" s="69">
        <v>400529</v>
      </c>
      <c r="G470" s="24">
        <v>1013</v>
      </c>
      <c r="H470" s="55" t="s">
        <v>3686</v>
      </c>
      <c r="I470" s="27">
        <v>943</v>
      </c>
      <c r="J470" s="36">
        <v>4845624</v>
      </c>
      <c r="K470" s="36">
        <f t="shared" si="58"/>
        <v>1655005773</v>
      </c>
      <c r="L470" s="36">
        <f t="shared" si="59"/>
        <v>4856500737</v>
      </c>
      <c r="M470" s="2">
        <v>400465</v>
      </c>
      <c r="N470" s="2"/>
      <c r="O470" s="32">
        <v>465</v>
      </c>
      <c r="P470" s="28" t="s">
        <v>804</v>
      </c>
      <c r="Q470" s="36">
        <v>3313799</v>
      </c>
      <c r="R470" s="36">
        <f t="shared" si="60"/>
        <v>1098922809</v>
      </c>
      <c r="S470" s="36">
        <f t="shared" si="56"/>
        <v>16569</v>
      </c>
      <c r="T470" s="36">
        <v>620</v>
      </c>
      <c r="U470" s="38">
        <f t="shared" si="57"/>
        <v>59648400</v>
      </c>
    </row>
    <row r="471" spans="6:21" x14ac:dyDescent="0.15">
      <c r="F471" s="69">
        <v>400530</v>
      </c>
      <c r="G471" s="24">
        <v>1013</v>
      </c>
      <c r="H471" s="55" t="s">
        <v>3687</v>
      </c>
      <c r="I471" s="27">
        <v>946</v>
      </c>
      <c r="J471" s="36">
        <v>4845624</v>
      </c>
      <c r="K471" s="36">
        <f t="shared" si="58"/>
        <v>1659851397</v>
      </c>
      <c r="L471" s="36">
        <f t="shared" si="59"/>
        <v>4876207758</v>
      </c>
      <c r="M471" s="2">
        <v>400466</v>
      </c>
      <c r="N471" s="2"/>
      <c r="O471" s="32">
        <v>466</v>
      </c>
      <c r="P471" s="28" t="s">
        <v>805</v>
      </c>
      <c r="Q471" s="36">
        <v>3321999</v>
      </c>
      <c r="R471" s="36">
        <f t="shared" si="60"/>
        <v>1102244808</v>
      </c>
      <c r="S471" s="36">
        <f t="shared" si="56"/>
        <v>16610</v>
      </c>
      <c r="T471" s="36">
        <v>620</v>
      </c>
      <c r="U471" s="38">
        <f t="shared" si="57"/>
        <v>59796000</v>
      </c>
    </row>
    <row r="472" spans="6:21" x14ac:dyDescent="0.15">
      <c r="F472" s="69">
        <v>400531</v>
      </c>
      <c r="G472" s="24">
        <v>1013</v>
      </c>
      <c r="H472" s="55" t="s">
        <v>3688</v>
      </c>
      <c r="I472" s="27">
        <v>950</v>
      </c>
      <c r="J472" s="36">
        <v>4845624</v>
      </c>
      <c r="K472" s="36">
        <f t="shared" si="58"/>
        <v>1664697021</v>
      </c>
      <c r="L472" s="36">
        <f t="shared" si="59"/>
        <v>4900983378</v>
      </c>
      <c r="M472" s="2">
        <v>400467</v>
      </c>
      <c r="N472" s="2"/>
      <c r="O472" s="32">
        <v>467</v>
      </c>
      <c r="P472" s="28" t="s">
        <v>48</v>
      </c>
      <c r="Q472" s="36">
        <v>3330199</v>
      </c>
      <c r="R472" s="36">
        <f t="shared" si="60"/>
        <v>1105575007</v>
      </c>
      <c r="S472" s="36">
        <f t="shared" si="56"/>
        <v>16651</v>
      </c>
      <c r="T472" s="36">
        <v>620</v>
      </c>
      <c r="U472" s="38">
        <f t="shared" si="57"/>
        <v>59943600</v>
      </c>
    </row>
    <row r="473" spans="6:21" x14ac:dyDescent="0.15">
      <c r="F473" s="69">
        <v>400532</v>
      </c>
      <c r="G473" s="24">
        <v>1013</v>
      </c>
      <c r="H473" s="55" t="s">
        <v>3689</v>
      </c>
      <c r="I473" s="27">
        <v>953</v>
      </c>
      <c r="J473" s="36">
        <v>4845624</v>
      </c>
      <c r="K473" s="36">
        <f t="shared" si="58"/>
        <v>1669542645</v>
      </c>
      <c r="L473" s="36">
        <f t="shared" si="59"/>
        <v>4920862599</v>
      </c>
      <c r="M473" s="2">
        <v>400468</v>
      </c>
      <c r="N473" s="2"/>
      <c r="O473" s="32">
        <v>468</v>
      </c>
      <c r="P473" s="28" t="s">
        <v>806</v>
      </c>
      <c r="Q473" s="36">
        <v>3338399</v>
      </c>
      <c r="R473" s="36">
        <f t="shared" si="60"/>
        <v>1108913406</v>
      </c>
      <c r="S473" s="36">
        <f t="shared" si="56"/>
        <v>16692</v>
      </c>
      <c r="T473" s="36">
        <v>620</v>
      </c>
      <c r="U473" s="38">
        <f t="shared" si="57"/>
        <v>60091200</v>
      </c>
    </row>
    <row r="474" spans="6:21" x14ac:dyDescent="0.15">
      <c r="F474" s="69">
        <v>400533</v>
      </c>
      <c r="G474" s="24">
        <v>1013</v>
      </c>
      <c r="H474" s="55" t="s">
        <v>3690</v>
      </c>
      <c r="I474" s="27">
        <v>956</v>
      </c>
      <c r="J474" s="36">
        <v>4845624</v>
      </c>
      <c r="K474" s="36">
        <f t="shared" si="58"/>
        <v>1674388269</v>
      </c>
      <c r="L474" s="36">
        <f t="shared" si="59"/>
        <v>4940815620</v>
      </c>
      <c r="M474" s="2">
        <v>400469</v>
      </c>
      <c r="N474" s="2"/>
      <c r="O474" s="32">
        <v>469</v>
      </c>
      <c r="P474" s="28" t="s">
        <v>807</v>
      </c>
      <c r="Q474" s="36">
        <v>3346599</v>
      </c>
      <c r="R474" s="36">
        <f t="shared" si="60"/>
        <v>1112260005</v>
      </c>
      <c r="S474" s="36">
        <f t="shared" si="56"/>
        <v>16733</v>
      </c>
      <c r="T474" s="36">
        <v>620</v>
      </c>
      <c r="U474" s="38">
        <f t="shared" si="57"/>
        <v>60238800</v>
      </c>
    </row>
    <row r="475" spans="6:21" x14ac:dyDescent="0.15">
      <c r="F475" s="69">
        <v>400534</v>
      </c>
      <c r="G475" s="24">
        <v>1013</v>
      </c>
      <c r="H475" s="55" t="s">
        <v>3691</v>
      </c>
      <c r="I475" s="27">
        <v>960</v>
      </c>
      <c r="J475" s="36">
        <v>4845624</v>
      </c>
      <c r="K475" s="36">
        <f t="shared" si="58"/>
        <v>1679233893</v>
      </c>
      <c r="L475" s="36">
        <f t="shared" si="59"/>
        <v>4965919240</v>
      </c>
      <c r="M475" s="2">
        <v>400470</v>
      </c>
      <c r="N475" s="2"/>
      <c r="O475" s="32">
        <v>470</v>
      </c>
      <c r="P475" s="28" t="s">
        <v>49</v>
      </c>
      <c r="Q475" s="36">
        <v>3354799</v>
      </c>
      <c r="R475" s="36">
        <f t="shared" si="60"/>
        <v>1115614804</v>
      </c>
      <c r="S475" s="36">
        <f t="shared" si="56"/>
        <v>16774</v>
      </c>
      <c r="T475" s="36">
        <v>620</v>
      </c>
      <c r="U475" s="38">
        <f t="shared" si="57"/>
        <v>60386400</v>
      </c>
    </row>
    <row r="476" spans="6:21" x14ac:dyDescent="0.15">
      <c r="F476" s="69">
        <v>400535</v>
      </c>
      <c r="G476" s="24">
        <v>1013</v>
      </c>
      <c r="H476" s="55" t="s">
        <v>3692</v>
      </c>
      <c r="I476" s="27">
        <v>963</v>
      </c>
      <c r="J476" s="36">
        <v>4845624</v>
      </c>
      <c r="K476" s="36">
        <f t="shared" si="58"/>
        <v>1684079517</v>
      </c>
      <c r="L476" s="36">
        <f t="shared" si="59"/>
        <v>4986044461</v>
      </c>
      <c r="M476" s="2">
        <v>400471</v>
      </c>
      <c r="N476" s="2"/>
      <c r="O476" s="32">
        <v>471</v>
      </c>
      <c r="P476" s="28" t="s">
        <v>50</v>
      </c>
      <c r="Q476" s="36">
        <v>3362999</v>
      </c>
      <c r="R476" s="36">
        <f t="shared" si="60"/>
        <v>1118977803</v>
      </c>
      <c r="S476" s="36">
        <f t="shared" si="56"/>
        <v>16815</v>
      </c>
      <c r="T476" s="36">
        <v>630</v>
      </c>
      <c r="U476" s="38">
        <f t="shared" si="57"/>
        <v>60534000</v>
      </c>
    </row>
    <row r="477" spans="6:21" x14ac:dyDescent="0.15">
      <c r="F477" s="69">
        <v>400536</v>
      </c>
      <c r="G477" s="24">
        <v>1013</v>
      </c>
      <c r="H477" s="55" t="s">
        <v>3693</v>
      </c>
      <c r="I477" s="27">
        <v>966</v>
      </c>
      <c r="J477" s="36">
        <v>4845624</v>
      </c>
      <c r="K477" s="36">
        <f t="shared" si="58"/>
        <v>1688925141</v>
      </c>
      <c r="L477" s="36">
        <f t="shared" si="59"/>
        <v>5006243482</v>
      </c>
      <c r="M477" s="2">
        <v>400472</v>
      </c>
      <c r="N477" s="2"/>
      <c r="O477" s="32">
        <v>472</v>
      </c>
      <c r="P477" s="28" t="s">
        <v>808</v>
      </c>
      <c r="Q477" s="36">
        <v>3371199</v>
      </c>
      <c r="R477" s="36">
        <f t="shared" si="60"/>
        <v>1122349002</v>
      </c>
      <c r="S477" s="36">
        <f t="shared" si="56"/>
        <v>16856</v>
      </c>
      <c r="T477" s="36">
        <v>630</v>
      </c>
      <c r="U477" s="38">
        <f t="shared" si="57"/>
        <v>60681600</v>
      </c>
    </row>
    <row r="478" spans="6:21" x14ac:dyDescent="0.15">
      <c r="F478" s="69">
        <v>400537</v>
      </c>
      <c r="G478" s="24">
        <v>1013</v>
      </c>
      <c r="H478" s="55" t="s">
        <v>3694</v>
      </c>
      <c r="I478" s="27">
        <v>970</v>
      </c>
      <c r="J478" s="36">
        <v>4845624</v>
      </c>
      <c r="K478" s="36">
        <f t="shared" si="58"/>
        <v>1693770765</v>
      </c>
      <c r="L478" s="36">
        <f t="shared" si="59"/>
        <v>5031675102</v>
      </c>
      <c r="M478" s="2">
        <v>400473</v>
      </c>
      <c r="N478" s="2"/>
      <c r="O478" s="32">
        <v>473</v>
      </c>
      <c r="P478" s="28" t="s">
        <v>809</v>
      </c>
      <c r="Q478" s="36">
        <v>3379399</v>
      </c>
      <c r="R478" s="36">
        <f t="shared" si="60"/>
        <v>1125728401</v>
      </c>
      <c r="S478" s="36">
        <f t="shared" si="56"/>
        <v>16897</v>
      </c>
      <c r="T478" s="36">
        <v>630</v>
      </c>
      <c r="U478" s="38">
        <f t="shared" si="57"/>
        <v>60829200</v>
      </c>
    </row>
    <row r="479" spans="6:21" x14ac:dyDescent="0.15">
      <c r="F479" s="69">
        <v>400538</v>
      </c>
      <c r="G479" s="24">
        <v>1013</v>
      </c>
      <c r="H479" s="55" t="s">
        <v>3695</v>
      </c>
      <c r="I479" s="27">
        <v>973</v>
      </c>
      <c r="J479" s="36">
        <v>4845624</v>
      </c>
      <c r="K479" s="36">
        <f t="shared" si="58"/>
        <v>1698616389</v>
      </c>
      <c r="L479" s="36">
        <f t="shared" si="59"/>
        <v>5052046323</v>
      </c>
      <c r="M479" s="2">
        <v>400474</v>
      </c>
      <c r="N479" s="2"/>
      <c r="O479" s="32">
        <v>474</v>
      </c>
      <c r="P479" s="28" t="s">
        <v>51</v>
      </c>
      <c r="Q479" s="36">
        <v>3387599</v>
      </c>
      <c r="R479" s="36">
        <f t="shared" si="60"/>
        <v>1129116000</v>
      </c>
      <c r="S479" s="36">
        <f t="shared" si="56"/>
        <v>16938</v>
      </c>
      <c r="T479" s="36">
        <v>630</v>
      </c>
      <c r="U479" s="38">
        <f t="shared" si="57"/>
        <v>60976800</v>
      </c>
    </row>
    <row r="480" spans="6:21" x14ac:dyDescent="0.15">
      <c r="F480" s="69">
        <v>400539</v>
      </c>
      <c r="G480" s="24">
        <v>1013</v>
      </c>
      <c r="H480" s="55" t="s">
        <v>3696</v>
      </c>
      <c r="I480" s="27">
        <v>976</v>
      </c>
      <c r="J480" s="36">
        <v>4845624</v>
      </c>
      <c r="K480" s="36">
        <f t="shared" si="58"/>
        <v>1703462013</v>
      </c>
      <c r="L480" s="36">
        <f t="shared" si="59"/>
        <v>5072491344</v>
      </c>
      <c r="M480" s="2">
        <v>400475</v>
      </c>
      <c r="N480" s="2"/>
      <c r="O480" s="32">
        <v>475</v>
      </c>
      <c r="P480" s="28" t="s">
        <v>810</v>
      </c>
      <c r="Q480" s="36">
        <v>3395799</v>
      </c>
      <c r="R480" s="36">
        <f t="shared" si="60"/>
        <v>1132511799</v>
      </c>
      <c r="S480" s="36">
        <f t="shared" si="56"/>
        <v>16979</v>
      </c>
      <c r="T480" s="36">
        <v>630</v>
      </c>
      <c r="U480" s="38">
        <f t="shared" si="57"/>
        <v>61124400</v>
      </c>
    </row>
    <row r="481" spans="6:21" x14ac:dyDescent="0.15">
      <c r="F481" s="69">
        <v>400540</v>
      </c>
      <c r="G481" s="24">
        <v>1013</v>
      </c>
      <c r="H481" s="55" t="s">
        <v>3697</v>
      </c>
      <c r="I481" s="27">
        <v>980</v>
      </c>
      <c r="J481" s="36">
        <v>4845624</v>
      </c>
      <c r="K481" s="36">
        <f t="shared" si="58"/>
        <v>1708307637</v>
      </c>
      <c r="L481" s="36">
        <f t="shared" si="59"/>
        <v>5098250964</v>
      </c>
      <c r="M481" s="2">
        <v>400476</v>
      </c>
      <c r="N481" s="2"/>
      <c r="O481" s="32">
        <v>476</v>
      </c>
      <c r="P481" s="28" t="s">
        <v>811</v>
      </c>
      <c r="Q481" s="36">
        <v>3403999</v>
      </c>
      <c r="R481" s="36">
        <f t="shared" si="60"/>
        <v>1135915798</v>
      </c>
      <c r="S481" s="36">
        <f t="shared" si="56"/>
        <v>17020</v>
      </c>
      <c r="T481" s="36">
        <v>630</v>
      </c>
      <c r="U481" s="38">
        <f t="shared" si="57"/>
        <v>61272000</v>
      </c>
    </row>
    <row r="482" spans="6:21" x14ac:dyDescent="0.15">
      <c r="F482" s="69">
        <v>400541</v>
      </c>
      <c r="G482" s="24">
        <v>1013</v>
      </c>
      <c r="H482" s="55" t="s">
        <v>3698</v>
      </c>
      <c r="I482" s="27">
        <v>983</v>
      </c>
      <c r="J482" s="36">
        <v>4845624</v>
      </c>
      <c r="K482" s="36">
        <f t="shared" si="58"/>
        <v>1713153261</v>
      </c>
      <c r="L482" s="36">
        <f t="shared" si="59"/>
        <v>5118868185</v>
      </c>
      <c r="M482" s="2">
        <v>400477</v>
      </c>
      <c r="N482" s="2"/>
      <c r="O482" s="32">
        <v>477</v>
      </c>
      <c r="P482" s="28" t="s">
        <v>52</v>
      </c>
      <c r="Q482" s="36">
        <v>3412199</v>
      </c>
      <c r="R482" s="36">
        <f t="shared" si="60"/>
        <v>1139327997</v>
      </c>
      <c r="S482" s="36">
        <f t="shared" si="56"/>
        <v>17061</v>
      </c>
      <c r="T482" s="36">
        <v>630</v>
      </c>
      <c r="U482" s="38">
        <f t="shared" si="57"/>
        <v>61419600</v>
      </c>
    </row>
    <row r="483" spans="6:21" x14ac:dyDescent="0.15">
      <c r="F483" s="69">
        <v>400542</v>
      </c>
      <c r="G483" s="24">
        <v>1013</v>
      </c>
      <c r="H483" s="55" t="s">
        <v>3699</v>
      </c>
      <c r="I483" s="27">
        <v>986</v>
      </c>
      <c r="J483" s="36">
        <v>4845624</v>
      </c>
      <c r="K483" s="36">
        <f t="shared" si="58"/>
        <v>1717998885</v>
      </c>
      <c r="L483" s="36">
        <f t="shared" si="59"/>
        <v>5139559206</v>
      </c>
      <c r="M483" s="2">
        <v>400478</v>
      </c>
      <c r="N483" s="2"/>
      <c r="O483" s="32">
        <v>478</v>
      </c>
      <c r="P483" s="28" t="s">
        <v>812</v>
      </c>
      <c r="Q483" s="36">
        <v>3420399</v>
      </c>
      <c r="R483" s="36">
        <f t="shared" si="60"/>
        <v>1142748396</v>
      </c>
      <c r="S483" s="36">
        <f t="shared" si="56"/>
        <v>17102</v>
      </c>
      <c r="T483" s="36">
        <v>630</v>
      </c>
      <c r="U483" s="38">
        <f t="shared" si="57"/>
        <v>61567200</v>
      </c>
    </row>
    <row r="484" spans="6:21" x14ac:dyDescent="0.15">
      <c r="F484" s="69">
        <v>400543</v>
      </c>
      <c r="G484" s="24">
        <v>1013</v>
      </c>
      <c r="H484" s="55" t="s">
        <v>3700</v>
      </c>
      <c r="I484" s="27">
        <v>990</v>
      </c>
      <c r="J484" s="36">
        <v>4845624</v>
      </c>
      <c r="K484" s="36">
        <f t="shared" si="58"/>
        <v>1722844509</v>
      </c>
      <c r="L484" s="36">
        <f t="shared" si="59"/>
        <v>5165646826</v>
      </c>
      <c r="M484" s="2">
        <v>400479</v>
      </c>
      <c r="N484" s="2"/>
      <c r="O484" s="32">
        <v>479</v>
      </c>
      <c r="P484" s="28" t="s">
        <v>813</v>
      </c>
      <c r="Q484" s="36">
        <v>3428599</v>
      </c>
      <c r="R484" s="36">
        <f t="shared" si="60"/>
        <v>1146176995</v>
      </c>
      <c r="S484" s="36">
        <f t="shared" si="56"/>
        <v>17143</v>
      </c>
      <c r="T484" s="36">
        <v>630</v>
      </c>
      <c r="U484" s="38">
        <f t="shared" si="57"/>
        <v>61714800</v>
      </c>
    </row>
    <row r="485" spans="6:21" x14ac:dyDescent="0.15">
      <c r="F485" s="69">
        <v>400544</v>
      </c>
      <c r="G485" s="24">
        <v>1013</v>
      </c>
      <c r="H485" s="55" t="s">
        <v>3701</v>
      </c>
      <c r="I485" s="27">
        <v>993</v>
      </c>
      <c r="J485" s="36">
        <v>4845624</v>
      </c>
      <c r="K485" s="36">
        <f t="shared" si="58"/>
        <v>1727690133</v>
      </c>
      <c r="L485" s="36">
        <f t="shared" si="59"/>
        <v>5186510047</v>
      </c>
      <c r="M485" s="2">
        <v>400480</v>
      </c>
      <c r="N485" s="2"/>
      <c r="O485" s="32">
        <v>480</v>
      </c>
      <c r="P485" s="28" t="s">
        <v>53</v>
      </c>
      <c r="Q485" s="36">
        <v>3436799</v>
      </c>
      <c r="R485" s="36">
        <f t="shared" si="60"/>
        <v>1149613794</v>
      </c>
      <c r="S485" s="36">
        <f t="shared" si="56"/>
        <v>17184</v>
      </c>
      <c r="T485" s="36">
        <v>630</v>
      </c>
      <c r="U485" s="38">
        <f t="shared" si="57"/>
        <v>61862400</v>
      </c>
    </row>
    <row r="486" spans="6:21" x14ac:dyDescent="0.15">
      <c r="F486" s="69">
        <v>400545</v>
      </c>
      <c r="G486" s="24">
        <v>1013</v>
      </c>
      <c r="H486" s="55" t="s">
        <v>3702</v>
      </c>
      <c r="I486" s="27">
        <v>996</v>
      </c>
      <c r="J486" s="36">
        <v>4845624</v>
      </c>
      <c r="K486" s="36">
        <f t="shared" si="58"/>
        <v>1732535757</v>
      </c>
      <c r="L486" s="36">
        <f t="shared" si="59"/>
        <v>5207447068</v>
      </c>
      <c r="M486" s="2">
        <v>400481</v>
      </c>
      <c r="N486" s="2"/>
      <c r="O486" s="32">
        <v>481</v>
      </c>
      <c r="P486" s="28" t="s">
        <v>54</v>
      </c>
      <c r="Q486" s="36">
        <v>3444999</v>
      </c>
      <c r="R486" s="36">
        <f t="shared" si="60"/>
        <v>1153058793</v>
      </c>
      <c r="S486" s="36">
        <f t="shared" si="56"/>
        <v>17225</v>
      </c>
      <c r="T486" s="36">
        <v>630</v>
      </c>
      <c r="U486" s="38">
        <f t="shared" si="57"/>
        <v>62010000</v>
      </c>
    </row>
    <row r="487" spans="6:21" x14ac:dyDescent="0.15">
      <c r="F487" s="69">
        <v>400546</v>
      </c>
      <c r="G487" s="24">
        <v>1013</v>
      </c>
      <c r="H487" s="55" t="s">
        <v>3703</v>
      </c>
      <c r="I487" s="27">
        <v>1000</v>
      </c>
      <c r="J487" s="36">
        <v>4845624</v>
      </c>
      <c r="K487" s="36">
        <f t="shared" si="58"/>
        <v>1737381381</v>
      </c>
      <c r="L487" s="36">
        <f t="shared" si="59"/>
        <v>5233862688</v>
      </c>
      <c r="M487" s="2">
        <v>400482</v>
      </c>
      <c r="N487" s="2"/>
      <c r="O487" s="32">
        <v>482</v>
      </c>
      <c r="P487" s="28" t="s">
        <v>814</v>
      </c>
      <c r="Q487" s="36">
        <v>3453199</v>
      </c>
      <c r="R487" s="36">
        <f t="shared" si="60"/>
        <v>1156511992</v>
      </c>
      <c r="S487" s="36">
        <f t="shared" si="56"/>
        <v>17266</v>
      </c>
      <c r="T487" s="36">
        <v>630</v>
      </c>
      <c r="U487" s="38">
        <f t="shared" si="57"/>
        <v>62157600</v>
      </c>
    </row>
    <row r="488" spans="6:21" x14ac:dyDescent="0.15">
      <c r="F488" s="69">
        <v>400547</v>
      </c>
      <c r="G488" s="24">
        <v>1013</v>
      </c>
      <c r="H488" s="55" t="s">
        <v>3704</v>
      </c>
      <c r="I488" s="27">
        <v>1003</v>
      </c>
      <c r="J488" s="36">
        <v>4845624</v>
      </c>
      <c r="K488" s="36">
        <f t="shared" si="58"/>
        <v>1742227005</v>
      </c>
      <c r="L488" s="36">
        <f t="shared" si="59"/>
        <v>5254971909</v>
      </c>
      <c r="M488" s="2">
        <v>400483</v>
      </c>
      <c r="N488" s="2"/>
      <c r="O488" s="32">
        <v>483</v>
      </c>
      <c r="P488" s="28" t="s">
        <v>815</v>
      </c>
      <c r="Q488" s="36">
        <v>3461399</v>
      </c>
      <c r="R488" s="36">
        <f t="shared" si="60"/>
        <v>1159973391</v>
      </c>
      <c r="S488" s="36">
        <f t="shared" si="56"/>
        <v>17307</v>
      </c>
      <c r="T488" s="36">
        <v>630</v>
      </c>
      <c r="U488" s="38">
        <f t="shared" si="57"/>
        <v>62305200</v>
      </c>
    </row>
    <row r="489" spans="6:21" x14ac:dyDescent="0.15">
      <c r="F489" s="69">
        <v>400548</v>
      </c>
      <c r="G489" s="24">
        <v>1013</v>
      </c>
      <c r="H489" s="55" t="s">
        <v>3705</v>
      </c>
      <c r="I489" s="27">
        <v>1006</v>
      </c>
      <c r="J489" s="36">
        <v>4845624</v>
      </c>
      <c r="K489" s="36">
        <f t="shared" si="58"/>
        <v>1747072629</v>
      </c>
      <c r="L489" s="36">
        <f t="shared" si="59"/>
        <v>5276154930</v>
      </c>
      <c r="M489" s="2">
        <v>400484</v>
      </c>
      <c r="N489" s="2"/>
      <c r="O489" s="32">
        <v>484</v>
      </c>
      <c r="P489" s="28" t="s">
        <v>55</v>
      </c>
      <c r="Q489" s="36">
        <v>3469599</v>
      </c>
      <c r="R489" s="36">
        <f t="shared" si="60"/>
        <v>1163442990</v>
      </c>
      <c r="S489" s="36">
        <f t="shared" si="56"/>
        <v>17348</v>
      </c>
      <c r="T489" s="36">
        <v>630</v>
      </c>
      <c r="U489" s="38">
        <f t="shared" si="57"/>
        <v>62452800</v>
      </c>
    </row>
    <row r="490" spans="6:21" x14ac:dyDescent="0.15">
      <c r="F490" s="69">
        <v>400549</v>
      </c>
      <c r="G490" s="24">
        <v>1013</v>
      </c>
      <c r="H490" s="55" t="s">
        <v>3706</v>
      </c>
      <c r="I490" s="27">
        <v>1010</v>
      </c>
      <c r="J490" s="36">
        <v>4845624</v>
      </c>
      <c r="K490" s="36">
        <f t="shared" si="58"/>
        <v>1751918253</v>
      </c>
      <c r="L490" s="36">
        <f t="shared" si="59"/>
        <v>5302898553</v>
      </c>
      <c r="M490" s="2">
        <v>400485</v>
      </c>
      <c r="N490" s="2"/>
      <c r="O490" s="32">
        <v>485</v>
      </c>
      <c r="P490" s="28" t="s">
        <v>816</v>
      </c>
      <c r="Q490" s="36">
        <v>3477799</v>
      </c>
      <c r="R490" s="36">
        <f t="shared" si="60"/>
        <v>1166920789</v>
      </c>
      <c r="S490" s="36">
        <f t="shared" si="56"/>
        <v>17389</v>
      </c>
      <c r="T490" s="36">
        <v>630</v>
      </c>
      <c r="U490" s="38">
        <f t="shared" si="57"/>
        <v>62600400</v>
      </c>
    </row>
    <row r="491" spans="6:21" x14ac:dyDescent="0.15">
      <c r="F491" s="69">
        <v>400550</v>
      </c>
      <c r="G491" s="24">
        <v>1013</v>
      </c>
      <c r="H491" s="55" t="s">
        <v>3707</v>
      </c>
      <c r="I491" s="27">
        <v>1013</v>
      </c>
      <c r="J491" s="36">
        <v>4845624</v>
      </c>
      <c r="K491" s="36">
        <f t="shared" si="58"/>
        <v>1756763877</v>
      </c>
      <c r="L491" s="36">
        <f t="shared" si="59"/>
        <v>5324253777</v>
      </c>
      <c r="M491" s="2">
        <v>400486</v>
      </c>
      <c r="N491" s="2"/>
      <c r="O491" s="32">
        <v>486</v>
      </c>
      <c r="P491" s="28" t="s">
        <v>817</v>
      </c>
      <c r="Q491" s="36">
        <v>3485999</v>
      </c>
      <c r="R491" s="36">
        <f t="shared" si="60"/>
        <v>1170406788</v>
      </c>
      <c r="S491" s="36">
        <f t="shared" si="56"/>
        <v>17430</v>
      </c>
      <c r="T491" s="36">
        <v>630</v>
      </c>
      <c r="U491" s="38">
        <f t="shared" si="57"/>
        <v>62748000</v>
      </c>
    </row>
    <row r="492" spans="6:21" x14ac:dyDescent="0.15">
      <c r="F492" s="69">
        <v>400551</v>
      </c>
      <c r="G492" s="24">
        <v>1013</v>
      </c>
      <c r="H492" s="55" t="s">
        <v>3708</v>
      </c>
      <c r="I492" s="27">
        <v>1016</v>
      </c>
      <c r="J492" s="36">
        <v>4845624</v>
      </c>
      <c r="K492" s="36">
        <f t="shared" si="58"/>
        <v>1761609501</v>
      </c>
      <c r="L492" s="36">
        <f t="shared" si="59"/>
        <v>5345682801</v>
      </c>
      <c r="M492" s="2">
        <v>400487</v>
      </c>
      <c r="N492" s="2"/>
      <c r="O492" s="32">
        <v>487</v>
      </c>
      <c r="P492" s="28" t="s">
        <v>56</v>
      </c>
      <c r="Q492" s="36">
        <v>3494199</v>
      </c>
      <c r="R492" s="36">
        <f t="shared" si="60"/>
        <v>1173900987</v>
      </c>
      <c r="S492" s="36">
        <f t="shared" si="56"/>
        <v>17471</v>
      </c>
      <c r="T492" s="36">
        <v>630</v>
      </c>
      <c r="U492" s="38">
        <f t="shared" si="57"/>
        <v>62895600</v>
      </c>
    </row>
    <row r="493" spans="6:21" x14ac:dyDescent="0.15">
      <c r="F493" s="69">
        <v>400552</v>
      </c>
      <c r="G493" s="24">
        <v>1013</v>
      </c>
      <c r="H493" s="55" t="s">
        <v>3709</v>
      </c>
      <c r="I493" s="27">
        <v>1020</v>
      </c>
      <c r="J493" s="36">
        <v>4845624</v>
      </c>
      <c r="K493" s="36">
        <f t="shared" si="58"/>
        <v>1766455125</v>
      </c>
      <c r="L493" s="36">
        <f t="shared" si="59"/>
        <v>5372754425</v>
      </c>
      <c r="M493" s="2">
        <v>400488</v>
      </c>
      <c r="N493" s="2"/>
      <c r="O493" s="32">
        <v>488</v>
      </c>
      <c r="P493" s="28" t="s">
        <v>818</v>
      </c>
      <c r="Q493" s="36">
        <v>3502399</v>
      </c>
      <c r="R493" s="36">
        <f t="shared" si="60"/>
        <v>1177403386</v>
      </c>
      <c r="S493" s="36">
        <f t="shared" si="56"/>
        <v>17512</v>
      </c>
      <c r="T493" s="36">
        <v>630</v>
      </c>
      <c r="U493" s="38">
        <f t="shared" si="57"/>
        <v>63043200</v>
      </c>
    </row>
    <row r="494" spans="6:21" x14ac:dyDescent="0.15">
      <c r="F494" s="69">
        <v>400553</v>
      </c>
      <c r="G494" s="24">
        <v>1013</v>
      </c>
      <c r="H494" s="55" t="s">
        <v>3710</v>
      </c>
      <c r="I494" s="27">
        <v>1023</v>
      </c>
      <c r="J494" s="36">
        <v>4845624</v>
      </c>
      <c r="K494" s="36">
        <f t="shared" si="58"/>
        <v>1771300749</v>
      </c>
      <c r="L494" s="36">
        <f t="shared" si="59"/>
        <v>5394355649</v>
      </c>
      <c r="M494" s="2">
        <v>400489</v>
      </c>
      <c r="N494" s="2"/>
      <c r="O494" s="32">
        <v>489</v>
      </c>
      <c r="P494" s="28" t="s">
        <v>819</v>
      </c>
      <c r="Q494" s="36">
        <v>3510599</v>
      </c>
      <c r="R494" s="36">
        <f t="shared" si="60"/>
        <v>1180913985</v>
      </c>
      <c r="S494" s="36">
        <f t="shared" si="56"/>
        <v>17553</v>
      </c>
      <c r="T494" s="36">
        <v>630</v>
      </c>
      <c r="U494" s="38">
        <f t="shared" si="57"/>
        <v>63190800</v>
      </c>
    </row>
    <row r="495" spans="6:21" x14ac:dyDescent="0.15">
      <c r="F495" s="69">
        <v>400554</v>
      </c>
      <c r="G495" s="24">
        <v>1013</v>
      </c>
      <c r="H495" s="55" t="s">
        <v>3711</v>
      </c>
      <c r="I495" s="27">
        <v>1026</v>
      </c>
      <c r="J495" s="36">
        <v>4845624</v>
      </c>
      <c r="K495" s="36">
        <f t="shared" si="58"/>
        <v>1776146373</v>
      </c>
      <c r="L495" s="36">
        <f t="shared" si="59"/>
        <v>5416030673</v>
      </c>
      <c r="M495" s="2">
        <v>400490</v>
      </c>
      <c r="N495" s="2"/>
      <c r="O495" s="32">
        <v>490</v>
      </c>
      <c r="P495" s="28" t="s">
        <v>57</v>
      </c>
      <c r="Q495" s="36">
        <v>3518799</v>
      </c>
      <c r="R495" s="36">
        <f t="shared" si="60"/>
        <v>1184432784</v>
      </c>
      <c r="S495" s="36">
        <f t="shared" si="56"/>
        <v>17594</v>
      </c>
      <c r="T495" s="36">
        <v>630</v>
      </c>
      <c r="U495" s="38">
        <f t="shared" si="57"/>
        <v>63338400</v>
      </c>
    </row>
    <row r="496" spans="6:21" x14ac:dyDescent="0.15">
      <c r="F496" s="69">
        <v>400555</v>
      </c>
      <c r="G496" s="24">
        <v>1013</v>
      </c>
      <c r="H496" s="55" t="s">
        <v>3712</v>
      </c>
      <c r="I496" s="27">
        <v>1030</v>
      </c>
      <c r="J496" s="36">
        <v>4845624</v>
      </c>
      <c r="K496" s="36">
        <f t="shared" si="58"/>
        <v>1780991997</v>
      </c>
      <c r="L496" s="36">
        <f t="shared" si="59"/>
        <v>5443430297</v>
      </c>
      <c r="M496" s="2">
        <v>400491</v>
      </c>
      <c r="N496" s="2"/>
      <c r="O496" s="32">
        <v>491</v>
      </c>
      <c r="P496" s="28" t="s">
        <v>58</v>
      </c>
      <c r="Q496" s="36">
        <v>3526999</v>
      </c>
      <c r="R496" s="36">
        <f t="shared" si="60"/>
        <v>1187959783</v>
      </c>
      <c r="S496" s="36">
        <f t="shared" si="56"/>
        <v>17635</v>
      </c>
      <c r="T496" s="36">
        <v>640</v>
      </c>
      <c r="U496" s="38">
        <f t="shared" si="57"/>
        <v>63486000</v>
      </c>
    </row>
    <row r="497" spans="6:21" x14ac:dyDescent="0.15">
      <c r="F497" s="69">
        <v>400556</v>
      </c>
      <c r="G497" s="24">
        <v>1013</v>
      </c>
      <c r="H497" s="55" t="s">
        <v>3713</v>
      </c>
      <c r="I497" s="27">
        <v>1033</v>
      </c>
      <c r="J497" s="36">
        <v>4845624</v>
      </c>
      <c r="K497" s="36">
        <f t="shared" si="58"/>
        <v>1785837621</v>
      </c>
      <c r="L497" s="36">
        <f t="shared" si="59"/>
        <v>5465277521</v>
      </c>
      <c r="M497" s="2">
        <v>400492</v>
      </c>
      <c r="N497" s="2"/>
      <c r="O497" s="32">
        <v>492</v>
      </c>
      <c r="P497" s="28" t="s">
        <v>820</v>
      </c>
      <c r="Q497" s="36">
        <v>3535199</v>
      </c>
      <c r="R497" s="36">
        <f t="shared" si="60"/>
        <v>1191494982</v>
      </c>
      <c r="S497" s="36">
        <f t="shared" si="56"/>
        <v>17676</v>
      </c>
      <c r="T497" s="36">
        <v>640</v>
      </c>
      <c r="U497" s="38">
        <f t="shared" si="57"/>
        <v>63633600</v>
      </c>
    </row>
    <row r="498" spans="6:21" x14ac:dyDescent="0.15">
      <c r="F498" s="69">
        <v>400557</v>
      </c>
      <c r="G498" s="24">
        <v>1013</v>
      </c>
      <c r="H498" s="55" t="s">
        <v>3714</v>
      </c>
      <c r="I498" s="27">
        <v>1036</v>
      </c>
      <c r="J498" s="36">
        <v>4845624</v>
      </c>
      <c r="K498" s="36">
        <f t="shared" si="58"/>
        <v>1790683245</v>
      </c>
      <c r="L498" s="36">
        <f t="shared" si="59"/>
        <v>5487198545</v>
      </c>
      <c r="M498" s="2">
        <v>400493</v>
      </c>
      <c r="N498" s="2"/>
      <c r="O498" s="32">
        <v>493</v>
      </c>
      <c r="P498" s="28" t="s">
        <v>821</v>
      </c>
      <c r="Q498" s="36">
        <v>3543399</v>
      </c>
      <c r="R498" s="36">
        <f t="shared" si="60"/>
        <v>1195038381</v>
      </c>
      <c r="S498" s="36">
        <f t="shared" si="56"/>
        <v>17717</v>
      </c>
      <c r="T498" s="36">
        <v>640</v>
      </c>
      <c r="U498" s="38">
        <f t="shared" si="57"/>
        <v>63781200</v>
      </c>
    </row>
    <row r="499" spans="6:21" x14ac:dyDescent="0.15">
      <c r="F499" s="69">
        <v>400558</v>
      </c>
      <c r="G499" s="24">
        <v>1013</v>
      </c>
      <c r="H499" s="55" t="s">
        <v>3715</v>
      </c>
      <c r="I499" s="27">
        <v>1040</v>
      </c>
      <c r="J499" s="36">
        <v>313000</v>
      </c>
      <c r="K499" s="36">
        <f t="shared" si="58"/>
        <v>1790996245</v>
      </c>
      <c r="L499" s="36">
        <f t="shared" si="59"/>
        <v>5510393545</v>
      </c>
      <c r="M499" s="2">
        <v>400494</v>
      </c>
      <c r="N499" s="2"/>
      <c r="O499" s="32">
        <v>494</v>
      </c>
      <c r="P499" s="28" t="s">
        <v>59</v>
      </c>
      <c r="Q499" s="36">
        <v>3551599</v>
      </c>
      <c r="R499" s="36">
        <f t="shared" si="60"/>
        <v>1198589980</v>
      </c>
      <c r="S499" s="36">
        <f t="shared" si="56"/>
        <v>17758</v>
      </c>
      <c r="T499" s="36">
        <v>640</v>
      </c>
      <c r="U499" s="38">
        <f t="shared" si="57"/>
        <v>63928800</v>
      </c>
    </row>
    <row r="500" spans="6:21" x14ac:dyDescent="0.15">
      <c r="F500" s="69">
        <v>400559</v>
      </c>
      <c r="G500" s="24">
        <v>1013</v>
      </c>
      <c r="H500" s="55" t="s">
        <v>3403</v>
      </c>
      <c r="I500" s="27">
        <v>57</v>
      </c>
      <c r="J500" s="36">
        <v>4845624</v>
      </c>
      <c r="K500" s="36">
        <f t="shared" si="58"/>
        <v>1795841869</v>
      </c>
      <c r="L500" s="36">
        <f t="shared" si="59"/>
        <v>1859728569</v>
      </c>
      <c r="M500" s="2">
        <v>400495</v>
      </c>
      <c r="N500" s="2"/>
      <c r="O500" s="32">
        <v>495</v>
      </c>
      <c r="P500" s="28" t="s">
        <v>822</v>
      </c>
      <c r="Q500" s="36">
        <v>3559799</v>
      </c>
      <c r="R500" s="36">
        <f t="shared" si="60"/>
        <v>1202149779</v>
      </c>
      <c r="S500" s="36">
        <f t="shared" si="56"/>
        <v>17799</v>
      </c>
      <c r="T500" s="36">
        <v>640</v>
      </c>
      <c r="U500" s="38">
        <f t="shared" si="57"/>
        <v>64076400</v>
      </c>
    </row>
    <row r="501" spans="6:21" x14ac:dyDescent="0.15">
      <c r="F501" s="69">
        <v>400560</v>
      </c>
      <c r="G501" s="24">
        <v>1013</v>
      </c>
      <c r="H501" s="55" t="s">
        <v>3716</v>
      </c>
      <c r="I501" s="27">
        <v>1043</v>
      </c>
      <c r="J501" s="36">
        <v>4845624</v>
      </c>
      <c r="K501" s="36">
        <f t="shared" si="58"/>
        <v>1800687493</v>
      </c>
      <c r="L501" s="36">
        <f t="shared" si="59"/>
        <v>5537332393</v>
      </c>
      <c r="M501" s="2">
        <v>400496</v>
      </c>
      <c r="N501" s="2"/>
      <c r="O501" s="32">
        <v>496</v>
      </c>
      <c r="P501" s="28" t="s">
        <v>823</v>
      </c>
      <c r="Q501" s="36">
        <v>3567999</v>
      </c>
      <c r="R501" s="36">
        <f t="shared" si="60"/>
        <v>1205717778</v>
      </c>
      <c r="S501" s="36">
        <f t="shared" si="56"/>
        <v>17840</v>
      </c>
      <c r="T501" s="36">
        <v>640</v>
      </c>
      <c r="U501" s="38">
        <f t="shared" si="57"/>
        <v>64224000</v>
      </c>
    </row>
    <row r="502" spans="6:21" x14ac:dyDescent="0.15">
      <c r="F502" s="69">
        <v>400561</v>
      </c>
      <c r="G502" s="24">
        <v>1013</v>
      </c>
      <c r="H502" s="55" t="s">
        <v>3717</v>
      </c>
      <c r="I502" s="27">
        <v>1046</v>
      </c>
      <c r="J502" s="36">
        <v>4845624</v>
      </c>
      <c r="K502" s="36">
        <f t="shared" si="58"/>
        <v>1805533117</v>
      </c>
      <c r="L502" s="36">
        <f t="shared" si="59"/>
        <v>5559499417</v>
      </c>
      <c r="M502" s="2">
        <v>400497</v>
      </c>
      <c r="N502" s="2"/>
      <c r="O502" s="32">
        <v>497</v>
      </c>
      <c r="P502" s="28" t="s">
        <v>60</v>
      </c>
      <c r="Q502" s="36">
        <v>3576199</v>
      </c>
      <c r="R502" s="36">
        <f t="shared" si="60"/>
        <v>1209293977</v>
      </c>
      <c r="S502" s="36">
        <f t="shared" si="56"/>
        <v>17881</v>
      </c>
      <c r="T502" s="36">
        <v>640</v>
      </c>
      <c r="U502" s="38">
        <f t="shared" si="57"/>
        <v>64371600</v>
      </c>
    </row>
    <row r="503" spans="6:21" x14ac:dyDescent="0.15">
      <c r="F503" s="69">
        <v>400562</v>
      </c>
      <c r="G503" s="24">
        <v>1013</v>
      </c>
      <c r="H503" s="55" t="s">
        <v>3718</v>
      </c>
      <c r="I503" s="27">
        <v>1050</v>
      </c>
      <c r="J503" s="36">
        <v>4845624</v>
      </c>
      <c r="K503" s="36">
        <f t="shared" si="58"/>
        <v>1810378741</v>
      </c>
      <c r="L503" s="36">
        <f t="shared" si="59"/>
        <v>5587555041</v>
      </c>
      <c r="M503" s="2">
        <v>400498</v>
      </c>
      <c r="N503" s="2"/>
      <c r="O503" s="32">
        <v>498</v>
      </c>
      <c r="P503" s="28" t="s">
        <v>824</v>
      </c>
      <c r="Q503" s="36">
        <v>3584399</v>
      </c>
      <c r="R503" s="36">
        <f t="shared" si="60"/>
        <v>1212878376</v>
      </c>
      <c r="S503" s="36">
        <f t="shared" si="56"/>
        <v>17922</v>
      </c>
      <c r="T503" s="36">
        <v>640</v>
      </c>
      <c r="U503" s="38">
        <f t="shared" si="57"/>
        <v>64519200</v>
      </c>
    </row>
    <row r="504" spans="6:21" x14ac:dyDescent="0.15">
      <c r="F504" s="69">
        <v>400563</v>
      </c>
      <c r="G504" s="24">
        <v>1013</v>
      </c>
      <c r="H504" s="55" t="s">
        <v>3719</v>
      </c>
      <c r="I504" s="27">
        <v>1053</v>
      </c>
      <c r="J504" s="36">
        <v>4845624</v>
      </c>
      <c r="K504" s="36">
        <f t="shared" si="58"/>
        <v>1815224365</v>
      </c>
      <c r="L504" s="36">
        <f t="shared" si="59"/>
        <v>5609894265</v>
      </c>
      <c r="M504" s="2">
        <v>400499</v>
      </c>
      <c r="N504" s="2"/>
      <c r="O504" s="32">
        <v>499</v>
      </c>
      <c r="P504" s="28" t="s">
        <v>825</v>
      </c>
      <c r="Q504" s="36">
        <v>3592599</v>
      </c>
      <c r="R504" s="36">
        <f t="shared" si="60"/>
        <v>1216470975</v>
      </c>
      <c r="S504" s="36">
        <f t="shared" si="56"/>
        <v>17963</v>
      </c>
      <c r="T504" s="36">
        <v>640</v>
      </c>
      <c r="U504" s="38">
        <f t="shared" si="57"/>
        <v>64666800</v>
      </c>
    </row>
    <row r="505" spans="6:21" x14ac:dyDescent="0.15">
      <c r="F505" s="69">
        <v>400564</v>
      </c>
      <c r="G505" s="24">
        <v>1050</v>
      </c>
      <c r="H505" s="55" t="s">
        <v>3720</v>
      </c>
      <c r="I505" s="19">
        <v>1056</v>
      </c>
      <c r="J505" s="36">
        <v>4845624</v>
      </c>
      <c r="K505" s="36">
        <f t="shared" si="58"/>
        <v>1820069989</v>
      </c>
      <c r="L505" s="36">
        <f t="shared" si="59"/>
        <v>5614739889</v>
      </c>
      <c r="M505" s="2">
        <v>400500</v>
      </c>
      <c r="N505" s="2"/>
      <c r="O505" s="32">
        <v>500</v>
      </c>
      <c r="P505" s="28" t="s">
        <v>61</v>
      </c>
      <c r="Q505" s="36">
        <v>3600799</v>
      </c>
      <c r="R505" s="36">
        <f t="shared" si="60"/>
        <v>1220071774</v>
      </c>
      <c r="S505" s="36">
        <f t="shared" si="56"/>
        <v>18004</v>
      </c>
      <c r="T505" s="36">
        <v>640</v>
      </c>
      <c r="U505" s="38">
        <f t="shared" si="57"/>
        <v>64814400</v>
      </c>
    </row>
    <row r="506" spans="6:21" x14ac:dyDescent="0.15">
      <c r="F506" s="69">
        <v>400565</v>
      </c>
      <c r="G506" s="24">
        <v>1013</v>
      </c>
      <c r="H506" s="55" t="s">
        <v>3721</v>
      </c>
      <c r="I506" s="27">
        <v>1060</v>
      </c>
      <c r="J506" s="36">
        <v>4845624</v>
      </c>
      <c r="K506" s="36">
        <f t="shared" si="58"/>
        <v>1824915613</v>
      </c>
      <c r="L506" s="36">
        <f t="shared" si="59"/>
        <v>5660690913</v>
      </c>
      <c r="M506" s="2">
        <v>400501</v>
      </c>
      <c r="N506" s="2"/>
      <c r="O506" s="32">
        <v>501</v>
      </c>
      <c r="P506" s="28" t="s">
        <v>62</v>
      </c>
      <c r="Q506" s="36">
        <v>3608999</v>
      </c>
      <c r="R506" s="36">
        <f t="shared" si="60"/>
        <v>1223680773</v>
      </c>
      <c r="S506" s="36">
        <f t="shared" si="56"/>
        <v>18045</v>
      </c>
      <c r="T506" s="36">
        <v>640</v>
      </c>
      <c r="U506" s="38">
        <f t="shared" si="57"/>
        <v>64962000</v>
      </c>
    </row>
    <row r="507" spans="6:21" x14ac:dyDescent="0.15">
      <c r="F507" s="69">
        <v>400566</v>
      </c>
      <c r="G507" s="24">
        <v>1013</v>
      </c>
      <c r="H507" s="55" t="s">
        <v>3722</v>
      </c>
      <c r="I507" s="27">
        <v>1063</v>
      </c>
      <c r="J507" s="36">
        <v>4845624</v>
      </c>
      <c r="K507" s="36">
        <f t="shared" si="58"/>
        <v>1829761237</v>
      </c>
      <c r="L507" s="36">
        <f t="shared" si="59"/>
        <v>5683276137</v>
      </c>
      <c r="M507" s="2">
        <v>400502</v>
      </c>
      <c r="N507" s="2"/>
      <c r="O507" s="32">
        <v>502</v>
      </c>
      <c r="P507" s="28" t="s">
        <v>826</v>
      </c>
      <c r="Q507" s="36">
        <v>3617199</v>
      </c>
      <c r="R507" s="36">
        <f t="shared" si="60"/>
        <v>1227297972</v>
      </c>
      <c r="S507" s="36">
        <f t="shared" si="56"/>
        <v>18086</v>
      </c>
      <c r="T507" s="36">
        <v>640</v>
      </c>
      <c r="U507" s="38">
        <f t="shared" si="57"/>
        <v>65109600</v>
      </c>
    </row>
    <row r="508" spans="6:21" x14ac:dyDescent="0.15">
      <c r="F508" s="69">
        <v>400567</v>
      </c>
      <c r="G508" s="24">
        <v>1013</v>
      </c>
      <c r="H508" s="55" t="s">
        <v>3723</v>
      </c>
      <c r="I508" s="27">
        <v>1066</v>
      </c>
      <c r="J508" s="36">
        <v>4845624</v>
      </c>
      <c r="K508" s="36">
        <f t="shared" si="58"/>
        <v>1834606861</v>
      </c>
      <c r="L508" s="36">
        <f t="shared" si="59"/>
        <v>5705935161</v>
      </c>
      <c r="M508" s="2">
        <v>400503</v>
      </c>
      <c r="N508" s="2"/>
      <c r="O508" s="32">
        <v>503</v>
      </c>
      <c r="P508" s="28" t="s">
        <v>827</v>
      </c>
      <c r="Q508" s="36">
        <v>3625399</v>
      </c>
      <c r="R508" s="36">
        <f t="shared" si="60"/>
        <v>1230923371</v>
      </c>
      <c r="S508" s="36">
        <f t="shared" si="56"/>
        <v>18127</v>
      </c>
      <c r="T508" s="36">
        <v>640</v>
      </c>
      <c r="U508" s="38">
        <f t="shared" si="57"/>
        <v>65257200</v>
      </c>
    </row>
    <row r="509" spans="6:21" x14ac:dyDescent="0.15">
      <c r="F509" s="69">
        <v>400568</v>
      </c>
      <c r="G509" s="24">
        <v>1013</v>
      </c>
      <c r="H509" s="55" t="s">
        <v>3724</v>
      </c>
      <c r="I509" s="27">
        <v>1070</v>
      </c>
      <c r="J509" s="36">
        <v>4845624</v>
      </c>
      <c r="K509" s="36">
        <f t="shared" si="58"/>
        <v>1839452485</v>
      </c>
      <c r="L509" s="36">
        <f t="shared" si="59"/>
        <v>5734646785</v>
      </c>
      <c r="M509" s="2">
        <v>400504</v>
      </c>
      <c r="N509" s="2"/>
      <c r="O509" s="32">
        <v>504</v>
      </c>
      <c r="P509" s="28" t="s">
        <v>63</v>
      </c>
      <c r="Q509" s="36">
        <v>3633599</v>
      </c>
      <c r="R509" s="36">
        <f t="shared" si="60"/>
        <v>1234556970</v>
      </c>
      <c r="S509" s="36">
        <f t="shared" si="56"/>
        <v>18168</v>
      </c>
      <c r="T509" s="36">
        <v>640</v>
      </c>
      <c r="U509" s="38">
        <f t="shared" si="57"/>
        <v>65404800</v>
      </c>
    </row>
    <row r="510" spans="6:21" x14ac:dyDescent="0.15">
      <c r="F510" s="69">
        <v>400569</v>
      </c>
      <c r="G510" s="24">
        <v>1013</v>
      </c>
      <c r="H510" s="55" t="s">
        <v>3725</v>
      </c>
      <c r="I510" s="27">
        <v>1073</v>
      </c>
      <c r="J510" s="36">
        <v>4845624</v>
      </c>
      <c r="K510" s="36">
        <f t="shared" si="58"/>
        <v>1844298109</v>
      </c>
      <c r="L510" s="36">
        <f t="shared" si="59"/>
        <v>5757478009</v>
      </c>
      <c r="M510" s="2">
        <v>400505</v>
      </c>
      <c r="N510" s="2"/>
      <c r="O510" s="32">
        <v>505</v>
      </c>
      <c r="P510" s="28" t="s">
        <v>828</v>
      </c>
      <c r="Q510" s="36">
        <v>3641799</v>
      </c>
      <c r="R510" s="36">
        <f t="shared" si="60"/>
        <v>1238198769</v>
      </c>
      <c r="S510" s="36">
        <f t="shared" si="56"/>
        <v>18209</v>
      </c>
      <c r="T510" s="36">
        <v>640</v>
      </c>
      <c r="U510" s="38">
        <f t="shared" si="57"/>
        <v>65552400</v>
      </c>
    </row>
    <row r="511" spans="6:21" x14ac:dyDescent="0.15">
      <c r="F511" s="69">
        <v>400570</v>
      </c>
      <c r="G511" s="24">
        <v>1013</v>
      </c>
      <c r="H511" s="55" t="s">
        <v>3726</v>
      </c>
      <c r="I511" s="27">
        <v>1076</v>
      </c>
      <c r="J511" s="36">
        <v>4845624</v>
      </c>
      <c r="K511" s="36">
        <f t="shared" si="58"/>
        <v>1849143733</v>
      </c>
      <c r="L511" s="36">
        <f t="shared" si="59"/>
        <v>5780383033</v>
      </c>
      <c r="M511" s="2">
        <v>400506</v>
      </c>
      <c r="N511" s="2"/>
      <c r="O511" s="32">
        <v>506</v>
      </c>
      <c r="P511" s="28" t="s">
        <v>829</v>
      </c>
      <c r="Q511" s="36">
        <v>3649999</v>
      </c>
      <c r="R511" s="36">
        <f t="shared" si="60"/>
        <v>1241848768</v>
      </c>
      <c r="S511" s="36">
        <f t="shared" si="56"/>
        <v>18250</v>
      </c>
      <c r="T511" s="36">
        <v>640</v>
      </c>
      <c r="U511" s="38">
        <f t="shared" si="57"/>
        <v>65700000</v>
      </c>
    </row>
    <row r="512" spans="6:21" x14ac:dyDescent="0.15">
      <c r="F512" s="69">
        <v>400571</v>
      </c>
      <c r="G512" s="24">
        <v>1013</v>
      </c>
      <c r="H512" s="55" t="s">
        <v>3727</v>
      </c>
      <c r="I512" s="27">
        <v>1080</v>
      </c>
      <c r="J512" s="36">
        <v>4845624</v>
      </c>
      <c r="K512" s="36">
        <f t="shared" si="58"/>
        <v>1853989357</v>
      </c>
      <c r="L512" s="36">
        <f t="shared" si="59"/>
        <v>5809422657</v>
      </c>
      <c r="M512" s="2">
        <v>400507</v>
      </c>
      <c r="N512" s="2"/>
      <c r="O512" s="32">
        <v>507</v>
      </c>
      <c r="P512" s="28" t="s">
        <v>64</v>
      </c>
      <c r="Q512" s="36">
        <v>3658199</v>
      </c>
      <c r="R512" s="36">
        <f t="shared" si="60"/>
        <v>1245506967</v>
      </c>
      <c r="S512" s="36">
        <f t="shared" si="56"/>
        <v>18291</v>
      </c>
      <c r="T512" s="36">
        <v>640</v>
      </c>
      <c r="U512" s="38">
        <f t="shared" si="57"/>
        <v>65847600</v>
      </c>
    </row>
    <row r="513" spans="6:21" x14ac:dyDescent="0.15">
      <c r="F513" s="69">
        <v>400572</v>
      </c>
      <c r="G513" s="24">
        <v>1013</v>
      </c>
      <c r="H513" s="55" t="s">
        <v>3728</v>
      </c>
      <c r="I513" s="27">
        <v>1083</v>
      </c>
      <c r="J513" s="36">
        <v>4845624</v>
      </c>
      <c r="K513" s="36">
        <f t="shared" si="58"/>
        <v>1858834981</v>
      </c>
      <c r="L513" s="36">
        <f t="shared" si="59"/>
        <v>5832499881</v>
      </c>
      <c r="M513" s="2">
        <v>400508</v>
      </c>
      <c r="N513" s="2"/>
      <c r="O513" s="32">
        <v>508</v>
      </c>
      <c r="P513" s="28" t="s">
        <v>830</v>
      </c>
      <c r="Q513" s="36">
        <v>3666399</v>
      </c>
      <c r="R513" s="36">
        <f t="shared" si="60"/>
        <v>1249173366</v>
      </c>
      <c r="S513" s="36">
        <f t="shared" si="56"/>
        <v>18332</v>
      </c>
      <c r="T513" s="36">
        <v>640</v>
      </c>
      <c r="U513" s="38">
        <f t="shared" si="57"/>
        <v>65995200</v>
      </c>
    </row>
    <row r="514" spans="6:21" x14ac:dyDescent="0.15">
      <c r="F514" s="69">
        <v>400573</v>
      </c>
      <c r="G514" s="24">
        <v>1013</v>
      </c>
      <c r="H514" s="55" t="s">
        <v>3729</v>
      </c>
      <c r="I514" s="27">
        <v>1086</v>
      </c>
      <c r="J514" s="36">
        <v>4845624</v>
      </c>
      <c r="K514" s="36">
        <f t="shared" si="58"/>
        <v>1863680605</v>
      </c>
      <c r="L514" s="36">
        <f t="shared" si="59"/>
        <v>5855650905</v>
      </c>
      <c r="M514" s="2">
        <v>400509</v>
      </c>
      <c r="N514" s="2"/>
      <c r="O514" s="32">
        <v>509</v>
      </c>
      <c r="P514" s="28" t="s">
        <v>831</v>
      </c>
      <c r="Q514" s="36">
        <v>3674599</v>
      </c>
      <c r="R514" s="36">
        <f t="shared" si="60"/>
        <v>1252847965</v>
      </c>
      <c r="S514" s="36">
        <f t="shared" si="56"/>
        <v>18373</v>
      </c>
      <c r="T514" s="36">
        <v>640</v>
      </c>
      <c r="U514" s="38">
        <f t="shared" si="57"/>
        <v>66142800</v>
      </c>
    </row>
    <row r="515" spans="6:21" x14ac:dyDescent="0.15">
      <c r="F515" s="69">
        <v>400574</v>
      </c>
      <c r="G515" s="24">
        <v>1013</v>
      </c>
      <c r="H515" s="55" t="s">
        <v>3730</v>
      </c>
      <c r="I515" s="27">
        <v>1090</v>
      </c>
      <c r="J515" s="36">
        <v>4845624</v>
      </c>
      <c r="K515" s="36">
        <f t="shared" si="58"/>
        <v>1868526229</v>
      </c>
      <c r="L515" s="36">
        <f t="shared" si="59"/>
        <v>5885018529</v>
      </c>
      <c r="M515" s="2">
        <v>400510</v>
      </c>
      <c r="N515" s="2"/>
      <c r="O515" s="32">
        <v>510</v>
      </c>
      <c r="P515" s="28" t="s">
        <v>65</v>
      </c>
      <c r="Q515" s="36">
        <v>3682799</v>
      </c>
      <c r="R515" s="36">
        <f t="shared" si="60"/>
        <v>1256530764</v>
      </c>
      <c r="S515" s="36">
        <f t="shared" si="56"/>
        <v>18414</v>
      </c>
      <c r="T515" s="36">
        <v>640</v>
      </c>
      <c r="U515" s="38">
        <f t="shared" si="57"/>
        <v>66290400</v>
      </c>
    </row>
    <row r="516" spans="6:21" x14ac:dyDescent="0.15">
      <c r="F516" s="69">
        <v>400575</v>
      </c>
      <c r="G516" s="24">
        <v>1013</v>
      </c>
      <c r="H516" s="55" t="s">
        <v>3731</v>
      </c>
      <c r="I516" s="27">
        <v>1093</v>
      </c>
      <c r="J516" s="36">
        <v>4845624</v>
      </c>
      <c r="K516" s="36">
        <f t="shared" si="58"/>
        <v>1873371853</v>
      </c>
      <c r="L516" s="36">
        <f t="shared" si="59"/>
        <v>5908341753</v>
      </c>
      <c r="M516" s="2">
        <v>400511</v>
      </c>
      <c r="N516" s="2"/>
      <c r="O516" s="32">
        <v>511</v>
      </c>
      <c r="P516" s="28" t="s">
        <v>66</v>
      </c>
      <c r="Q516" s="36">
        <v>3690999</v>
      </c>
      <c r="R516" s="36">
        <f t="shared" si="60"/>
        <v>1260221763</v>
      </c>
      <c r="S516" s="36">
        <f t="shared" si="56"/>
        <v>18455</v>
      </c>
      <c r="T516" s="36">
        <v>650</v>
      </c>
      <c r="U516" s="38">
        <f t="shared" si="57"/>
        <v>66438000</v>
      </c>
    </row>
    <row r="517" spans="6:21" x14ac:dyDescent="0.15">
      <c r="F517" s="69">
        <v>400576</v>
      </c>
      <c r="G517" s="24">
        <v>1013</v>
      </c>
      <c r="H517" s="55" t="s">
        <v>3732</v>
      </c>
      <c r="I517" s="27">
        <v>1096</v>
      </c>
      <c r="J517" s="36">
        <v>4845624</v>
      </c>
      <c r="K517" s="36">
        <f t="shared" si="58"/>
        <v>1878217477</v>
      </c>
      <c r="L517" s="36">
        <f t="shared" si="59"/>
        <v>5931738777</v>
      </c>
      <c r="M517" s="2">
        <v>400512</v>
      </c>
      <c r="N517" s="2"/>
      <c r="O517" s="32">
        <v>512</v>
      </c>
      <c r="P517" s="28" t="s">
        <v>832</v>
      </c>
      <c r="Q517" s="36">
        <v>3699199</v>
      </c>
      <c r="R517" s="36">
        <f t="shared" si="60"/>
        <v>1263920962</v>
      </c>
      <c r="S517" s="36">
        <f t="shared" si="56"/>
        <v>18496</v>
      </c>
      <c r="T517" s="36">
        <v>650</v>
      </c>
      <c r="U517" s="38">
        <f t="shared" si="57"/>
        <v>66585600</v>
      </c>
    </row>
    <row r="518" spans="6:21" x14ac:dyDescent="0.15">
      <c r="F518" s="69">
        <v>400577</v>
      </c>
      <c r="G518" s="24">
        <v>1013</v>
      </c>
      <c r="H518" s="55" t="s">
        <v>3733</v>
      </c>
      <c r="I518" s="27">
        <v>1100</v>
      </c>
      <c r="J518" s="36">
        <v>4845624</v>
      </c>
      <c r="K518" s="36">
        <f t="shared" si="58"/>
        <v>1883063101</v>
      </c>
      <c r="L518" s="36">
        <f t="shared" si="59"/>
        <v>5961434401</v>
      </c>
      <c r="M518" s="2">
        <v>400513</v>
      </c>
      <c r="N518" s="2"/>
      <c r="O518" s="32">
        <v>513</v>
      </c>
      <c r="P518" s="28" t="s">
        <v>833</v>
      </c>
      <c r="Q518" s="36">
        <v>3707399</v>
      </c>
      <c r="R518" s="36">
        <f t="shared" si="60"/>
        <v>1267628361</v>
      </c>
      <c r="S518" s="36">
        <f t="shared" si="56"/>
        <v>18537</v>
      </c>
      <c r="T518" s="36">
        <v>650</v>
      </c>
      <c r="U518" s="38">
        <f t="shared" si="57"/>
        <v>66733200</v>
      </c>
    </row>
    <row r="519" spans="6:21" x14ac:dyDescent="0.15">
      <c r="F519" s="69">
        <v>400578</v>
      </c>
      <c r="G519" s="24">
        <v>1013</v>
      </c>
      <c r="H519" s="55" t="s">
        <v>3734</v>
      </c>
      <c r="I519" s="27">
        <v>1103</v>
      </c>
      <c r="J519" s="36">
        <v>4845624</v>
      </c>
      <c r="K519" s="36">
        <f t="shared" si="58"/>
        <v>1887908725</v>
      </c>
      <c r="L519" s="36">
        <f t="shared" si="59"/>
        <v>5985003625</v>
      </c>
      <c r="M519" s="2">
        <v>400514</v>
      </c>
      <c r="N519" s="2"/>
      <c r="O519" s="32">
        <v>514</v>
      </c>
      <c r="P519" s="28" t="s">
        <v>67</v>
      </c>
      <c r="Q519" s="36">
        <v>3715599</v>
      </c>
      <c r="R519" s="36">
        <f t="shared" si="60"/>
        <v>1271343960</v>
      </c>
      <c r="S519" s="36">
        <f t="shared" ref="S519:S582" si="61">ROUND(Q519/200,0)</f>
        <v>18578</v>
      </c>
      <c r="T519" s="36">
        <v>650</v>
      </c>
      <c r="U519" s="38">
        <f t="shared" ref="U519:U582" si="62">6*60*60/6*S519</f>
        <v>66880800</v>
      </c>
    </row>
    <row r="520" spans="6:21" x14ac:dyDescent="0.15">
      <c r="F520" s="69">
        <v>400579</v>
      </c>
      <c r="G520" s="24">
        <v>1013</v>
      </c>
      <c r="H520" s="55" t="s">
        <v>3735</v>
      </c>
      <c r="I520" s="27">
        <v>1106</v>
      </c>
      <c r="J520" s="36">
        <v>4845624</v>
      </c>
      <c r="K520" s="36">
        <f t="shared" ref="K520:K583" si="63">K519+J520</f>
        <v>1892754349</v>
      </c>
      <c r="L520" s="36">
        <f t="shared" ref="L520:L583" si="64">IF(G520=1013,K520+VLOOKUP(I520,O:R,4,0),L519+J520)</f>
        <v>6008646649</v>
      </c>
      <c r="M520" s="2">
        <v>400515</v>
      </c>
      <c r="N520" s="2"/>
      <c r="O520" s="32">
        <v>515</v>
      </c>
      <c r="P520" s="28" t="s">
        <v>834</v>
      </c>
      <c r="Q520" s="36">
        <v>3723799</v>
      </c>
      <c r="R520" s="36">
        <f t="shared" ref="R520:R583" si="65">R519+Q520</f>
        <v>1275067759</v>
      </c>
      <c r="S520" s="36">
        <f t="shared" si="61"/>
        <v>18619</v>
      </c>
      <c r="T520" s="36">
        <v>650</v>
      </c>
      <c r="U520" s="38">
        <f t="shared" si="62"/>
        <v>67028400</v>
      </c>
    </row>
    <row r="521" spans="6:21" x14ac:dyDescent="0.15">
      <c r="F521" s="69">
        <v>400580</v>
      </c>
      <c r="G521" s="24">
        <v>1013</v>
      </c>
      <c r="H521" s="55" t="s">
        <v>3736</v>
      </c>
      <c r="I521" s="27">
        <v>1110</v>
      </c>
      <c r="J521" s="36">
        <v>4845624</v>
      </c>
      <c r="K521" s="36">
        <f t="shared" si="63"/>
        <v>1897599973</v>
      </c>
      <c r="L521" s="36">
        <f t="shared" si="64"/>
        <v>6038670273</v>
      </c>
      <c r="M521" s="2">
        <v>400516</v>
      </c>
      <c r="N521" s="2"/>
      <c r="O521" s="32">
        <v>516</v>
      </c>
      <c r="P521" s="28" t="s">
        <v>835</v>
      </c>
      <c r="Q521" s="36">
        <v>3731999</v>
      </c>
      <c r="R521" s="36">
        <f t="shared" si="65"/>
        <v>1278799758</v>
      </c>
      <c r="S521" s="36">
        <f t="shared" si="61"/>
        <v>18660</v>
      </c>
      <c r="T521" s="36">
        <v>650</v>
      </c>
      <c r="U521" s="38">
        <f t="shared" si="62"/>
        <v>67176000</v>
      </c>
    </row>
    <row r="522" spans="6:21" x14ac:dyDescent="0.15">
      <c r="F522" s="69">
        <v>400581</v>
      </c>
      <c r="G522" s="24">
        <v>1013</v>
      </c>
      <c r="H522" s="55" t="s">
        <v>3737</v>
      </c>
      <c r="I522" s="27">
        <v>1113</v>
      </c>
      <c r="J522" s="36">
        <v>4845624</v>
      </c>
      <c r="K522" s="36">
        <f t="shared" si="63"/>
        <v>1902445597</v>
      </c>
      <c r="L522" s="36">
        <f t="shared" si="64"/>
        <v>6062485497</v>
      </c>
      <c r="M522" s="2">
        <v>400517</v>
      </c>
      <c r="N522" s="2"/>
      <c r="O522" s="32">
        <v>517</v>
      </c>
      <c r="P522" s="28" t="s">
        <v>68</v>
      </c>
      <c r="Q522" s="36">
        <v>3740199</v>
      </c>
      <c r="R522" s="36">
        <f t="shared" si="65"/>
        <v>1282539957</v>
      </c>
      <c r="S522" s="36">
        <f t="shared" si="61"/>
        <v>18701</v>
      </c>
      <c r="T522" s="36">
        <v>650</v>
      </c>
      <c r="U522" s="38">
        <f t="shared" si="62"/>
        <v>67323600</v>
      </c>
    </row>
    <row r="523" spans="6:21" x14ac:dyDescent="0.15">
      <c r="F523" s="69">
        <v>400582</v>
      </c>
      <c r="G523" s="24">
        <v>1013</v>
      </c>
      <c r="H523" s="55" t="s">
        <v>3738</v>
      </c>
      <c r="I523" s="27">
        <v>1116</v>
      </c>
      <c r="J523" s="36">
        <v>4845624</v>
      </c>
      <c r="K523" s="36">
        <f t="shared" si="63"/>
        <v>1907291221</v>
      </c>
      <c r="L523" s="36">
        <f t="shared" si="64"/>
        <v>6086374521</v>
      </c>
      <c r="M523" s="2">
        <v>400518</v>
      </c>
      <c r="N523" s="2"/>
      <c r="O523" s="32">
        <v>518</v>
      </c>
      <c r="P523" s="28" t="s">
        <v>836</v>
      </c>
      <c r="Q523" s="36">
        <v>3748399</v>
      </c>
      <c r="R523" s="36">
        <f t="shared" si="65"/>
        <v>1286288356</v>
      </c>
      <c r="S523" s="36">
        <f t="shared" si="61"/>
        <v>18742</v>
      </c>
      <c r="T523" s="36">
        <v>650</v>
      </c>
      <c r="U523" s="38">
        <f t="shared" si="62"/>
        <v>67471200</v>
      </c>
    </row>
    <row r="524" spans="6:21" x14ac:dyDescent="0.15">
      <c r="F524" s="69">
        <v>400583</v>
      </c>
      <c r="G524" s="24">
        <v>1013</v>
      </c>
      <c r="H524" s="55" t="s">
        <v>3739</v>
      </c>
      <c r="I524" s="27">
        <v>1120</v>
      </c>
      <c r="J524" s="36">
        <v>4845624</v>
      </c>
      <c r="K524" s="36">
        <f t="shared" si="63"/>
        <v>1912136845</v>
      </c>
      <c r="L524" s="36">
        <f t="shared" si="64"/>
        <v>6116860545</v>
      </c>
      <c r="M524" s="2">
        <v>400519</v>
      </c>
      <c r="N524" s="2"/>
      <c r="O524" s="32">
        <v>519</v>
      </c>
      <c r="P524" s="28" t="s">
        <v>837</v>
      </c>
      <c r="Q524" s="36">
        <v>3756599</v>
      </c>
      <c r="R524" s="36">
        <f t="shared" si="65"/>
        <v>1290044955</v>
      </c>
      <c r="S524" s="36">
        <f t="shared" si="61"/>
        <v>18783</v>
      </c>
      <c r="T524" s="36">
        <v>650</v>
      </c>
      <c r="U524" s="38">
        <f t="shared" si="62"/>
        <v>67618800</v>
      </c>
    </row>
    <row r="525" spans="6:21" x14ac:dyDescent="0.15">
      <c r="F525" s="69">
        <v>400584</v>
      </c>
      <c r="G525" s="24">
        <v>1013</v>
      </c>
      <c r="H525" s="55" t="s">
        <v>3740</v>
      </c>
      <c r="I525" s="27">
        <v>1123</v>
      </c>
      <c r="J525" s="36">
        <v>4845624</v>
      </c>
      <c r="K525" s="36">
        <f t="shared" si="63"/>
        <v>1916982469</v>
      </c>
      <c r="L525" s="36">
        <f t="shared" si="64"/>
        <v>6141245169</v>
      </c>
      <c r="M525" s="2">
        <v>400520</v>
      </c>
      <c r="N525" s="2"/>
      <c r="O525" s="32">
        <v>520</v>
      </c>
      <c r="P525" s="28" t="s">
        <v>69</v>
      </c>
      <c r="Q525" s="36">
        <v>3764799</v>
      </c>
      <c r="R525" s="36">
        <f t="shared" si="65"/>
        <v>1293809754</v>
      </c>
      <c r="S525" s="36">
        <f t="shared" si="61"/>
        <v>18824</v>
      </c>
      <c r="T525" s="36">
        <v>650</v>
      </c>
      <c r="U525" s="38">
        <f t="shared" si="62"/>
        <v>67766400</v>
      </c>
    </row>
    <row r="526" spans="6:21" x14ac:dyDescent="0.15">
      <c r="F526" s="69">
        <v>400585</v>
      </c>
      <c r="G526" s="24">
        <v>1013</v>
      </c>
      <c r="H526" s="55" t="s">
        <v>3741</v>
      </c>
      <c r="I526" s="27">
        <v>1126</v>
      </c>
      <c r="J526" s="36">
        <v>4845624</v>
      </c>
      <c r="K526" s="36">
        <f t="shared" si="63"/>
        <v>1921828093</v>
      </c>
      <c r="L526" s="36">
        <f t="shared" si="64"/>
        <v>6165894393</v>
      </c>
      <c r="M526" s="2">
        <v>400521</v>
      </c>
      <c r="N526" s="2"/>
      <c r="O526" s="32">
        <v>521</v>
      </c>
      <c r="P526" s="28" t="s">
        <v>70</v>
      </c>
      <c r="Q526" s="36">
        <v>3772999</v>
      </c>
      <c r="R526" s="36">
        <f t="shared" si="65"/>
        <v>1297582753</v>
      </c>
      <c r="S526" s="36">
        <f t="shared" si="61"/>
        <v>18865</v>
      </c>
      <c r="T526" s="36">
        <v>660</v>
      </c>
      <c r="U526" s="38">
        <f t="shared" si="62"/>
        <v>67914000</v>
      </c>
    </row>
    <row r="527" spans="6:21" x14ac:dyDescent="0.15">
      <c r="F527" s="69">
        <v>400586</v>
      </c>
      <c r="G527" s="24">
        <v>1013</v>
      </c>
      <c r="H527" s="55" t="s">
        <v>3742</v>
      </c>
      <c r="I527" s="27">
        <v>1130</v>
      </c>
      <c r="J527" s="36">
        <v>4845624</v>
      </c>
      <c r="K527" s="36">
        <f t="shared" si="63"/>
        <v>1926673717</v>
      </c>
      <c r="L527" s="36">
        <f t="shared" si="64"/>
        <v>6197556417</v>
      </c>
      <c r="M527" s="2">
        <v>400522</v>
      </c>
      <c r="N527" s="2"/>
      <c r="O527" s="32">
        <v>522</v>
      </c>
      <c r="P527" s="28" t="s">
        <v>838</v>
      </c>
      <c r="Q527" s="36">
        <v>3781199</v>
      </c>
      <c r="R527" s="36">
        <f t="shared" si="65"/>
        <v>1301363952</v>
      </c>
      <c r="S527" s="36">
        <f t="shared" si="61"/>
        <v>18906</v>
      </c>
      <c r="T527" s="36">
        <v>660</v>
      </c>
      <c r="U527" s="38">
        <f t="shared" si="62"/>
        <v>68061600</v>
      </c>
    </row>
    <row r="528" spans="6:21" x14ac:dyDescent="0.15">
      <c r="F528" s="69">
        <v>400587</v>
      </c>
      <c r="G528" s="24">
        <v>1013</v>
      </c>
      <c r="H528" s="55" t="s">
        <v>3743</v>
      </c>
      <c r="I528" s="27">
        <v>1133</v>
      </c>
      <c r="J528" s="36">
        <v>4845624</v>
      </c>
      <c r="K528" s="36">
        <f t="shared" si="63"/>
        <v>1931519341</v>
      </c>
      <c r="L528" s="36">
        <f t="shared" si="64"/>
        <v>6222823041</v>
      </c>
      <c r="M528" s="2">
        <v>400523</v>
      </c>
      <c r="N528" s="2"/>
      <c r="O528" s="32">
        <v>523</v>
      </c>
      <c r="P528" s="28" t="s">
        <v>839</v>
      </c>
      <c r="Q528" s="36">
        <v>3789399</v>
      </c>
      <c r="R528" s="36">
        <f t="shared" si="65"/>
        <v>1305153351</v>
      </c>
      <c r="S528" s="36">
        <f t="shared" si="61"/>
        <v>18947</v>
      </c>
      <c r="T528" s="36">
        <v>660</v>
      </c>
      <c r="U528" s="38">
        <f t="shared" si="62"/>
        <v>68209200</v>
      </c>
    </row>
    <row r="529" spans="6:21" x14ac:dyDescent="0.15">
      <c r="F529" s="69">
        <v>400588</v>
      </c>
      <c r="G529" s="24">
        <v>1013</v>
      </c>
      <c r="H529" s="55" t="s">
        <v>3744</v>
      </c>
      <c r="I529" s="27">
        <v>1136</v>
      </c>
      <c r="J529" s="36">
        <v>4845624</v>
      </c>
      <c r="K529" s="36">
        <f t="shared" si="63"/>
        <v>1936364965</v>
      </c>
      <c r="L529" s="36">
        <f t="shared" si="64"/>
        <v>6248354265</v>
      </c>
      <c r="M529" s="2">
        <v>400524</v>
      </c>
      <c r="N529" s="2"/>
      <c r="O529" s="32">
        <v>524</v>
      </c>
      <c r="P529" s="28" t="s">
        <v>71</v>
      </c>
      <c r="Q529" s="36">
        <v>3797599</v>
      </c>
      <c r="R529" s="36">
        <f t="shared" si="65"/>
        <v>1308950950</v>
      </c>
      <c r="S529" s="36">
        <f t="shared" si="61"/>
        <v>18988</v>
      </c>
      <c r="T529" s="36">
        <v>660</v>
      </c>
      <c r="U529" s="38">
        <f t="shared" si="62"/>
        <v>68356800</v>
      </c>
    </row>
    <row r="530" spans="6:21" x14ac:dyDescent="0.15">
      <c r="F530" s="69">
        <v>400589</v>
      </c>
      <c r="G530" s="24">
        <v>1013</v>
      </c>
      <c r="H530" s="55" t="s">
        <v>3745</v>
      </c>
      <c r="I530" s="27">
        <v>1140</v>
      </c>
      <c r="J530" s="36">
        <v>4845624</v>
      </c>
      <c r="K530" s="36">
        <f t="shared" si="63"/>
        <v>1941210589</v>
      </c>
      <c r="L530" s="36">
        <f t="shared" si="64"/>
        <v>6281192289</v>
      </c>
      <c r="M530" s="2">
        <v>400525</v>
      </c>
      <c r="N530" s="2"/>
      <c r="O530" s="32">
        <v>525</v>
      </c>
      <c r="P530" s="28" t="s">
        <v>840</v>
      </c>
      <c r="Q530" s="36">
        <v>3805799</v>
      </c>
      <c r="R530" s="36">
        <f t="shared" si="65"/>
        <v>1312756749</v>
      </c>
      <c r="S530" s="36">
        <f t="shared" si="61"/>
        <v>19029</v>
      </c>
      <c r="T530" s="36">
        <v>660</v>
      </c>
      <c r="U530" s="38">
        <f t="shared" si="62"/>
        <v>68504400</v>
      </c>
    </row>
    <row r="531" spans="6:21" x14ac:dyDescent="0.15">
      <c r="F531" s="69">
        <v>400590</v>
      </c>
      <c r="G531" s="24">
        <v>1013</v>
      </c>
      <c r="H531" s="55" t="s">
        <v>3746</v>
      </c>
      <c r="I531" s="27">
        <v>1143</v>
      </c>
      <c r="J531" s="36">
        <v>4845624</v>
      </c>
      <c r="K531" s="36">
        <f t="shared" si="63"/>
        <v>1946056213</v>
      </c>
      <c r="L531" s="36">
        <f t="shared" si="64"/>
        <v>6307340913</v>
      </c>
      <c r="M531" s="2">
        <v>400526</v>
      </c>
      <c r="N531" s="2"/>
      <c r="O531" s="32">
        <v>526</v>
      </c>
      <c r="P531" s="28" t="s">
        <v>841</v>
      </c>
      <c r="Q531" s="36">
        <v>3813999</v>
      </c>
      <c r="R531" s="36">
        <f t="shared" si="65"/>
        <v>1316570748</v>
      </c>
      <c r="S531" s="36">
        <f t="shared" si="61"/>
        <v>19070</v>
      </c>
      <c r="T531" s="36">
        <v>660</v>
      </c>
      <c r="U531" s="38">
        <f t="shared" si="62"/>
        <v>68652000</v>
      </c>
    </row>
    <row r="532" spans="6:21" x14ac:dyDescent="0.15">
      <c r="F532" s="69">
        <v>400591</v>
      </c>
      <c r="G532" s="24">
        <v>1013</v>
      </c>
      <c r="H532" s="55" t="s">
        <v>3747</v>
      </c>
      <c r="I532" s="27">
        <v>1146</v>
      </c>
      <c r="J532" s="36">
        <v>4845624</v>
      </c>
      <c r="K532" s="36">
        <f t="shared" si="63"/>
        <v>1950901837</v>
      </c>
      <c r="L532" s="36">
        <f t="shared" si="64"/>
        <v>6333754137</v>
      </c>
      <c r="M532" s="2">
        <v>400527</v>
      </c>
      <c r="N532" s="2"/>
      <c r="O532" s="32">
        <v>527</v>
      </c>
      <c r="P532" s="28" t="s">
        <v>72</v>
      </c>
      <c r="Q532" s="36">
        <v>3822199</v>
      </c>
      <c r="R532" s="36">
        <f t="shared" si="65"/>
        <v>1320392947</v>
      </c>
      <c r="S532" s="36">
        <f t="shared" si="61"/>
        <v>19111</v>
      </c>
      <c r="T532" s="36">
        <v>660</v>
      </c>
      <c r="U532" s="38">
        <f t="shared" si="62"/>
        <v>68799600</v>
      </c>
    </row>
    <row r="533" spans="6:21" x14ac:dyDescent="0.15">
      <c r="F533" s="69">
        <v>400592</v>
      </c>
      <c r="G533" s="24">
        <v>1013</v>
      </c>
      <c r="H533" s="55" t="s">
        <v>3748</v>
      </c>
      <c r="I533" s="27">
        <v>1150</v>
      </c>
      <c r="J533" s="36">
        <v>4845624</v>
      </c>
      <c r="K533" s="36">
        <f t="shared" si="63"/>
        <v>1955747461</v>
      </c>
      <c r="L533" s="36">
        <f t="shared" si="64"/>
        <v>6367768161</v>
      </c>
      <c r="M533" s="2">
        <v>400528</v>
      </c>
      <c r="N533" s="2"/>
      <c r="O533" s="32">
        <v>528</v>
      </c>
      <c r="P533" s="28" t="s">
        <v>842</v>
      </c>
      <c r="Q533" s="36">
        <v>3830399</v>
      </c>
      <c r="R533" s="36">
        <f t="shared" si="65"/>
        <v>1324223346</v>
      </c>
      <c r="S533" s="36">
        <f t="shared" si="61"/>
        <v>19152</v>
      </c>
      <c r="T533" s="36">
        <v>660</v>
      </c>
      <c r="U533" s="38">
        <f t="shared" si="62"/>
        <v>68947200</v>
      </c>
    </row>
    <row r="534" spans="6:21" x14ac:dyDescent="0.15">
      <c r="F534" s="69">
        <v>400593</v>
      </c>
      <c r="G534" s="24">
        <v>1013</v>
      </c>
      <c r="H534" s="55" t="s">
        <v>3749</v>
      </c>
      <c r="I534" s="27">
        <v>1153</v>
      </c>
      <c r="J534" s="36">
        <v>313000</v>
      </c>
      <c r="K534" s="36">
        <f t="shared" si="63"/>
        <v>1956060461</v>
      </c>
      <c r="L534" s="36">
        <f t="shared" si="64"/>
        <v>6390266161</v>
      </c>
      <c r="M534" s="2">
        <v>400529</v>
      </c>
      <c r="N534" s="2"/>
      <c r="O534" s="32">
        <v>529</v>
      </c>
      <c r="P534" s="28" t="s">
        <v>843</v>
      </c>
      <c r="Q534" s="36">
        <v>3838599</v>
      </c>
      <c r="R534" s="36">
        <f t="shared" si="65"/>
        <v>1328061945</v>
      </c>
      <c r="S534" s="36">
        <f t="shared" si="61"/>
        <v>19193</v>
      </c>
      <c r="T534" s="36">
        <v>660</v>
      </c>
      <c r="U534" s="38">
        <f t="shared" si="62"/>
        <v>69094800</v>
      </c>
    </row>
    <row r="535" spans="6:21" x14ac:dyDescent="0.15">
      <c r="F535" s="69">
        <v>400594</v>
      </c>
      <c r="G535" s="24">
        <v>1013</v>
      </c>
      <c r="H535" s="55" t="s">
        <v>3750</v>
      </c>
      <c r="I535" s="27">
        <v>1156</v>
      </c>
      <c r="J535" s="36">
        <v>4845624</v>
      </c>
      <c r="K535" s="36">
        <f t="shared" si="63"/>
        <v>1960906085</v>
      </c>
      <c r="L535" s="36">
        <f t="shared" si="64"/>
        <v>6417561385</v>
      </c>
      <c r="M535" s="2">
        <v>400530</v>
      </c>
      <c r="N535" s="2"/>
      <c r="O535" s="32">
        <v>530</v>
      </c>
      <c r="P535" s="28" t="s">
        <v>73</v>
      </c>
      <c r="Q535" s="36">
        <v>3846799</v>
      </c>
      <c r="R535" s="36">
        <f t="shared" si="65"/>
        <v>1331908744</v>
      </c>
      <c r="S535" s="36">
        <f t="shared" si="61"/>
        <v>19234</v>
      </c>
      <c r="T535" s="36">
        <v>660</v>
      </c>
      <c r="U535" s="38">
        <f t="shared" si="62"/>
        <v>69242400</v>
      </c>
    </row>
    <row r="536" spans="6:21" x14ac:dyDescent="0.15">
      <c r="F536" s="69">
        <v>400595</v>
      </c>
      <c r="G536" s="24">
        <v>1013</v>
      </c>
      <c r="H536" s="55" t="s">
        <v>3751</v>
      </c>
      <c r="I536" s="27">
        <v>1160</v>
      </c>
      <c r="J536" s="36">
        <v>4845624</v>
      </c>
      <c r="K536" s="36">
        <f t="shared" si="63"/>
        <v>1965751709</v>
      </c>
      <c r="L536" s="36">
        <f t="shared" si="64"/>
        <v>6452751409</v>
      </c>
      <c r="M536" s="2">
        <v>400531</v>
      </c>
      <c r="N536" s="2"/>
      <c r="O536" s="32">
        <v>531</v>
      </c>
      <c r="P536" s="28" t="s">
        <v>74</v>
      </c>
      <c r="Q536" s="36">
        <v>3854999</v>
      </c>
      <c r="R536" s="36">
        <f t="shared" si="65"/>
        <v>1335763743</v>
      </c>
      <c r="S536" s="36">
        <f t="shared" si="61"/>
        <v>19275</v>
      </c>
      <c r="T536" s="36">
        <v>660</v>
      </c>
      <c r="U536" s="38">
        <f t="shared" si="62"/>
        <v>69390000</v>
      </c>
    </row>
    <row r="537" spans="6:21" x14ac:dyDescent="0.15">
      <c r="F537" s="69">
        <v>400596</v>
      </c>
      <c r="G537" s="24">
        <v>1013</v>
      </c>
      <c r="H537" s="55" t="s">
        <v>3752</v>
      </c>
      <c r="I537" s="27">
        <v>1163</v>
      </c>
      <c r="J537" s="36">
        <v>4845624</v>
      </c>
      <c r="K537" s="36">
        <f t="shared" si="63"/>
        <v>1970597333</v>
      </c>
      <c r="L537" s="36">
        <f t="shared" si="64"/>
        <v>6480664033</v>
      </c>
      <c r="M537" s="2">
        <v>400532</v>
      </c>
      <c r="N537" s="2"/>
      <c r="O537" s="32">
        <v>532</v>
      </c>
      <c r="P537" s="28" t="s">
        <v>844</v>
      </c>
      <c r="Q537" s="36">
        <v>3863199</v>
      </c>
      <c r="R537" s="36">
        <f t="shared" si="65"/>
        <v>1339626942</v>
      </c>
      <c r="S537" s="36">
        <f t="shared" si="61"/>
        <v>19316</v>
      </c>
      <c r="T537" s="36">
        <v>660</v>
      </c>
      <c r="U537" s="38">
        <f t="shared" si="62"/>
        <v>69537600</v>
      </c>
    </row>
    <row r="538" spans="6:21" x14ac:dyDescent="0.15">
      <c r="F538" s="69">
        <v>400597</v>
      </c>
      <c r="G538" s="24">
        <v>1013</v>
      </c>
      <c r="H538" s="55" t="s">
        <v>3753</v>
      </c>
      <c r="I538" s="27">
        <v>1166</v>
      </c>
      <c r="J538" s="36">
        <v>4845624</v>
      </c>
      <c r="K538" s="36">
        <f t="shared" si="63"/>
        <v>1975442957</v>
      </c>
      <c r="L538" s="36">
        <f t="shared" si="64"/>
        <v>6508841257</v>
      </c>
      <c r="M538" s="2">
        <v>400533</v>
      </c>
      <c r="N538" s="2"/>
      <c r="O538" s="32">
        <v>533</v>
      </c>
      <c r="P538" s="28" t="s">
        <v>845</v>
      </c>
      <c r="Q538" s="36">
        <v>3871399</v>
      </c>
      <c r="R538" s="36">
        <f t="shared" si="65"/>
        <v>1343498341</v>
      </c>
      <c r="S538" s="36">
        <f t="shared" si="61"/>
        <v>19357</v>
      </c>
      <c r="T538" s="36">
        <v>660</v>
      </c>
      <c r="U538" s="38">
        <f t="shared" si="62"/>
        <v>69685200</v>
      </c>
    </row>
    <row r="539" spans="6:21" x14ac:dyDescent="0.15">
      <c r="F539" s="69">
        <v>400598</v>
      </c>
      <c r="G539" s="24">
        <v>1013</v>
      </c>
      <c r="H539" s="55" t="s">
        <v>3754</v>
      </c>
      <c r="I539" s="27">
        <v>1170</v>
      </c>
      <c r="J539" s="36">
        <v>4845624</v>
      </c>
      <c r="K539" s="36">
        <f t="shared" si="63"/>
        <v>1980288581</v>
      </c>
      <c r="L539" s="36">
        <f t="shared" si="64"/>
        <v>6540878481</v>
      </c>
      <c r="M539" s="2">
        <v>400534</v>
      </c>
      <c r="N539" s="2"/>
      <c r="O539" s="32">
        <v>534</v>
      </c>
      <c r="P539" s="28" t="s">
        <v>75</v>
      </c>
      <c r="Q539" s="36">
        <v>3879599</v>
      </c>
      <c r="R539" s="36">
        <f t="shared" si="65"/>
        <v>1347377940</v>
      </c>
      <c r="S539" s="36">
        <f t="shared" si="61"/>
        <v>19398</v>
      </c>
      <c r="T539" s="36">
        <v>660</v>
      </c>
      <c r="U539" s="38">
        <f t="shared" si="62"/>
        <v>69832800</v>
      </c>
    </row>
    <row r="540" spans="6:21" x14ac:dyDescent="0.15">
      <c r="F540" s="69">
        <v>400599</v>
      </c>
      <c r="G540" s="24">
        <v>1013</v>
      </c>
      <c r="H540" s="55" t="s">
        <v>3755</v>
      </c>
      <c r="I540" s="27">
        <v>1173</v>
      </c>
      <c r="J540" s="36">
        <v>4845624</v>
      </c>
      <c r="K540" s="36">
        <f t="shared" si="63"/>
        <v>1985134205</v>
      </c>
      <c r="L540" s="36">
        <f t="shared" si="64"/>
        <v>6563020905</v>
      </c>
      <c r="M540" s="2">
        <v>400535</v>
      </c>
      <c r="N540" s="2"/>
      <c r="O540" s="32">
        <v>535</v>
      </c>
      <c r="P540" s="28" t="s">
        <v>846</v>
      </c>
      <c r="Q540" s="36">
        <v>3887799</v>
      </c>
      <c r="R540" s="36">
        <f t="shared" si="65"/>
        <v>1351265739</v>
      </c>
      <c r="S540" s="36">
        <f t="shared" si="61"/>
        <v>19439</v>
      </c>
      <c r="T540" s="36">
        <v>660</v>
      </c>
      <c r="U540" s="38">
        <f t="shared" si="62"/>
        <v>69980400</v>
      </c>
    </row>
    <row r="541" spans="6:21" x14ac:dyDescent="0.15">
      <c r="F541" s="69">
        <v>400600</v>
      </c>
      <c r="G541" s="24">
        <v>1013</v>
      </c>
      <c r="H541" s="55" t="s">
        <v>3756</v>
      </c>
      <c r="I541" s="27">
        <v>1176</v>
      </c>
      <c r="J541" s="36">
        <v>4845624</v>
      </c>
      <c r="K541" s="36">
        <f t="shared" si="63"/>
        <v>1989979829</v>
      </c>
      <c r="L541" s="36">
        <f t="shared" si="64"/>
        <v>6585237129</v>
      </c>
      <c r="M541" s="2">
        <v>400536</v>
      </c>
      <c r="N541" s="2"/>
      <c r="O541" s="32">
        <v>536</v>
      </c>
      <c r="P541" s="28" t="s">
        <v>847</v>
      </c>
      <c r="Q541" s="36">
        <v>3895999</v>
      </c>
      <c r="R541" s="36">
        <f t="shared" si="65"/>
        <v>1355161738</v>
      </c>
      <c r="S541" s="36">
        <f t="shared" si="61"/>
        <v>19480</v>
      </c>
      <c r="T541" s="36">
        <v>660</v>
      </c>
      <c r="U541" s="38">
        <f t="shared" si="62"/>
        <v>70128000</v>
      </c>
    </row>
    <row r="542" spans="6:21" x14ac:dyDescent="0.15">
      <c r="F542" s="69">
        <v>400601</v>
      </c>
      <c r="G542" s="24">
        <v>1013</v>
      </c>
      <c r="H542" s="55" t="s">
        <v>3757</v>
      </c>
      <c r="I542" s="27">
        <v>1180</v>
      </c>
      <c r="J542" s="36">
        <v>4845624</v>
      </c>
      <c r="K542" s="36">
        <f t="shared" si="63"/>
        <v>1994825453</v>
      </c>
      <c r="L542" s="36">
        <f t="shared" si="64"/>
        <v>6613358353</v>
      </c>
      <c r="M542" s="2">
        <v>400537</v>
      </c>
      <c r="N542" s="2"/>
      <c r="O542" s="32">
        <v>537</v>
      </c>
      <c r="P542" s="28" t="s">
        <v>76</v>
      </c>
      <c r="Q542" s="36">
        <v>3904199</v>
      </c>
      <c r="R542" s="36">
        <f t="shared" si="65"/>
        <v>1359065937</v>
      </c>
      <c r="S542" s="36">
        <f t="shared" si="61"/>
        <v>19521</v>
      </c>
      <c r="T542" s="36">
        <v>660</v>
      </c>
      <c r="U542" s="38">
        <f t="shared" si="62"/>
        <v>70275600</v>
      </c>
    </row>
    <row r="543" spans="6:21" x14ac:dyDescent="0.15">
      <c r="F543" s="69">
        <v>400602</v>
      </c>
      <c r="G543" s="24">
        <v>1013</v>
      </c>
      <c r="H543" s="55" t="s">
        <v>3758</v>
      </c>
      <c r="I543" s="27">
        <v>1183</v>
      </c>
      <c r="J543" s="36">
        <v>4845624</v>
      </c>
      <c r="K543" s="36">
        <f t="shared" si="63"/>
        <v>1999671077</v>
      </c>
      <c r="L543" s="36">
        <f t="shared" si="64"/>
        <v>6635746777</v>
      </c>
      <c r="M543" s="2">
        <v>400538</v>
      </c>
      <c r="N543" s="2"/>
      <c r="O543" s="32">
        <v>538</v>
      </c>
      <c r="P543" s="28" t="s">
        <v>848</v>
      </c>
      <c r="Q543" s="36">
        <v>3912399</v>
      </c>
      <c r="R543" s="36">
        <f t="shared" si="65"/>
        <v>1362978336</v>
      </c>
      <c r="S543" s="36">
        <f t="shared" si="61"/>
        <v>19562</v>
      </c>
      <c r="T543" s="36">
        <v>660</v>
      </c>
      <c r="U543" s="38">
        <f t="shared" si="62"/>
        <v>70423200</v>
      </c>
    </row>
    <row r="544" spans="6:21" x14ac:dyDescent="0.15">
      <c r="F544" s="69">
        <v>400603</v>
      </c>
      <c r="G544" s="24">
        <v>1013</v>
      </c>
      <c r="H544" s="55" t="s">
        <v>3759</v>
      </c>
      <c r="I544" s="27">
        <v>1186</v>
      </c>
      <c r="J544" s="36">
        <v>4845624</v>
      </c>
      <c r="K544" s="36">
        <f t="shared" si="63"/>
        <v>2004516701</v>
      </c>
      <c r="L544" s="36">
        <f t="shared" si="64"/>
        <v>6658209001</v>
      </c>
      <c r="M544" s="2">
        <v>400539</v>
      </c>
      <c r="N544" s="2"/>
      <c r="O544" s="32">
        <v>539</v>
      </c>
      <c r="P544" s="28" t="s">
        <v>849</v>
      </c>
      <c r="Q544" s="36">
        <v>3920599</v>
      </c>
      <c r="R544" s="36">
        <f t="shared" si="65"/>
        <v>1366898935</v>
      </c>
      <c r="S544" s="36">
        <f t="shared" si="61"/>
        <v>19603</v>
      </c>
      <c r="T544" s="36">
        <v>660</v>
      </c>
      <c r="U544" s="38">
        <f t="shared" si="62"/>
        <v>70570800</v>
      </c>
    </row>
    <row r="545" spans="6:21" x14ac:dyDescent="0.15">
      <c r="F545" s="69">
        <v>400604</v>
      </c>
      <c r="G545" s="24">
        <v>1013</v>
      </c>
      <c r="H545" s="55" t="s">
        <v>3760</v>
      </c>
      <c r="I545" s="27">
        <v>1190</v>
      </c>
      <c r="J545" s="36">
        <v>4845624</v>
      </c>
      <c r="K545" s="36">
        <f t="shared" si="63"/>
        <v>2009362325</v>
      </c>
      <c r="L545" s="36">
        <f t="shared" si="64"/>
        <v>6686658225</v>
      </c>
      <c r="M545" s="2">
        <v>400540</v>
      </c>
      <c r="N545" s="2"/>
      <c r="O545" s="32">
        <v>540</v>
      </c>
      <c r="P545" s="28" t="s">
        <v>77</v>
      </c>
      <c r="Q545" s="36">
        <v>3928799</v>
      </c>
      <c r="R545" s="36">
        <f t="shared" si="65"/>
        <v>1370827734</v>
      </c>
      <c r="S545" s="36">
        <f t="shared" si="61"/>
        <v>19644</v>
      </c>
      <c r="T545" s="36">
        <v>660</v>
      </c>
      <c r="U545" s="38">
        <f t="shared" si="62"/>
        <v>70718400</v>
      </c>
    </row>
    <row r="546" spans="6:21" x14ac:dyDescent="0.15">
      <c r="F546" s="69">
        <v>400605</v>
      </c>
      <c r="G546" s="24">
        <v>1013</v>
      </c>
      <c r="H546" s="55" t="s">
        <v>3761</v>
      </c>
      <c r="I546" s="27">
        <v>1193</v>
      </c>
      <c r="J546" s="36">
        <v>4845624</v>
      </c>
      <c r="K546" s="36">
        <f t="shared" si="63"/>
        <v>2014207949</v>
      </c>
      <c r="L546" s="36">
        <f t="shared" si="64"/>
        <v>6709292649</v>
      </c>
      <c r="M546" s="2">
        <v>400541</v>
      </c>
      <c r="N546" s="2"/>
      <c r="O546" s="32">
        <v>541</v>
      </c>
      <c r="P546" s="28" t="s">
        <v>78</v>
      </c>
      <c r="Q546" s="36">
        <v>3936999</v>
      </c>
      <c r="R546" s="36">
        <f t="shared" si="65"/>
        <v>1374764733</v>
      </c>
      <c r="S546" s="36">
        <f t="shared" si="61"/>
        <v>19685</v>
      </c>
      <c r="T546" s="36">
        <v>670</v>
      </c>
      <c r="U546" s="38">
        <f t="shared" si="62"/>
        <v>70866000</v>
      </c>
    </row>
    <row r="547" spans="6:21" x14ac:dyDescent="0.15">
      <c r="F547" s="69">
        <v>400606</v>
      </c>
      <c r="G547" s="24">
        <v>1013</v>
      </c>
      <c r="H547" s="55" t="s">
        <v>3762</v>
      </c>
      <c r="I547" s="27">
        <v>1196</v>
      </c>
      <c r="J547" s="36">
        <v>4845624</v>
      </c>
      <c r="K547" s="36">
        <f t="shared" si="63"/>
        <v>2019053573</v>
      </c>
      <c r="L547" s="36">
        <f t="shared" si="64"/>
        <v>6732000873</v>
      </c>
      <c r="M547" s="2">
        <v>400542</v>
      </c>
      <c r="N547" s="2"/>
      <c r="O547" s="32">
        <v>542</v>
      </c>
      <c r="P547" s="28" t="s">
        <v>850</v>
      </c>
      <c r="Q547" s="36">
        <v>3945199</v>
      </c>
      <c r="R547" s="36">
        <f t="shared" si="65"/>
        <v>1378709932</v>
      </c>
      <c r="S547" s="36">
        <f t="shared" si="61"/>
        <v>19726</v>
      </c>
      <c r="T547" s="36">
        <v>670</v>
      </c>
      <c r="U547" s="38">
        <f t="shared" si="62"/>
        <v>71013600</v>
      </c>
    </row>
    <row r="548" spans="6:21" x14ac:dyDescent="0.15">
      <c r="F548" s="69">
        <v>400607</v>
      </c>
      <c r="G548" s="24">
        <v>1013</v>
      </c>
      <c r="H548" s="55" t="s">
        <v>3763</v>
      </c>
      <c r="I548" s="27">
        <v>1200</v>
      </c>
      <c r="J548" s="36">
        <v>4845624</v>
      </c>
      <c r="K548" s="36">
        <f t="shared" si="63"/>
        <v>2023899197</v>
      </c>
      <c r="L548" s="36">
        <f t="shared" si="64"/>
        <v>6760778097</v>
      </c>
      <c r="M548" s="2">
        <v>400543</v>
      </c>
      <c r="N548" s="2"/>
      <c r="O548" s="32">
        <v>543</v>
      </c>
      <c r="P548" s="28" t="s">
        <v>851</v>
      </c>
      <c r="Q548" s="36">
        <v>3953399</v>
      </c>
      <c r="R548" s="36">
        <f t="shared" si="65"/>
        <v>1382663331</v>
      </c>
      <c r="S548" s="36">
        <f t="shared" si="61"/>
        <v>19767</v>
      </c>
      <c r="T548" s="36">
        <v>670</v>
      </c>
      <c r="U548" s="38">
        <f t="shared" si="62"/>
        <v>71161200</v>
      </c>
    </row>
    <row r="549" spans="6:21" x14ac:dyDescent="0.15">
      <c r="F549" s="69">
        <v>400608</v>
      </c>
      <c r="G549" s="24">
        <v>1013</v>
      </c>
      <c r="H549" s="55" t="s">
        <v>3764</v>
      </c>
      <c r="I549" s="27">
        <v>1203</v>
      </c>
      <c r="J549" s="36">
        <v>4845624</v>
      </c>
      <c r="K549" s="36">
        <f t="shared" si="63"/>
        <v>2028744821</v>
      </c>
      <c r="L549" s="36">
        <f t="shared" si="64"/>
        <v>6783658521</v>
      </c>
      <c r="M549" s="2">
        <v>400544</v>
      </c>
      <c r="N549" s="2"/>
      <c r="O549" s="32">
        <v>544</v>
      </c>
      <c r="P549" s="28" t="s">
        <v>79</v>
      </c>
      <c r="Q549" s="36">
        <v>3961599</v>
      </c>
      <c r="R549" s="36">
        <f t="shared" si="65"/>
        <v>1386624930</v>
      </c>
      <c r="S549" s="36">
        <f t="shared" si="61"/>
        <v>19808</v>
      </c>
      <c r="T549" s="36">
        <v>670</v>
      </c>
      <c r="U549" s="38">
        <f t="shared" si="62"/>
        <v>71308800</v>
      </c>
    </row>
    <row r="550" spans="6:21" x14ac:dyDescent="0.15">
      <c r="F550" s="69">
        <v>400609</v>
      </c>
      <c r="G550" s="24">
        <v>1013</v>
      </c>
      <c r="H550" s="55" t="s">
        <v>3765</v>
      </c>
      <c r="I550" s="27">
        <v>1206</v>
      </c>
      <c r="J550" s="36">
        <v>4845624</v>
      </c>
      <c r="K550" s="36">
        <f t="shared" si="63"/>
        <v>2033590445</v>
      </c>
      <c r="L550" s="36">
        <f t="shared" si="64"/>
        <v>6806612745</v>
      </c>
      <c r="M550" s="2">
        <v>400545</v>
      </c>
      <c r="N550" s="2"/>
      <c r="O550" s="32">
        <v>545</v>
      </c>
      <c r="P550" s="28" t="s">
        <v>852</v>
      </c>
      <c r="Q550" s="36">
        <v>3969799</v>
      </c>
      <c r="R550" s="36">
        <f t="shared" si="65"/>
        <v>1390594729</v>
      </c>
      <c r="S550" s="36">
        <f t="shared" si="61"/>
        <v>19849</v>
      </c>
      <c r="T550" s="36">
        <v>670</v>
      </c>
      <c r="U550" s="38">
        <f t="shared" si="62"/>
        <v>71456400</v>
      </c>
    </row>
    <row r="551" spans="6:21" x14ac:dyDescent="0.15">
      <c r="F551" s="69">
        <v>400610</v>
      </c>
      <c r="G551" s="24">
        <v>1013</v>
      </c>
      <c r="H551" s="55" t="s">
        <v>3766</v>
      </c>
      <c r="I551" s="27">
        <v>1210</v>
      </c>
      <c r="J551" s="36">
        <v>4845624</v>
      </c>
      <c r="K551" s="36">
        <f t="shared" si="63"/>
        <v>2038436069</v>
      </c>
      <c r="L551" s="36">
        <f t="shared" si="64"/>
        <v>6835717969</v>
      </c>
      <c r="M551" s="2">
        <v>400546</v>
      </c>
      <c r="N551" s="2"/>
      <c r="O551" s="32">
        <v>546</v>
      </c>
      <c r="P551" s="28" t="s">
        <v>853</v>
      </c>
      <c r="Q551" s="36">
        <v>3977999</v>
      </c>
      <c r="R551" s="36">
        <f t="shared" si="65"/>
        <v>1394572728</v>
      </c>
      <c r="S551" s="36">
        <f t="shared" si="61"/>
        <v>19890</v>
      </c>
      <c r="T551" s="36">
        <v>670</v>
      </c>
      <c r="U551" s="38">
        <f t="shared" si="62"/>
        <v>71604000</v>
      </c>
    </row>
    <row r="552" spans="6:21" x14ac:dyDescent="0.15">
      <c r="F552" s="69">
        <v>400611</v>
      </c>
      <c r="G552" s="24">
        <v>1013</v>
      </c>
      <c r="H552" s="55" t="s">
        <v>3767</v>
      </c>
      <c r="I552" s="27">
        <v>1213</v>
      </c>
      <c r="J552" s="36">
        <v>4845624</v>
      </c>
      <c r="K552" s="36">
        <f t="shared" si="63"/>
        <v>2043281693</v>
      </c>
      <c r="L552" s="36">
        <f t="shared" si="64"/>
        <v>6858844393</v>
      </c>
      <c r="M552" s="2">
        <v>400547</v>
      </c>
      <c r="N552" s="2"/>
      <c r="O552" s="32">
        <v>547</v>
      </c>
      <c r="P552" s="28" t="s">
        <v>80</v>
      </c>
      <c r="Q552" s="36">
        <v>3986199</v>
      </c>
      <c r="R552" s="36">
        <f t="shared" si="65"/>
        <v>1398558927</v>
      </c>
      <c r="S552" s="36">
        <f t="shared" si="61"/>
        <v>19931</v>
      </c>
      <c r="T552" s="36">
        <v>670</v>
      </c>
      <c r="U552" s="38">
        <f t="shared" si="62"/>
        <v>71751600</v>
      </c>
    </row>
    <row r="553" spans="6:21" x14ac:dyDescent="0.15">
      <c r="F553" s="69">
        <v>400612</v>
      </c>
      <c r="G553" s="24">
        <v>1013</v>
      </c>
      <c r="H553" s="55" t="s">
        <v>3768</v>
      </c>
      <c r="I553" s="27">
        <v>1216</v>
      </c>
      <c r="J553" s="36">
        <v>313000</v>
      </c>
      <c r="K553" s="36">
        <f t="shared" si="63"/>
        <v>2043594693</v>
      </c>
      <c r="L553" s="36">
        <f t="shared" si="64"/>
        <v>6877511993</v>
      </c>
      <c r="M553" s="2">
        <v>400548</v>
      </c>
      <c r="N553" s="2"/>
      <c r="O553" s="32">
        <v>548</v>
      </c>
      <c r="P553" s="28" t="s">
        <v>854</v>
      </c>
      <c r="Q553" s="36">
        <v>3994399</v>
      </c>
      <c r="R553" s="36">
        <f t="shared" si="65"/>
        <v>1402553326</v>
      </c>
      <c r="S553" s="36">
        <f t="shared" si="61"/>
        <v>19972</v>
      </c>
      <c r="T553" s="36">
        <v>670</v>
      </c>
      <c r="U553" s="38">
        <f t="shared" si="62"/>
        <v>71899200</v>
      </c>
    </row>
    <row r="554" spans="6:21" x14ac:dyDescent="0.15">
      <c r="F554" s="69">
        <v>400613</v>
      </c>
      <c r="G554" s="24">
        <v>1013</v>
      </c>
      <c r="H554" s="55" t="s">
        <v>3769</v>
      </c>
      <c r="I554" s="27">
        <v>1220</v>
      </c>
      <c r="J554" s="36">
        <v>4845624</v>
      </c>
      <c r="K554" s="36">
        <f t="shared" si="63"/>
        <v>2048440317</v>
      </c>
      <c r="L554" s="36">
        <f t="shared" si="64"/>
        <v>6906945217</v>
      </c>
      <c r="M554" s="2">
        <v>400549</v>
      </c>
      <c r="N554" s="2"/>
      <c r="O554" s="32">
        <v>549</v>
      </c>
      <c r="P554" s="28" t="s">
        <v>855</v>
      </c>
      <c r="Q554" s="36">
        <v>4002599</v>
      </c>
      <c r="R554" s="36">
        <f t="shared" si="65"/>
        <v>1406555925</v>
      </c>
      <c r="S554" s="36">
        <f t="shared" si="61"/>
        <v>20013</v>
      </c>
      <c r="T554" s="36">
        <v>670</v>
      </c>
      <c r="U554" s="38">
        <f t="shared" si="62"/>
        <v>72046800</v>
      </c>
    </row>
    <row r="555" spans="6:21" x14ac:dyDescent="0.15">
      <c r="F555" s="69">
        <v>400614</v>
      </c>
      <c r="G555" s="24">
        <v>1013</v>
      </c>
      <c r="H555" s="55" t="s">
        <v>3770</v>
      </c>
      <c r="I555" s="27">
        <v>1223</v>
      </c>
      <c r="J555" s="36">
        <v>4845624</v>
      </c>
      <c r="K555" s="36">
        <f t="shared" si="63"/>
        <v>2053285941</v>
      </c>
      <c r="L555" s="36">
        <f t="shared" si="64"/>
        <v>6930317641</v>
      </c>
      <c r="M555" s="2">
        <v>400550</v>
      </c>
      <c r="N555" s="2"/>
      <c r="O555" s="32">
        <v>550</v>
      </c>
      <c r="P555" s="28" t="s">
        <v>81</v>
      </c>
      <c r="Q555" s="36">
        <v>4010799</v>
      </c>
      <c r="R555" s="36">
        <f t="shared" si="65"/>
        <v>1410566724</v>
      </c>
      <c r="S555" s="36">
        <f t="shared" si="61"/>
        <v>20054</v>
      </c>
      <c r="T555" s="36">
        <v>670</v>
      </c>
      <c r="U555" s="38">
        <f t="shared" si="62"/>
        <v>72194400</v>
      </c>
    </row>
    <row r="556" spans="6:21" x14ac:dyDescent="0.15">
      <c r="F556" s="69">
        <v>400615</v>
      </c>
      <c r="G556" s="24">
        <v>1013</v>
      </c>
      <c r="H556" s="55" t="s">
        <v>3771</v>
      </c>
      <c r="I556" s="27">
        <v>1226</v>
      </c>
      <c r="J556" s="36">
        <v>4845624</v>
      </c>
      <c r="K556" s="36">
        <f t="shared" si="63"/>
        <v>2058131565</v>
      </c>
      <c r="L556" s="36">
        <f t="shared" si="64"/>
        <v>6953763865</v>
      </c>
      <c r="M556" s="2">
        <v>400551</v>
      </c>
      <c r="N556" s="2"/>
      <c r="O556" s="32">
        <v>551</v>
      </c>
      <c r="P556" s="28" t="s">
        <v>82</v>
      </c>
      <c r="Q556" s="36">
        <v>4018999</v>
      </c>
      <c r="R556" s="36">
        <f t="shared" si="65"/>
        <v>1414585723</v>
      </c>
      <c r="S556" s="36">
        <f t="shared" si="61"/>
        <v>20095</v>
      </c>
      <c r="T556" s="36">
        <v>680</v>
      </c>
      <c r="U556" s="38">
        <f t="shared" si="62"/>
        <v>72342000</v>
      </c>
    </row>
    <row r="557" spans="6:21" x14ac:dyDescent="0.15">
      <c r="F557" s="69">
        <v>400616</v>
      </c>
      <c r="G557" s="24">
        <v>1013</v>
      </c>
      <c r="H557" s="55" t="s">
        <v>3772</v>
      </c>
      <c r="I557" s="27">
        <v>1230</v>
      </c>
      <c r="J557" s="36">
        <v>4845624</v>
      </c>
      <c r="K557" s="36">
        <f t="shared" si="63"/>
        <v>2062977189</v>
      </c>
      <c r="L557" s="36">
        <f t="shared" si="64"/>
        <v>6983525089</v>
      </c>
      <c r="M557" s="2">
        <v>400552</v>
      </c>
      <c r="N557" s="2"/>
      <c r="O557" s="32">
        <v>552</v>
      </c>
      <c r="P557" s="28" t="s">
        <v>856</v>
      </c>
      <c r="Q557" s="36">
        <v>4027199</v>
      </c>
      <c r="R557" s="36">
        <f t="shared" si="65"/>
        <v>1418612922</v>
      </c>
      <c r="S557" s="36">
        <f t="shared" si="61"/>
        <v>20136</v>
      </c>
      <c r="T557" s="36">
        <v>680</v>
      </c>
      <c r="U557" s="38">
        <f t="shared" si="62"/>
        <v>72489600</v>
      </c>
    </row>
    <row r="558" spans="6:21" x14ac:dyDescent="0.15">
      <c r="F558" s="69">
        <v>400617</v>
      </c>
      <c r="G558" s="24">
        <v>1013</v>
      </c>
      <c r="H558" s="55" t="s">
        <v>3773</v>
      </c>
      <c r="I558" s="27">
        <v>1233</v>
      </c>
      <c r="J558" s="36">
        <v>4845624</v>
      </c>
      <c r="K558" s="36">
        <f t="shared" si="63"/>
        <v>2067822813</v>
      </c>
      <c r="L558" s="36">
        <f t="shared" si="64"/>
        <v>7007143513</v>
      </c>
      <c r="M558" s="2">
        <v>400553</v>
      </c>
      <c r="N558" s="2"/>
      <c r="O558" s="32">
        <v>553</v>
      </c>
      <c r="P558" s="28" t="s">
        <v>857</v>
      </c>
      <c r="Q558" s="36">
        <v>4035399</v>
      </c>
      <c r="R558" s="36">
        <f t="shared" si="65"/>
        <v>1422648321</v>
      </c>
      <c r="S558" s="36">
        <f t="shared" si="61"/>
        <v>20177</v>
      </c>
      <c r="T558" s="36">
        <v>680</v>
      </c>
      <c r="U558" s="38">
        <f t="shared" si="62"/>
        <v>72637200</v>
      </c>
    </row>
    <row r="559" spans="6:21" x14ac:dyDescent="0.15">
      <c r="F559" s="69">
        <v>400618</v>
      </c>
      <c r="G559" s="24">
        <v>1013</v>
      </c>
      <c r="H559" s="55" t="s">
        <v>3774</v>
      </c>
      <c r="I559" s="27">
        <v>1236</v>
      </c>
      <c r="J559" s="36">
        <v>4845624</v>
      </c>
      <c r="K559" s="36">
        <f t="shared" si="63"/>
        <v>2072668437</v>
      </c>
      <c r="L559" s="36">
        <f t="shared" si="64"/>
        <v>7030835737</v>
      </c>
      <c r="M559" s="2">
        <v>400554</v>
      </c>
      <c r="N559" s="2"/>
      <c r="O559" s="32">
        <v>554</v>
      </c>
      <c r="P559" s="28" t="s">
        <v>83</v>
      </c>
      <c r="Q559" s="36">
        <v>4043599</v>
      </c>
      <c r="R559" s="36">
        <f t="shared" si="65"/>
        <v>1426691920</v>
      </c>
      <c r="S559" s="36">
        <f t="shared" si="61"/>
        <v>20218</v>
      </c>
      <c r="T559" s="36">
        <v>680</v>
      </c>
      <c r="U559" s="38">
        <f t="shared" si="62"/>
        <v>72784800</v>
      </c>
    </row>
    <row r="560" spans="6:21" x14ac:dyDescent="0.15">
      <c r="F560" s="69">
        <v>400619</v>
      </c>
      <c r="G560" s="24">
        <v>1013</v>
      </c>
      <c r="H560" s="55" t="s">
        <v>3775</v>
      </c>
      <c r="I560" s="27">
        <v>1240</v>
      </c>
      <c r="J560" s="36">
        <v>4845624</v>
      </c>
      <c r="K560" s="36">
        <f t="shared" si="63"/>
        <v>2077514061</v>
      </c>
      <c r="L560" s="36">
        <f t="shared" si="64"/>
        <v>7060924961</v>
      </c>
      <c r="M560" s="2">
        <v>400555</v>
      </c>
      <c r="N560" s="2"/>
      <c r="O560" s="32">
        <v>555</v>
      </c>
      <c r="P560" s="28" t="s">
        <v>858</v>
      </c>
      <c r="Q560" s="36">
        <v>4051799</v>
      </c>
      <c r="R560" s="36">
        <f t="shared" si="65"/>
        <v>1430743719</v>
      </c>
      <c r="S560" s="36">
        <f t="shared" si="61"/>
        <v>20259</v>
      </c>
      <c r="T560" s="36">
        <v>680</v>
      </c>
      <c r="U560" s="38">
        <f t="shared" si="62"/>
        <v>72932400</v>
      </c>
    </row>
    <row r="561" spans="6:21" x14ac:dyDescent="0.15">
      <c r="F561" s="69">
        <v>400620</v>
      </c>
      <c r="G561" s="24">
        <v>1013</v>
      </c>
      <c r="H561" s="55" t="s">
        <v>3776</v>
      </c>
      <c r="I561" s="27">
        <v>1243</v>
      </c>
      <c r="J561" s="36">
        <v>4845624</v>
      </c>
      <c r="K561" s="36">
        <f t="shared" si="63"/>
        <v>2082359685</v>
      </c>
      <c r="L561" s="36">
        <f t="shared" si="64"/>
        <v>7084789385</v>
      </c>
      <c r="M561" s="2">
        <v>400556</v>
      </c>
      <c r="N561" s="2"/>
      <c r="O561" s="32">
        <v>556</v>
      </c>
      <c r="P561" s="28" t="s">
        <v>859</v>
      </c>
      <c r="Q561" s="36">
        <v>4059999</v>
      </c>
      <c r="R561" s="36">
        <f t="shared" si="65"/>
        <v>1434803718</v>
      </c>
      <c r="S561" s="36">
        <f t="shared" si="61"/>
        <v>20300</v>
      </c>
      <c r="T561" s="36">
        <v>680</v>
      </c>
      <c r="U561" s="38">
        <f t="shared" si="62"/>
        <v>73080000</v>
      </c>
    </row>
    <row r="562" spans="6:21" x14ac:dyDescent="0.15">
      <c r="F562" s="69">
        <v>400621</v>
      </c>
      <c r="G562" s="24">
        <v>1013</v>
      </c>
      <c r="H562" s="55" t="s">
        <v>3777</v>
      </c>
      <c r="I562" s="27">
        <v>1246</v>
      </c>
      <c r="J562" s="36">
        <v>4845624</v>
      </c>
      <c r="K562" s="36">
        <f t="shared" si="63"/>
        <v>2087205309</v>
      </c>
      <c r="L562" s="36">
        <f t="shared" si="64"/>
        <v>7108752409</v>
      </c>
      <c r="M562" s="2">
        <v>400557</v>
      </c>
      <c r="N562" s="2"/>
      <c r="O562" s="32">
        <v>557</v>
      </c>
      <c r="P562" s="28" t="s">
        <v>84</v>
      </c>
      <c r="Q562" s="36">
        <v>4068199</v>
      </c>
      <c r="R562" s="36">
        <f t="shared" si="65"/>
        <v>1438871917</v>
      </c>
      <c r="S562" s="36">
        <f t="shared" si="61"/>
        <v>20341</v>
      </c>
      <c r="T562" s="36">
        <v>680</v>
      </c>
      <c r="U562" s="38">
        <f t="shared" si="62"/>
        <v>73227600</v>
      </c>
    </row>
    <row r="563" spans="6:21" x14ac:dyDescent="0.15">
      <c r="F563" s="69">
        <v>400622</v>
      </c>
      <c r="G563" s="24">
        <v>1013</v>
      </c>
      <c r="H563" s="55" t="s">
        <v>3778</v>
      </c>
      <c r="I563" s="27">
        <v>1250</v>
      </c>
      <c r="J563" s="36">
        <v>4845624</v>
      </c>
      <c r="K563" s="36">
        <f t="shared" si="63"/>
        <v>2092050933</v>
      </c>
      <c r="L563" s="36">
        <f t="shared" si="64"/>
        <v>7139473633</v>
      </c>
      <c r="M563" s="2">
        <v>400558</v>
      </c>
      <c r="N563" s="2"/>
      <c r="O563" s="32">
        <v>558</v>
      </c>
      <c r="P563" s="28" t="s">
        <v>860</v>
      </c>
      <c r="Q563" s="36">
        <v>4076399</v>
      </c>
      <c r="R563" s="36">
        <f t="shared" si="65"/>
        <v>1442948316</v>
      </c>
      <c r="S563" s="36">
        <f t="shared" si="61"/>
        <v>20382</v>
      </c>
      <c r="T563" s="36">
        <v>680</v>
      </c>
      <c r="U563" s="38">
        <f t="shared" si="62"/>
        <v>73375200</v>
      </c>
    </row>
    <row r="564" spans="6:21" x14ac:dyDescent="0.15">
      <c r="F564" s="69">
        <v>400623</v>
      </c>
      <c r="G564" s="24">
        <v>1013</v>
      </c>
      <c r="H564" s="55" t="s">
        <v>3779</v>
      </c>
      <c r="I564" s="27">
        <v>1253</v>
      </c>
      <c r="J564" s="36">
        <v>4845624</v>
      </c>
      <c r="K564" s="36">
        <f t="shared" si="63"/>
        <v>2096896557</v>
      </c>
      <c r="L564" s="36">
        <f t="shared" si="64"/>
        <v>7164034657</v>
      </c>
      <c r="M564" s="2">
        <v>400559</v>
      </c>
      <c r="N564" s="2"/>
      <c r="O564" s="32">
        <v>559</v>
      </c>
      <c r="P564" s="28" t="s">
        <v>861</v>
      </c>
      <c r="Q564" s="36">
        <v>4084599</v>
      </c>
      <c r="R564" s="36">
        <f t="shared" si="65"/>
        <v>1447032915</v>
      </c>
      <c r="S564" s="36">
        <f t="shared" si="61"/>
        <v>20423</v>
      </c>
      <c r="T564" s="36">
        <v>680</v>
      </c>
      <c r="U564" s="38">
        <f t="shared" si="62"/>
        <v>73522800</v>
      </c>
    </row>
    <row r="565" spans="6:21" x14ac:dyDescent="0.15">
      <c r="F565" s="69">
        <v>400624</v>
      </c>
      <c r="G565" s="24">
        <v>1013</v>
      </c>
      <c r="H565" s="55" t="s">
        <v>3780</v>
      </c>
      <c r="I565" s="27">
        <v>1256</v>
      </c>
      <c r="J565" s="36">
        <v>4845624</v>
      </c>
      <c r="K565" s="36">
        <f t="shared" si="63"/>
        <v>2101742181</v>
      </c>
      <c r="L565" s="36">
        <f t="shared" si="64"/>
        <v>7188860281</v>
      </c>
      <c r="M565" s="2">
        <v>400560</v>
      </c>
      <c r="N565" s="2"/>
      <c r="O565" s="32">
        <v>560</v>
      </c>
      <c r="P565" s="28" t="s">
        <v>85</v>
      </c>
      <c r="Q565" s="36">
        <v>4092799</v>
      </c>
      <c r="R565" s="36">
        <f t="shared" si="65"/>
        <v>1451125714</v>
      </c>
      <c r="S565" s="36">
        <f t="shared" si="61"/>
        <v>20464</v>
      </c>
      <c r="T565" s="36">
        <v>680</v>
      </c>
      <c r="U565" s="38">
        <f t="shared" si="62"/>
        <v>73670400</v>
      </c>
    </row>
    <row r="566" spans="6:21" x14ac:dyDescent="0.15">
      <c r="F566" s="69">
        <v>400625</v>
      </c>
      <c r="G566" s="24">
        <v>1013</v>
      </c>
      <c r="H566" s="55" t="s">
        <v>3781</v>
      </c>
      <c r="I566" s="27">
        <v>1260</v>
      </c>
      <c r="J566" s="36">
        <v>4845624</v>
      </c>
      <c r="K566" s="36">
        <f t="shared" si="63"/>
        <v>2106587805</v>
      </c>
      <c r="L566" s="36">
        <f t="shared" si="64"/>
        <v>7220757505</v>
      </c>
      <c r="M566" s="2">
        <v>400561</v>
      </c>
      <c r="N566" s="2"/>
      <c r="O566" s="32">
        <v>561</v>
      </c>
      <c r="P566" s="28" t="s">
        <v>54</v>
      </c>
      <c r="Q566" s="36">
        <v>3444999</v>
      </c>
      <c r="R566" s="36">
        <f t="shared" si="65"/>
        <v>1454570713</v>
      </c>
      <c r="S566" s="36">
        <f t="shared" si="61"/>
        <v>17225</v>
      </c>
      <c r="T566" s="36">
        <v>630</v>
      </c>
      <c r="U566" s="38">
        <f t="shared" si="62"/>
        <v>62010000</v>
      </c>
    </row>
    <row r="567" spans="6:21" x14ac:dyDescent="0.15">
      <c r="F567" s="69">
        <v>400626</v>
      </c>
      <c r="G567" s="24">
        <v>1013</v>
      </c>
      <c r="H567" s="55" t="s">
        <v>3782</v>
      </c>
      <c r="I567" s="27">
        <v>1263</v>
      </c>
      <c r="J567" s="36">
        <v>4845624</v>
      </c>
      <c r="K567" s="36">
        <f t="shared" si="63"/>
        <v>2111433429</v>
      </c>
      <c r="L567" s="36">
        <f t="shared" si="64"/>
        <v>7246200529</v>
      </c>
      <c r="M567" s="2">
        <v>400562</v>
      </c>
      <c r="N567" s="2"/>
      <c r="O567" s="32">
        <v>562</v>
      </c>
      <c r="P567" s="28" t="s">
        <v>814</v>
      </c>
      <c r="Q567" s="36">
        <v>3453199</v>
      </c>
      <c r="R567" s="36">
        <f t="shared" si="65"/>
        <v>1458023912</v>
      </c>
      <c r="S567" s="36">
        <f t="shared" si="61"/>
        <v>17266</v>
      </c>
      <c r="T567" s="36">
        <v>630</v>
      </c>
      <c r="U567" s="38">
        <f t="shared" si="62"/>
        <v>62157600</v>
      </c>
    </row>
    <row r="568" spans="6:21" x14ac:dyDescent="0.15">
      <c r="F568" s="69">
        <v>400627</v>
      </c>
      <c r="G568" s="24">
        <v>1013</v>
      </c>
      <c r="H568" s="55" t="s">
        <v>3783</v>
      </c>
      <c r="I568" s="27">
        <v>1266</v>
      </c>
      <c r="J568" s="36">
        <v>4845624</v>
      </c>
      <c r="K568" s="36">
        <f t="shared" si="63"/>
        <v>2116279053</v>
      </c>
      <c r="L568" s="36">
        <f t="shared" si="64"/>
        <v>7271908153</v>
      </c>
      <c r="M568" s="2">
        <v>400563</v>
      </c>
      <c r="N568" s="2"/>
      <c r="O568" s="32">
        <v>563</v>
      </c>
      <c r="P568" s="28" t="s">
        <v>815</v>
      </c>
      <c r="Q568" s="36">
        <v>3461399</v>
      </c>
      <c r="R568" s="36">
        <f t="shared" si="65"/>
        <v>1461485311</v>
      </c>
      <c r="S568" s="36">
        <f t="shared" si="61"/>
        <v>17307</v>
      </c>
      <c r="T568" s="36">
        <v>630</v>
      </c>
      <c r="U568" s="38">
        <f t="shared" si="62"/>
        <v>62305200</v>
      </c>
    </row>
    <row r="569" spans="6:21" x14ac:dyDescent="0.15">
      <c r="F569" s="69">
        <v>400628</v>
      </c>
      <c r="G569" s="24">
        <v>1013</v>
      </c>
      <c r="H569" s="55" t="s">
        <v>3784</v>
      </c>
      <c r="I569" s="27">
        <v>1270</v>
      </c>
      <c r="J569" s="36">
        <v>4845624</v>
      </c>
      <c r="K569" s="36">
        <f t="shared" si="63"/>
        <v>2121124677</v>
      </c>
      <c r="L569" s="36">
        <f t="shared" si="64"/>
        <v>7304981377</v>
      </c>
      <c r="M569" s="2">
        <v>400564</v>
      </c>
      <c r="N569" s="2"/>
      <c r="O569" s="32">
        <v>564</v>
      </c>
      <c r="P569" s="28" t="s">
        <v>55</v>
      </c>
      <c r="Q569" s="36">
        <v>3469599</v>
      </c>
      <c r="R569" s="36">
        <f t="shared" si="65"/>
        <v>1464954910</v>
      </c>
      <c r="S569" s="36">
        <f t="shared" si="61"/>
        <v>17348</v>
      </c>
      <c r="T569" s="36">
        <v>630</v>
      </c>
      <c r="U569" s="38">
        <f t="shared" si="62"/>
        <v>62452800</v>
      </c>
    </row>
    <row r="570" spans="6:21" x14ac:dyDescent="0.15">
      <c r="F570" s="69">
        <v>400629</v>
      </c>
      <c r="G570" s="24">
        <v>1013</v>
      </c>
      <c r="H570" s="55" t="s">
        <v>3785</v>
      </c>
      <c r="I570" s="27">
        <v>1273</v>
      </c>
      <c r="J570" s="36">
        <v>4845624</v>
      </c>
      <c r="K570" s="36">
        <f t="shared" si="63"/>
        <v>2125970301</v>
      </c>
      <c r="L570" s="36">
        <f t="shared" si="64"/>
        <v>7331306401</v>
      </c>
      <c r="M570" s="2">
        <v>400565</v>
      </c>
      <c r="N570" s="2"/>
      <c r="O570" s="32">
        <v>565</v>
      </c>
      <c r="P570" s="28" t="s">
        <v>816</v>
      </c>
      <c r="Q570" s="36">
        <v>3477799</v>
      </c>
      <c r="R570" s="36">
        <f t="shared" si="65"/>
        <v>1468432709</v>
      </c>
      <c r="S570" s="36">
        <f t="shared" si="61"/>
        <v>17389</v>
      </c>
      <c r="T570" s="36">
        <v>630</v>
      </c>
      <c r="U570" s="38">
        <f t="shared" si="62"/>
        <v>62600400</v>
      </c>
    </row>
    <row r="571" spans="6:21" x14ac:dyDescent="0.15">
      <c r="F571" s="69">
        <v>400630</v>
      </c>
      <c r="G571" s="24">
        <v>1013</v>
      </c>
      <c r="H571" s="55" t="s">
        <v>3786</v>
      </c>
      <c r="I571" s="27">
        <v>1276</v>
      </c>
      <c r="J571" s="36">
        <v>4845624</v>
      </c>
      <c r="K571" s="36">
        <f t="shared" si="63"/>
        <v>2130815925</v>
      </c>
      <c r="L571" s="36">
        <f t="shared" si="64"/>
        <v>7357896025</v>
      </c>
      <c r="M571" s="2">
        <v>400566</v>
      </c>
      <c r="N571" s="2"/>
      <c r="O571" s="32">
        <v>566</v>
      </c>
      <c r="P571" s="28" t="s">
        <v>817</v>
      </c>
      <c r="Q571" s="36">
        <v>3485999</v>
      </c>
      <c r="R571" s="36">
        <f t="shared" si="65"/>
        <v>1471918708</v>
      </c>
      <c r="S571" s="36">
        <f t="shared" si="61"/>
        <v>17430</v>
      </c>
      <c r="T571" s="36">
        <v>630</v>
      </c>
      <c r="U571" s="38">
        <f t="shared" si="62"/>
        <v>62748000</v>
      </c>
    </row>
    <row r="572" spans="6:21" x14ac:dyDescent="0.15">
      <c r="F572" s="69">
        <v>400631</v>
      </c>
      <c r="G572" s="24">
        <v>1013</v>
      </c>
      <c r="H572" s="55" t="s">
        <v>3787</v>
      </c>
      <c r="I572" s="27">
        <v>1280</v>
      </c>
      <c r="J572" s="36">
        <v>4845624</v>
      </c>
      <c r="K572" s="36">
        <f t="shared" si="63"/>
        <v>2135661549</v>
      </c>
      <c r="L572" s="36">
        <f t="shared" si="64"/>
        <v>7392145249</v>
      </c>
      <c r="M572" s="2">
        <v>400567</v>
      </c>
      <c r="N572" s="2"/>
      <c r="O572" s="32">
        <v>567</v>
      </c>
      <c r="P572" s="28" t="s">
        <v>56</v>
      </c>
      <c r="Q572" s="36">
        <v>3494199</v>
      </c>
      <c r="R572" s="36">
        <f t="shared" si="65"/>
        <v>1475412907</v>
      </c>
      <c r="S572" s="36">
        <f t="shared" si="61"/>
        <v>17471</v>
      </c>
      <c r="T572" s="36">
        <v>630</v>
      </c>
      <c r="U572" s="38">
        <f t="shared" si="62"/>
        <v>62895600</v>
      </c>
    </row>
    <row r="573" spans="6:21" x14ac:dyDescent="0.15">
      <c r="F573" s="69">
        <v>400632</v>
      </c>
      <c r="G573" s="24">
        <v>1013</v>
      </c>
      <c r="H573" s="55" t="s">
        <v>3788</v>
      </c>
      <c r="I573" s="27">
        <v>1283</v>
      </c>
      <c r="J573" s="36">
        <v>313000</v>
      </c>
      <c r="K573" s="36">
        <f t="shared" si="63"/>
        <v>2135974549</v>
      </c>
      <c r="L573" s="36">
        <f t="shared" si="64"/>
        <v>7414819649</v>
      </c>
      <c r="M573" s="2">
        <v>400568</v>
      </c>
      <c r="N573" s="2"/>
      <c r="O573" s="32">
        <v>568</v>
      </c>
      <c r="P573" s="28" t="s">
        <v>818</v>
      </c>
      <c r="Q573" s="36">
        <v>3502399</v>
      </c>
      <c r="R573" s="36">
        <f t="shared" si="65"/>
        <v>1478915306</v>
      </c>
      <c r="S573" s="36">
        <f t="shared" si="61"/>
        <v>17512</v>
      </c>
      <c r="T573" s="36">
        <v>630</v>
      </c>
      <c r="U573" s="38">
        <f t="shared" si="62"/>
        <v>63043200</v>
      </c>
    </row>
    <row r="574" spans="6:21" x14ac:dyDescent="0.15">
      <c r="F574" s="69">
        <v>400633</v>
      </c>
      <c r="G574" s="24">
        <v>1013</v>
      </c>
      <c r="H574" s="55" t="s">
        <v>3789</v>
      </c>
      <c r="I574" s="27">
        <v>1286</v>
      </c>
      <c r="J574" s="36">
        <v>4845624</v>
      </c>
      <c r="K574" s="36">
        <f t="shared" si="63"/>
        <v>2140820173</v>
      </c>
      <c r="L574" s="36">
        <f t="shared" si="64"/>
        <v>7442291273</v>
      </c>
      <c r="M574" s="2">
        <v>400569</v>
      </c>
      <c r="N574" s="2"/>
      <c r="O574" s="32">
        <v>569</v>
      </c>
      <c r="P574" s="28" t="s">
        <v>819</v>
      </c>
      <c r="Q574" s="36">
        <v>3510599</v>
      </c>
      <c r="R574" s="36">
        <f t="shared" si="65"/>
        <v>1482425905</v>
      </c>
      <c r="S574" s="36">
        <f t="shared" si="61"/>
        <v>17553</v>
      </c>
      <c r="T574" s="36">
        <v>630</v>
      </c>
      <c r="U574" s="38">
        <f t="shared" si="62"/>
        <v>63190800</v>
      </c>
    </row>
    <row r="575" spans="6:21" x14ac:dyDescent="0.15">
      <c r="F575" s="69">
        <v>400634</v>
      </c>
      <c r="G575" s="24">
        <v>1013</v>
      </c>
      <c r="H575" s="55" t="s">
        <v>3790</v>
      </c>
      <c r="I575" s="27">
        <v>1290</v>
      </c>
      <c r="J575" s="36">
        <v>4845624</v>
      </c>
      <c r="K575" s="36">
        <f t="shared" si="63"/>
        <v>2145665797</v>
      </c>
      <c r="L575" s="36">
        <f t="shared" si="64"/>
        <v>7477716497</v>
      </c>
      <c r="M575" s="2">
        <v>400570</v>
      </c>
      <c r="N575" s="2"/>
      <c r="O575" s="32">
        <v>570</v>
      </c>
      <c r="P575" s="28" t="s">
        <v>57</v>
      </c>
      <c r="Q575" s="36">
        <v>3518799</v>
      </c>
      <c r="R575" s="36">
        <f t="shared" si="65"/>
        <v>1485944704</v>
      </c>
      <c r="S575" s="36">
        <f t="shared" si="61"/>
        <v>17594</v>
      </c>
      <c r="T575" s="36">
        <v>630</v>
      </c>
      <c r="U575" s="38">
        <f t="shared" si="62"/>
        <v>63338400</v>
      </c>
    </row>
    <row r="576" spans="6:21" x14ac:dyDescent="0.15">
      <c r="F576" s="69">
        <v>400635</v>
      </c>
      <c r="G576" s="24">
        <v>1013</v>
      </c>
      <c r="H576" s="55" t="s">
        <v>3791</v>
      </c>
      <c r="I576" s="27">
        <v>1293</v>
      </c>
      <c r="J576" s="36">
        <v>4845624</v>
      </c>
      <c r="K576" s="36">
        <f t="shared" si="63"/>
        <v>2150511421</v>
      </c>
      <c r="L576" s="36">
        <f t="shared" si="64"/>
        <v>7505805521</v>
      </c>
      <c r="M576" s="2">
        <v>400571</v>
      </c>
      <c r="N576" s="2"/>
      <c r="O576" s="32">
        <v>571</v>
      </c>
      <c r="P576" s="28" t="s">
        <v>58</v>
      </c>
      <c r="Q576" s="36">
        <v>3526999</v>
      </c>
      <c r="R576" s="36">
        <f t="shared" si="65"/>
        <v>1489471703</v>
      </c>
      <c r="S576" s="36">
        <f t="shared" si="61"/>
        <v>17635</v>
      </c>
      <c r="T576" s="36">
        <v>640</v>
      </c>
      <c r="U576" s="38">
        <f t="shared" si="62"/>
        <v>63486000</v>
      </c>
    </row>
    <row r="577" spans="6:21" x14ac:dyDescent="0.15">
      <c r="F577" s="69">
        <v>400636</v>
      </c>
      <c r="G577" s="24">
        <v>1013</v>
      </c>
      <c r="H577" s="55" t="s">
        <v>3792</v>
      </c>
      <c r="I577" s="27">
        <v>1296</v>
      </c>
      <c r="J577" s="36">
        <v>4845624</v>
      </c>
      <c r="K577" s="36">
        <f t="shared" si="63"/>
        <v>2155357045</v>
      </c>
      <c r="L577" s="36">
        <f t="shared" si="64"/>
        <v>7534159145</v>
      </c>
      <c r="M577" s="2">
        <v>400572</v>
      </c>
      <c r="N577" s="2"/>
      <c r="O577" s="32">
        <v>572</v>
      </c>
      <c r="P577" s="28" t="s">
        <v>820</v>
      </c>
      <c r="Q577" s="36">
        <v>3535199</v>
      </c>
      <c r="R577" s="36">
        <f t="shared" si="65"/>
        <v>1493006902</v>
      </c>
      <c r="S577" s="36">
        <f t="shared" si="61"/>
        <v>17676</v>
      </c>
      <c r="T577" s="36">
        <v>640</v>
      </c>
      <c r="U577" s="38">
        <f t="shared" si="62"/>
        <v>63633600</v>
      </c>
    </row>
    <row r="578" spans="6:21" x14ac:dyDescent="0.15">
      <c r="F578" s="69">
        <v>400637</v>
      </c>
      <c r="G578" s="24">
        <v>1013</v>
      </c>
      <c r="H578" s="55" t="s">
        <v>3793</v>
      </c>
      <c r="I578" s="27">
        <v>1300</v>
      </c>
      <c r="J578" s="36">
        <v>4845624</v>
      </c>
      <c r="K578" s="36">
        <f t="shared" si="63"/>
        <v>2160202669</v>
      </c>
      <c r="L578" s="36">
        <f t="shared" si="64"/>
        <v>7570760369</v>
      </c>
      <c r="M578" s="2">
        <v>400573</v>
      </c>
      <c r="N578" s="2"/>
      <c r="O578" s="32">
        <v>573</v>
      </c>
      <c r="P578" s="28" t="s">
        <v>821</v>
      </c>
      <c r="Q578" s="36">
        <v>3543399</v>
      </c>
      <c r="R578" s="36">
        <f t="shared" si="65"/>
        <v>1496550301</v>
      </c>
      <c r="S578" s="36">
        <f t="shared" si="61"/>
        <v>17717</v>
      </c>
      <c r="T578" s="36">
        <v>640</v>
      </c>
      <c r="U578" s="38">
        <f t="shared" si="62"/>
        <v>63781200</v>
      </c>
    </row>
    <row r="579" spans="6:21" x14ac:dyDescent="0.15">
      <c r="F579" s="69">
        <v>400638</v>
      </c>
      <c r="G579" s="24">
        <v>1013</v>
      </c>
      <c r="H579" s="55" t="s">
        <v>3403</v>
      </c>
      <c r="I579" s="27">
        <v>70</v>
      </c>
      <c r="J579" s="36">
        <v>4845624</v>
      </c>
      <c r="K579" s="36">
        <f t="shared" si="63"/>
        <v>2165048293</v>
      </c>
      <c r="L579" s="36">
        <f t="shared" si="64"/>
        <v>2250262793</v>
      </c>
      <c r="M579" s="2">
        <v>400574</v>
      </c>
      <c r="N579" s="2"/>
      <c r="O579" s="32">
        <v>574</v>
      </c>
      <c r="P579" s="28" t="s">
        <v>59</v>
      </c>
      <c r="Q579" s="36">
        <v>3551599</v>
      </c>
      <c r="R579" s="36">
        <f t="shared" si="65"/>
        <v>1500101900</v>
      </c>
      <c r="S579" s="36">
        <f t="shared" si="61"/>
        <v>17758</v>
      </c>
      <c r="T579" s="36">
        <v>640</v>
      </c>
      <c r="U579" s="38">
        <f t="shared" si="62"/>
        <v>63928800</v>
      </c>
    </row>
    <row r="580" spans="6:21" x14ac:dyDescent="0.15">
      <c r="F580" s="69">
        <v>400639</v>
      </c>
      <c r="G580" s="24">
        <v>1013</v>
      </c>
      <c r="H580" s="55" t="s">
        <v>3794</v>
      </c>
      <c r="I580" s="27">
        <v>1303</v>
      </c>
      <c r="J580" s="36">
        <v>4845624</v>
      </c>
      <c r="K580" s="36">
        <f t="shared" si="63"/>
        <v>2169893917</v>
      </c>
      <c r="L580" s="36">
        <f t="shared" si="64"/>
        <v>7604577017</v>
      </c>
      <c r="M580" s="2">
        <v>400575</v>
      </c>
      <c r="N580" s="2"/>
      <c r="O580" s="32">
        <v>575</v>
      </c>
      <c r="P580" s="28" t="s">
        <v>822</v>
      </c>
      <c r="Q580" s="36">
        <v>3559799</v>
      </c>
      <c r="R580" s="36">
        <f t="shared" si="65"/>
        <v>1503661699</v>
      </c>
      <c r="S580" s="36">
        <f t="shared" si="61"/>
        <v>17799</v>
      </c>
      <c r="T580" s="36">
        <v>640</v>
      </c>
      <c r="U580" s="38">
        <f t="shared" si="62"/>
        <v>64076400</v>
      </c>
    </row>
    <row r="581" spans="6:21" x14ac:dyDescent="0.15">
      <c r="F581" s="69">
        <v>400640</v>
      </c>
      <c r="G581" s="24">
        <v>1013</v>
      </c>
      <c r="H581" s="55" t="s">
        <v>3795</v>
      </c>
      <c r="I581" s="27">
        <v>1306</v>
      </c>
      <c r="J581" s="36">
        <v>4845624</v>
      </c>
      <c r="K581" s="36">
        <f t="shared" si="63"/>
        <v>2174739541</v>
      </c>
      <c r="L581" s="36">
        <f t="shared" si="64"/>
        <v>7633812641</v>
      </c>
      <c r="M581" s="2">
        <v>400576</v>
      </c>
      <c r="N581" s="2"/>
      <c r="O581" s="32">
        <v>576</v>
      </c>
      <c r="P581" s="28" t="s">
        <v>823</v>
      </c>
      <c r="Q581" s="36">
        <v>3567999</v>
      </c>
      <c r="R581" s="36">
        <f t="shared" si="65"/>
        <v>1507229698</v>
      </c>
      <c r="S581" s="36">
        <f t="shared" si="61"/>
        <v>17840</v>
      </c>
      <c r="T581" s="36">
        <v>640</v>
      </c>
      <c r="U581" s="38">
        <f t="shared" si="62"/>
        <v>64224000</v>
      </c>
    </row>
    <row r="582" spans="6:21" x14ac:dyDescent="0.15">
      <c r="F582" s="69">
        <v>400641</v>
      </c>
      <c r="G582" s="24">
        <v>1013</v>
      </c>
      <c r="H582" s="55" t="s">
        <v>3796</v>
      </c>
      <c r="I582" s="27">
        <v>1310</v>
      </c>
      <c r="J582" s="36">
        <v>4845624</v>
      </c>
      <c r="K582" s="36">
        <f t="shared" si="63"/>
        <v>2179585165</v>
      </c>
      <c r="L582" s="36">
        <f t="shared" si="64"/>
        <v>7671589865</v>
      </c>
      <c r="M582" s="2">
        <v>400577</v>
      </c>
      <c r="N582" s="2"/>
      <c r="O582" s="32">
        <v>577</v>
      </c>
      <c r="P582" s="28" t="s">
        <v>60</v>
      </c>
      <c r="Q582" s="36">
        <v>3576199</v>
      </c>
      <c r="R582" s="36">
        <f t="shared" si="65"/>
        <v>1510805897</v>
      </c>
      <c r="S582" s="36">
        <f t="shared" si="61"/>
        <v>17881</v>
      </c>
      <c r="T582" s="36">
        <v>640</v>
      </c>
      <c r="U582" s="38">
        <f t="shared" si="62"/>
        <v>64371600</v>
      </c>
    </row>
    <row r="583" spans="6:21" x14ac:dyDescent="0.15">
      <c r="F583" s="69">
        <v>400642</v>
      </c>
      <c r="G583" s="24">
        <v>1013</v>
      </c>
      <c r="H583" s="55" t="s">
        <v>3797</v>
      </c>
      <c r="I583" s="27">
        <v>1313</v>
      </c>
      <c r="J583" s="36">
        <v>4845624</v>
      </c>
      <c r="K583" s="36">
        <f t="shared" si="63"/>
        <v>2184430789</v>
      </c>
      <c r="L583" s="36">
        <f t="shared" si="64"/>
        <v>7701442889</v>
      </c>
      <c r="M583" s="2">
        <v>400578</v>
      </c>
      <c r="N583" s="2"/>
      <c r="O583" s="32">
        <v>578</v>
      </c>
      <c r="P583" s="28" t="s">
        <v>824</v>
      </c>
      <c r="Q583" s="36">
        <v>3584399</v>
      </c>
      <c r="R583" s="36">
        <f t="shared" si="65"/>
        <v>1514390296</v>
      </c>
      <c r="S583" s="36">
        <f t="shared" ref="S583:S646" si="66">ROUND(Q583/200,0)</f>
        <v>17922</v>
      </c>
      <c r="T583" s="36">
        <v>640</v>
      </c>
      <c r="U583" s="38">
        <f t="shared" ref="U583:U646" si="67">6*60*60/6*S583</f>
        <v>64519200</v>
      </c>
    </row>
    <row r="584" spans="6:21" x14ac:dyDescent="0.15">
      <c r="F584" s="69">
        <v>400643</v>
      </c>
      <c r="G584" s="24">
        <v>1050</v>
      </c>
      <c r="H584" s="55" t="s">
        <v>3798</v>
      </c>
      <c r="I584" s="19">
        <v>1316</v>
      </c>
      <c r="J584" s="36">
        <v>4845624</v>
      </c>
      <c r="K584" s="36">
        <f t="shared" ref="K584:K647" si="68">K583+J584</f>
        <v>2189276413</v>
      </c>
      <c r="L584" s="36">
        <f t="shared" ref="L584:L647" si="69">IF(G584=1013,K584+VLOOKUP(I584,O:R,4,0),L583+J584)</f>
        <v>7706288513</v>
      </c>
      <c r="M584" s="2">
        <v>400579</v>
      </c>
      <c r="N584" s="2"/>
      <c r="O584" s="32">
        <v>579</v>
      </c>
      <c r="P584" s="28" t="s">
        <v>825</v>
      </c>
      <c r="Q584" s="36">
        <v>3592599</v>
      </c>
      <c r="R584" s="36">
        <f t="shared" ref="R584:R647" si="70">R583+Q584</f>
        <v>1517982895</v>
      </c>
      <c r="S584" s="36">
        <f t="shared" si="66"/>
        <v>17963</v>
      </c>
      <c r="T584" s="36">
        <v>640</v>
      </c>
      <c r="U584" s="38">
        <f t="shared" si="67"/>
        <v>64666800</v>
      </c>
    </row>
    <row r="585" spans="6:21" x14ac:dyDescent="0.15">
      <c r="F585" s="69">
        <v>400644</v>
      </c>
      <c r="G585" s="24">
        <v>1013</v>
      </c>
      <c r="H585" s="55" t="s">
        <v>3799</v>
      </c>
      <c r="I585" s="27">
        <v>1320</v>
      </c>
      <c r="J585" s="36">
        <v>4845624</v>
      </c>
      <c r="K585" s="36">
        <f t="shared" si="68"/>
        <v>2194122037</v>
      </c>
      <c r="L585" s="36">
        <f t="shared" si="69"/>
        <v>7770513737</v>
      </c>
      <c r="M585" s="2">
        <v>400580</v>
      </c>
      <c r="N585" s="2"/>
      <c r="O585" s="32">
        <v>580</v>
      </c>
      <c r="P585" s="28" t="s">
        <v>61</v>
      </c>
      <c r="Q585" s="36">
        <v>3600799</v>
      </c>
      <c r="R585" s="36">
        <f t="shared" si="70"/>
        <v>1521583694</v>
      </c>
      <c r="S585" s="36">
        <f t="shared" si="66"/>
        <v>18004</v>
      </c>
      <c r="T585" s="36">
        <v>640</v>
      </c>
      <c r="U585" s="38">
        <f t="shared" si="67"/>
        <v>64814400</v>
      </c>
    </row>
    <row r="586" spans="6:21" x14ac:dyDescent="0.15">
      <c r="F586" s="69">
        <v>400645</v>
      </c>
      <c r="G586" s="24">
        <v>1013</v>
      </c>
      <c r="H586" s="55" t="s">
        <v>3800</v>
      </c>
      <c r="I586" s="27">
        <v>1323</v>
      </c>
      <c r="J586" s="36">
        <v>4845624</v>
      </c>
      <c r="K586" s="36">
        <f t="shared" si="68"/>
        <v>2198967661</v>
      </c>
      <c r="L586" s="36">
        <f t="shared" si="69"/>
        <v>7801248761</v>
      </c>
      <c r="M586" s="2">
        <v>400581</v>
      </c>
      <c r="N586" s="2"/>
      <c r="O586" s="32">
        <v>581</v>
      </c>
      <c r="P586" s="28" t="s">
        <v>62</v>
      </c>
      <c r="Q586" s="36">
        <v>3608999</v>
      </c>
      <c r="R586" s="36">
        <f t="shared" si="70"/>
        <v>1525192693</v>
      </c>
      <c r="S586" s="36">
        <f t="shared" si="66"/>
        <v>18045</v>
      </c>
      <c r="T586" s="36">
        <v>640</v>
      </c>
      <c r="U586" s="38">
        <f t="shared" si="67"/>
        <v>64962000</v>
      </c>
    </row>
    <row r="587" spans="6:21" x14ac:dyDescent="0.15">
      <c r="F587" s="69">
        <v>400646</v>
      </c>
      <c r="G587" s="24">
        <v>1013</v>
      </c>
      <c r="H587" s="55" t="s">
        <v>3801</v>
      </c>
      <c r="I587" s="27">
        <v>1326</v>
      </c>
      <c r="J587" s="36">
        <v>4845624</v>
      </c>
      <c r="K587" s="36">
        <f t="shared" si="68"/>
        <v>2203813285</v>
      </c>
      <c r="L587" s="36">
        <f t="shared" si="69"/>
        <v>7832248385</v>
      </c>
      <c r="M587" s="2">
        <v>400582</v>
      </c>
      <c r="N587" s="2"/>
      <c r="O587" s="32">
        <v>582</v>
      </c>
      <c r="P587" s="28" t="s">
        <v>826</v>
      </c>
      <c r="Q587" s="36">
        <v>3617199</v>
      </c>
      <c r="R587" s="36">
        <f t="shared" si="70"/>
        <v>1528809892</v>
      </c>
      <c r="S587" s="36">
        <f t="shared" si="66"/>
        <v>18086</v>
      </c>
      <c r="T587" s="36">
        <v>640</v>
      </c>
      <c r="U587" s="38">
        <f t="shared" si="67"/>
        <v>65109600</v>
      </c>
    </row>
    <row r="588" spans="6:21" x14ac:dyDescent="0.15">
      <c r="F588" s="69">
        <v>400647</v>
      </c>
      <c r="G588" s="24">
        <v>1013</v>
      </c>
      <c r="H588" s="55" t="s">
        <v>3802</v>
      </c>
      <c r="I588" s="27">
        <v>1330</v>
      </c>
      <c r="J588" s="36">
        <v>4845624</v>
      </c>
      <c r="K588" s="36">
        <f t="shared" si="68"/>
        <v>2208658909</v>
      </c>
      <c r="L588" s="36">
        <f t="shared" si="69"/>
        <v>7872377609</v>
      </c>
      <c r="M588" s="2">
        <v>400583</v>
      </c>
      <c r="N588" s="2"/>
      <c r="O588" s="32">
        <v>583</v>
      </c>
      <c r="P588" s="28" t="s">
        <v>827</v>
      </c>
      <c r="Q588" s="36">
        <v>3625399</v>
      </c>
      <c r="R588" s="36">
        <f t="shared" si="70"/>
        <v>1532435291</v>
      </c>
      <c r="S588" s="36">
        <f t="shared" si="66"/>
        <v>18127</v>
      </c>
      <c r="T588" s="36">
        <v>640</v>
      </c>
      <c r="U588" s="38">
        <f t="shared" si="67"/>
        <v>65257200</v>
      </c>
    </row>
    <row r="589" spans="6:21" x14ac:dyDescent="0.15">
      <c r="F589" s="69">
        <v>400648</v>
      </c>
      <c r="G589" s="24">
        <v>1013</v>
      </c>
      <c r="H589" s="55" t="s">
        <v>3803</v>
      </c>
      <c r="I589" s="27">
        <v>1333</v>
      </c>
      <c r="J589" s="36">
        <v>4845624</v>
      </c>
      <c r="K589" s="36">
        <f t="shared" si="68"/>
        <v>2213504533</v>
      </c>
      <c r="L589" s="36">
        <f t="shared" si="69"/>
        <v>7903994633</v>
      </c>
      <c r="M589" s="2">
        <v>400584</v>
      </c>
      <c r="N589" s="2"/>
      <c r="O589" s="32">
        <v>584</v>
      </c>
      <c r="P589" s="28" t="s">
        <v>63</v>
      </c>
      <c r="Q589" s="36">
        <v>3633599</v>
      </c>
      <c r="R589" s="36">
        <f t="shared" si="70"/>
        <v>1536068890</v>
      </c>
      <c r="S589" s="36">
        <f t="shared" si="66"/>
        <v>18168</v>
      </c>
      <c r="T589" s="36">
        <v>640</v>
      </c>
      <c r="U589" s="38">
        <f t="shared" si="67"/>
        <v>65404800</v>
      </c>
    </row>
    <row r="590" spans="6:21" x14ac:dyDescent="0.15">
      <c r="F590" s="69">
        <v>400649</v>
      </c>
      <c r="G590" s="24">
        <v>1013</v>
      </c>
      <c r="H590" s="55" t="s">
        <v>3804</v>
      </c>
      <c r="I590" s="27">
        <v>1336</v>
      </c>
      <c r="J590" s="36">
        <v>4845624</v>
      </c>
      <c r="K590" s="36">
        <f t="shared" si="68"/>
        <v>2218350157</v>
      </c>
      <c r="L590" s="36">
        <f t="shared" si="69"/>
        <v>7935876257</v>
      </c>
      <c r="M590" s="2">
        <v>400585</v>
      </c>
      <c r="N590" s="2"/>
      <c r="O590" s="32">
        <v>585</v>
      </c>
      <c r="P590" s="28" t="s">
        <v>828</v>
      </c>
      <c r="Q590" s="36">
        <v>3641799</v>
      </c>
      <c r="R590" s="36">
        <f t="shared" si="70"/>
        <v>1539710689</v>
      </c>
      <c r="S590" s="36">
        <f t="shared" si="66"/>
        <v>18209</v>
      </c>
      <c r="T590" s="36">
        <v>640</v>
      </c>
      <c r="U590" s="38">
        <f t="shared" si="67"/>
        <v>65552400</v>
      </c>
    </row>
    <row r="591" spans="6:21" x14ac:dyDescent="0.15">
      <c r="F591" s="69">
        <v>400650</v>
      </c>
      <c r="G591" s="24">
        <v>1013</v>
      </c>
      <c r="H591" s="55" t="s">
        <v>3805</v>
      </c>
      <c r="I591" s="27">
        <v>1340</v>
      </c>
      <c r="J591" s="36">
        <v>4845624</v>
      </c>
      <c r="K591" s="36">
        <f t="shared" si="68"/>
        <v>2223195781</v>
      </c>
      <c r="L591" s="36">
        <f t="shared" si="69"/>
        <v>7977181481</v>
      </c>
      <c r="M591" s="2">
        <v>400586</v>
      </c>
      <c r="N591" s="2"/>
      <c r="O591" s="32">
        <v>586</v>
      </c>
      <c r="P591" s="28" t="s">
        <v>829</v>
      </c>
      <c r="Q591" s="36">
        <v>3649999</v>
      </c>
      <c r="R591" s="36">
        <f t="shared" si="70"/>
        <v>1543360688</v>
      </c>
      <c r="S591" s="36">
        <f t="shared" si="66"/>
        <v>18250</v>
      </c>
      <c r="T591" s="36">
        <v>640</v>
      </c>
      <c r="U591" s="38">
        <f t="shared" si="67"/>
        <v>65700000</v>
      </c>
    </row>
    <row r="592" spans="6:21" x14ac:dyDescent="0.15">
      <c r="F592" s="69">
        <v>400651</v>
      </c>
      <c r="G592" s="24">
        <v>1013</v>
      </c>
      <c r="H592" s="55" t="s">
        <v>3806</v>
      </c>
      <c r="I592" s="27">
        <v>1343</v>
      </c>
      <c r="J592" s="36">
        <v>4845624</v>
      </c>
      <c r="K592" s="36">
        <f t="shared" si="68"/>
        <v>2228041405</v>
      </c>
      <c r="L592" s="36">
        <f t="shared" si="69"/>
        <v>8009680505</v>
      </c>
      <c r="M592" s="2">
        <v>400587</v>
      </c>
      <c r="N592" s="2"/>
      <c r="O592" s="32">
        <v>587</v>
      </c>
      <c r="P592" s="28" t="s">
        <v>64</v>
      </c>
      <c r="Q592" s="36">
        <v>3658199</v>
      </c>
      <c r="R592" s="36">
        <f t="shared" si="70"/>
        <v>1547018887</v>
      </c>
      <c r="S592" s="36">
        <f t="shared" si="66"/>
        <v>18291</v>
      </c>
      <c r="T592" s="36">
        <v>640</v>
      </c>
      <c r="U592" s="38">
        <f t="shared" si="67"/>
        <v>65847600</v>
      </c>
    </row>
    <row r="593" spans="6:21" x14ac:dyDescent="0.15">
      <c r="F593" s="69">
        <v>400652</v>
      </c>
      <c r="G593" s="24">
        <v>1013</v>
      </c>
      <c r="H593" s="55" t="s">
        <v>3807</v>
      </c>
      <c r="I593" s="27">
        <v>1346</v>
      </c>
      <c r="J593" s="36">
        <v>4845624</v>
      </c>
      <c r="K593" s="36">
        <f t="shared" si="68"/>
        <v>2232887029</v>
      </c>
      <c r="L593" s="36">
        <f t="shared" si="69"/>
        <v>8042444129</v>
      </c>
      <c r="M593" s="2">
        <v>400588</v>
      </c>
      <c r="N593" s="2"/>
      <c r="O593" s="32">
        <v>588</v>
      </c>
      <c r="P593" s="28" t="s">
        <v>830</v>
      </c>
      <c r="Q593" s="36">
        <v>3666399</v>
      </c>
      <c r="R593" s="36">
        <f t="shared" si="70"/>
        <v>1550685286</v>
      </c>
      <c r="S593" s="36">
        <f t="shared" si="66"/>
        <v>18332</v>
      </c>
      <c r="T593" s="36">
        <v>640</v>
      </c>
      <c r="U593" s="38">
        <f t="shared" si="67"/>
        <v>65995200</v>
      </c>
    </row>
    <row r="594" spans="6:21" x14ac:dyDescent="0.15">
      <c r="F594" s="69">
        <v>400653</v>
      </c>
      <c r="G594" s="24">
        <v>1013</v>
      </c>
      <c r="H594" s="55" t="s">
        <v>3808</v>
      </c>
      <c r="I594" s="27">
        <v>1350</v>
      </c>
      <c r="J594" s="36">
        <v>313000</v>
      </c>
      <c r="K594" s="36">
        <f t="shared" si="68"/>
        <v>2233200029</v>
      </c>
      <c r="L594" s="36">
        <f t="shared" si="69"/>
        <v>8080392729</v>
      </c>
      <c r="M594" s="2">
        <v>400589</v>
      </c>
      <c r="N594" s="2"/>
      <c r="O594" s="32">
        <v>589</v>
      </c>
      <c r="P594" s="28" t="s">
        <v>831</v>
      </c>
      <c r="Q594" s="36">
        <v>3674599</v>
      </c>
      <c r="R594" s="36">
        <f t="shared" si="70"/>
        <v>1554359885</v>
      </c>
      <c r="S594" s="36">
        <f t="shared" si="66"/>
        <v>18373</v>
      </c>
      <c r="T594" s="36">
        <v>640</v>
      </c>
      <c r="U594" s="38">
        <f t="shared" si="67"/>
        <v>66142800</v>
      </c>
    </row>
    <row r="595" spans="6:21" x14ac:dyDescent="0.15">
      <c r="F595" s="69">
        <v>400654</v>
      </c>
      <c r="G595" s="24">
        <v>1013</v>
      </c>
      <c r="H595" s="55" t="s">
        <v>3809</v>
      </c>
      <c r="I595" s="27">
        <v>1353</v>
      </c>
      <c r="J595" s="36">
        <v>4845624</v>
      </c>
      <c r="K595" s="36">
        <f t="shared" si="68"/>
        <v>2238045653</v>
      </c>
      <c r="L595" s="36">
        <f t="shared" si="69"/>
        <v>8113773753</v>
      </c>
      <c r="M595" s="2">
        <v>400590</v>
      </c>
      <c r="N595" s="2"/>
      <c r="O595" s="32">
        <v>590</v>
      </c>
      <c r="P595" s="28" t="s">
        <v>65</v>
      </c>
      <c r="Q595" s="36">
        <v>3682799</v>
      </c>
      <c r="R595" s="36">
        <f t="shared" si="70"/>
        <v>1558042684</v>
      </c>
      <c r="S595" s="36">
        <f t="shared" si="66"/>
        <v>18414</v>
      </c>
      <c r="T595" s="36">
        <v>640</v>
      </c>
      <c r="U595" s="38">
        <f t="shared" si="67"/>
        <v>66290400</v>
      </c>
    </row>
    <row r="596" spans="6:21" x14ac:dyDescent="0.15">
      <c r="F596" s="69">
        <v>400655</v>
      </c>
      <c r="G596" s="24">
        <v>1013</v>
      </c>
      <c r="H596" s="55" t="s">
        <v>3810</v>
      </c>
      <c r="I596" s="27">
        <v>1356</v>
      </c>
      <c r="J596" s="36">
        <v>4845624</v>
      </c>
      <c r="K596" s="36">
        <f t="shared" si="68"/>
        <v>2242891277</v>
      </c>
      <c r="L596" s="36">
        <f t="shared" si="69"/>
        <v>8147419377</v>
      </c>
      <c r="M596" s="2">
        <v>400591</v>
      </c>
      <c r="N596" s="2"/>
      <c r="O596" s="32">
        <v>591</v>
      </c>
      <c r="P596" s="28" t="s">
        <v>66</v>
      </c>
      <c r="Q596" s="36">
        <v>3690999</v>
      </c>
      <c r="R596" s="36">
        <f t="shared" si="70"/>
        <v>1561733683</v>
      </c>
      <c r="S596" s="36">
        <f t="shared" si="66"/>
        <v>18455</v>
      </c>
      <c r="T596" s="36">
        <v>650</v>
      </c>
      <c r="U596" s="38">
        <f t="shared" si="67"/>
        <v>66438000</v>
      </c>
    </row>
    <row r="597" spans="6:21" x14ac:dyDescent="0.15">
      <c r="F597" s="69">
        <v>400656</v>
      </c>
      <c r="G597" s="24">
        <v>1013</v>
      </c>
      <c r="H597" s="55" t="s">
        <v>3811</v>
      </c>
      <c r="I597" s="27">
        <v>1360</v>
      </c>
      <c r="J597" s="36">
        <v>4845624</v>
      </c>
      <c r="K597" s="36">
        <f t="shared" si="68"/>
        <v>2247736901</v>
      </c>
      <c r="L597" s="36">
        <f t="shared" si="69"/>
        <v>8191076601</v>
      </c>
      <c r="M597" s="2">
        <v>400592</v>
      </c>
      <c r="N597" s="2"/>
      <c r="O597" s="32">
        <v>592</v>
      </c>
      <c r="P597" s="28" t="s">
        <v>832</v>
      </c>
      <c r="Q597" s="36">
        <v>3699199</v>
      </c>
      <c r="R597" s="36">
        <f t="shared" si="70"/>
        <v>1565432882</v>
      </c>
      <c r="S597" s="36">
        <f t="shared" si="66"/>
        <v>18496</v>
      </c>
      <c r="T597" s="36">
        <v>650</v>
      </c>
      <c r="U597" s="38">
        <f t="shared" si="67"/>
        <v>66585600</v>
      </c>
    </row>
    <row r="598" spans="6:21" x14ac:dyDescent="0.15">
      <c r="F598" s="69">
        <v>400657</v>
      </c>
      <c r="G598" s="24">
        <v>1013</v>
      </c>
      <c r="H598" s="55" t="s">
        <v>3812</v>
      </c>
      <c r="I598" s="27">
        <v>1363</v>
      </c>
      <c r="J598" s="36">
        <v>4845624</v>
      </c>
      <c r="K598" s="36">
        <f t="shared" si="68"/>
        <v>2252582525</v>
      </c>
      <c r="L598" s="36">
        <f t="shared" si="69"/>
        <v>8225339625</v>
      </c>
      <c r="M598" s="2">
        <v>400593</v>
      </c>
      <c r="N598" s="2"/>
      <c r="O598" s="32">
        <v>593</v>
      </c>
      <c r="P598" s="28" t="s">
        <v>833</v>
      </c>
      <c r="Q598" s="36">
        <v>3707399</v>
      </c>
      <c r="R598" s="36">
        <f t="shared" si="70"/>
        <v>1569140281</v>
      </c>
      <c r="S598" s="36">
        <f t="shared" si="66"/>
        <v>18537</v>
      </c>
      <c r="T598" s="36">
        <v>650</v>
      </c>
      <c r="U598" s="38">
        <f t="shared" si="67"/>
        <v>66733200</v>
      </c>
    </row>
    <row r="599" spans="6:21" x14ac:dyDescent="0.15">
      <c r="F599" s="69">
        <v>400658</v>
      </c>
      <c r="G599" s="24">
        <v>1013</v>
      </c>
      <c r="H599" s="55" t="s">
        <v>3813</v>
      </c>
      <c r="I599" s="27">
        <v>1366</v>
      </c>
      <c r="J599" s="36">
        <v>4845624</v>
      </c>
      <c r="K599" s="36">
        <f t="shared" si="68"/>
        <v>2257428149</v>
      </c>
      <c r="L599" s="36">
        <f t="shared" si="69"/>
        <v>8259867249</v>
      </c>
      <c r="M599" s="2">
        <v>400594</v>
      </c>
      <c r="N599" s="2"/>
      <c r="O599" s="32">
        <v>594</v>
      </c>
      <c r="P599" s="28" t="s">
        <v>67</v>
      </c>
      <c r="Q599" s="36">
        <v>3715599</v>
      </c>
      <c r="R599" s="36">
        <f t="shared" si="70"/>
        <v>1572855880</v>
      </c>
      <c r="S599" s="36">
        <f t="shared" si="66"/>
        <v>18578</v>
      </c>
      <c r="T599" s="36">
        <v>650</v>
      </c>
      <c r="U599" s="38">
        <f t="shared" si="67"/>
        <v>66880800</v>
      </c>
    </row>
    <row r="600" spans="6:21" x14ac:dyDescent="0.15">
      <c r="F600" s="69">
        <v>400659</v>
      </c>
      <c r="G600" s="24">
        <v>1013</v>
      </c>
      <c r="H600" s="55" t="s">
        <v>3814</v>
      </c>
      <c r="I600" s="27">
        <v>1370</v>
      </c>
      <c r="J600" s="36">
        <v>4845624</v>
      </c>
      <c r="K600" s="36">
        <f t="shared" si="68"/>
        <v>2262273773</v>
      </c>
      <c r="L600" s="36">
        <f t="shared" si="69"/>
        <v>8304800473</v>
      </c>
      <c r="M600" s="2">
        <v>400595</v>
      </c>
      <c r="N600" s="2"/>
      <c r="O600" s="32">
        <v>595</v>
      </c>
      <c r="P600" s="28" t="s">
        <v>834</v>
      </c>
      <c r="Q600" s="36">
        <v>3723799</v>
      </c>
      <c r="R600" s="36">
        <f t="shared" si="70"/>
        <v>1576579679</v>
      </c>
      <c r="S600" s="36">
        <f t="shared" si="66"/>
        <v>18619</v>
      </c>
      <c r="T600" s="36">
        <v>650</v>
      </c>
      <c r="U600" s="38">
        <f t="shared" si="67"/>
        <v>67028400</v>
      </c>
    </row>
    <row r="601" spans="6:21" x14ac:dyDescent="0.15">
      <c r="F601" s="69">
        <v>400660</v>
      </c>
      <c r="G601" s="24">
        <v>1013</v>
      </c>
      <c r="H601" s="55" t="s">
        <v>3815</v>
      </c>
      <c r="I601" s="27">
        <v>1373</v>
      </c>
      <c r="J601" s="36">
        <v>4845624</v>
      </c>
      <c r="K601" s="36">
        <f t="shared" si="68"/>
        <v>2267119397</v>
      </c>
      <c r="L601" s="36">
        <f t="shared" si="69"/>
        <v>8340125497</v>
      </c>
      <c r="M601" s="2">
        <v>400596</v>
      </c>
      <c r="N601" s="2"/>
      <c r="O601" s="32">
        <v>596</v>
      </c>
      <c r="P601" s="28" t="s">
        <v>835</v>
      </c>
      <c r="Q601" s="36">
        <v>3731999</v>
      </c>
      <c r="R601" s="36">
        <f t="shared" si="70"/>
        <v>1580311678</v>
      </c>
      <c r="S601" s="36">
        <f t="shared" si="66"/>
        <v>18660</v>
      </c>
      <c r="T601" s="36">
        <v>650</v>
      </c>
      <c r="U601" s="38">
        <f t="shared" si="67"/>
        <v>67176000</v>
      </c>
    </row>
    <row r="602" spans="6:21" x14ac:dyDescent="0.15">
      <c r="F602" s="69">
        <v>400661</v>
      </c>
      <c r="G602" s="24">
        <v>1013</v>
      </c>
      <c r="H602" s="55" t="s">
        <v>3816</v>
      </c>
      <c r="I602" s="27">
        <v>1376</v>
      </c>
      <c r="J602" s="36">
        <v>4845624</v>
      </c>
      <c r="K602" s="36">
        <f t="shared" si="68"/>
        <v>2271965021</v>
      </c>
      <c r="L602" s="36">
        <f t="shared" si="69"/>
        <v>8375805121</v>
      </c>
      <c r="M602" s="2">
        <v>400597</v>
      </c>
      <c r="N602" s="2"/>
      <c r="O602" s="32">
        <v>597</v>
      </c>
      <c r="P602" s="28" t="s">
        <v>68</v>
      </c>
      <c r="Q602" s="36">
        <v>3740199</v>
      </c>
      <c r="R602" s="36">
        <f t="shared" si="70"/>
        <v>1584051877</v>
      </c>
      <c r="S602" s="36">
        <f t="shared" si="66"/>
        <v>18701</v>
      </c>
      <c r="T602" s="36">
        <v>650</v>
      </c>
      <c r="U602" s="38">
        <f t="shared" si="67"/>
        <v>67323600</v>
      </c>
    </row>
    <row r="603" spans="6:21" x14ac:dyDescent="0.15">
      <c r="F603" s="69">
        <v>400662</v>
      </c>
      <c r="G603" s="24">
        <v>1013</v>
      </c>
      <c r="H603" s="55" t="s">
        <v>3817</v>
      </c>
      <c r="I603" s="27">
        <v>1380</v>
      </c>
      <c r="J603" s="36">
        <v>4845624</v>
      </c>
      <c r="K603" s="36">
        <f t="shared" si="68"/>
        <v>2276810645</v>
      </c>
      <c r="L603" s="36">
        <f t="shared" si="69"/>
        <v>8422314345</v>
      </c>
      <c r="M603" s="2">
        <v>400598</v>
      </c>
      <c r="N603" s="2"/>
      <c r="O603" s="32">
        <v>598</v>
      </c>
      <c r="P603" s="28" t="s">
        <v>836</v>
      </c>
      <c r="Q603" s="36">
        <v>3748399</v>
      </c>
      <c r="R603" s="36">
        <f t="shared" si="70"/>
        <v>1587800276</v>
      </c>
      <c r="S603" s="36">
        <f t="shared" si="66"/>
        <v>18742</v>
      </c>
      <c r="T603" s="36">
        <v>650</v>
      </c>
      <c r="U603" s="38">
        <f t="shared" si="67"/>
        <v>67471200</v>
      </c>
    </row>
    <row r="604" spans="6:21" x14ac:dyDescent="0.15">
      <c r="F604" s="69">
        <v>400663</v>
      </c>
      <c r="G604" s="24">
        <v>1013</v>
      </c>
      <c r="H604" s="55" t="s">
        <v>3818</v>
      </c>
      <c r="I604" s="27">
        <v>1383</v>
      </c>
      <c r="J604" s="36">
        <v>4845624</v>
      </c>
      <c r="K604" s="36">
        <f t="shared" si="68"/>
        <v>2281656269</v>
      </c>
      <c r="L604" s="36">
        <f t="shared" si="69"/>
        <v>8458821369</v>
      </c>
      <c r="M604" s="2">
        <v>400599</v>
      </c>
      <c r="N604" s="2"/>
      <c r="O604" s="32">
        <v>599</v>
      </c>
      <c r="P604" s="28" t="s">
        <v>837</v>
      </c>
      <c r="Q604" s="36">
        <v>3756599</v>
      </c>
      <c r="R604" s="36">
        <f t="shared" si="70"/>
        <v>1591556875</v>
      </c>
      <c r="S604" s="36">
        <f t="shared" si="66"/>
        <v>18783</v>
      </c>
      <c r="T604" s="36">
        <v>650</v>
      </c>
      <c r="U604" s="38">
        <f t="shared" si="67"/>
        <v>67618800</v>
      </c>
    </row>
    <row r="605" spans="6:21" x14ac:dyDescent="0.15">
      <c r="F605" s="69">
        <v>400664</v>
      </c>
      <c r="G605" s="24">
        <v>1013</v>
      </c>
      <c r="H605" s="55" t="s">
        <v>3819</v>
      </c>
      <c r="I605" s="27">
        <v>1386</v>
      </c>
      <c r="J605" s="36">
        <v>4845624</v>
      </c>
      <c r="K605" s="36">
        <f t="shared" si="68"/>
        <v>2286501893</v>
      </c>
      <c r="L605" s="36">
        <f t="shared" si="69"/>
        <v>8495682993</v>
      </c>
      <c r="M605" s="2">
        <v>400600</v>
      </c>
      <c r="N605" s="2"/>
      <c r="O605" s="32">
        <v>600</v>
      </c>
      <c r="P605" s="28" t="s">
        <v>69</v>
      </c>
      <c r="Q605" s="36">
        <v>3764799</v>
      </c>
      <c r="R605" s="36">
        <f t="shared" si="70"/>
        <v>1595321674</v>
      </c>
      <c r="S605" s="36">
        <f t="shared" si="66"/>
        <v>18824</v>
      </c>
      <c r="T605" s="36">
        <v>650</v>
      </c>
      <c r="U605" s="38">
        <f t="shared" si="67"/>
        <v>67766400</v>
      </c>
    </row>
    <row r="606" spans="6:21" x14ac:dyDescent="0.15">
      <c r="F606" s="69">
        <v>400665</v>
      </c>
      <c r="G606" s="24">
        <v>1013</v>
      </c>
      <c r="H606" s="55" t="s">
        <v>3820</v>
      </c>
      <c r="I606" s="27">
        <v>1390</v>
      </c>
      <c r="J606" s="36">
        <v>4845624</v>
      </c>
      <c r="K606" s="36">
        <f t="shared" si="68"/>
        <v>2291347517</v>
      </c>
      <c r="L606" s="36">
        <f t="shared" si="69"/>
        <v>8543768217</v>
      </c>
      <c r="M606" s="2">
        <v>400601</v>
      </c>
      <c r="N606" s="2"/>
      <c r="O606" s="32">
        <v>601</v>
      </c>
      <c r="P606" s="28" t="s">
        <v>70</v>
      </c>
      <c r="Q606" s="36">
        <v>3772999</v>
      </c>
      <c r="R606" s="36">
        <f t="shared" si="70"/>
        <v>1599094673</v>
      </c>
      <c r="S606" s="36">
        <f t="shared" si="66"/>
        <v>18865</v>
      </c>
      <c r="T606" s="36">
        <v>660</v>
      </c>
      <c r="U606" s="38">
        <f t="shared" si="67"/>
        <v>67914000</v>
      </c>
    </row>
    <row r="607" spans="6:21" x14ac:dyDescent="0.15">
      <c r="F607" s="69">
        <v>400666</v>
      </c>
      <c r="G607" s="24">
        <v>1013</v>
      </c>
      <c r="H607" s="55" t="s">
        <v>3821</v>
      </c>
      <c r="I607" s="27">
        <v>1393</v>
      </c>
      <c r="J607" s="36">
        <v>4845624</v>
      </c>
      <c r="K607" s="36">
        <f t="shared" si="68"/>
        <v>2296193141</v>
      </c>
      <c r="L607" s="36">
        <f t="shared" si="69"/>
        <v>8581457241</v>
      </c>
      <c r="M607" s="2">
        <v>400602</v>
      </c>
      <c r="N607" s="2"/>
      <c r="O607" s="32">
        <v>602</v>
      </c>
      <c r="P607" s="28" t="s">
        <v>838</v>
      </c>
      <c r="Q607" s="36">
        <v>3781199</v>
      </c>
      <c r="R607" s="36">
        <f t="shared" si="70"/>
        <v>1602875872</v>
      </c>
      <c r="S607" s="36">
        <f t="shared" si="66"/>
        <v>18906</v>
      </c>
      <c r="T607" s="36">
        <v>660</v>
      </c>
      <c r="U607" s="38">
        <f t="shared" si="67"/>
        <v>68061600</v>
      </c>
    </row>
    <row r="608" spans="6:21" x14ac:dyDescent="0.15">
      <c r="F608" s="69">
        <v>400667</v>
      </c>
      <c r="G608" s="24">
        <v>1013</v>
      </c>
      <c r="H608" s="55" t="s">
        <v>3822</v>
      </c>
      <c r="I608" s="27">
        <v>1396</v>
      </c>
      <c r="J608" s="36">
        <v>4845624</v>
      </c>
      <c r="K608" s="36">
        <f t="shared" si="68"/>
        <v>2301038765</v>
      </c>
      <c r="L608" s="36">
        <f t="shared" si="69"/>
        <v>8619500865</v>
      </c>
      <c r="M608" s="2">
        <v>400603</v>
      </c>
      <c r="N608" s="2"/>
      <c r="O608" s="32">
        <v>603</v>
      </c>
      <c r="P608" s="28" t="s">
        <v>839</v>
      </c>
      <c r="Q608" s="36">
        <v>3789399</v>
      </c>
      <c r="R608" s="36">
        <f t="shared" si="70"/>
        <v>1606665271</v>
      </c>
      <c r="S608" s="36">
        <f t="shared" si="66"/>
        <v>18947</v>
      </c>
      <c r="T608" s="36">
        <v>660</v>
      </c>
      <c r="U608" s="38">
        <f t="shared" si="67"/>
        <v>68209200</v>
      </c>
    </row>
    <row r="609" spans="6:21" x14ac:dyDescent="0.15">
      <c r="F609" s="69">
        <v>400668</v>
      </c>
      <c r="G609" s="24">
        <v>1013</v>
      </c>
      <c r="H609" s="55" t="s">
        <v>3823</v>
      </c>
      <c r="I609" s="27">
        <v>1400</v>
      </c>
      <c r="J609" s="36">
        <v>4845624</v>
      </c>
      <c r="K609" s="36">
        <f t="shared" si="68"/>
        <v>2305884389</v>
      </c>
      <c r="L609" s="36">
        <f t="shared" si="69"/>
        <v>8669162089</v>
      </c>
      <c r="M609" s="2">
        <v>400604</v>
      </c>
      <c r="N609" s="2"/>
      <c r="O609" s="32">
        <v>604</v>
      </c>
      <c r="P609" s="28" t="s">
        <v>71</v>
      </c>
      <c r="Q609" s="36">
        <v>3797599</v>
      </c>
      <c r="R609" s="36">
        <f t="shared" si="70"/>
        <v>1610462870</v>
      </c>
      <c r="S609" s="36">
        <f t="shared" si="66"/>
        <v>18988</v>
      </c>
      <c r="T609" s="36">
        <v>660</v>
      </c>
      <c r="U609" s="38">
        <f t="shared" si="67"/>
        <v>68356800</v>
      </c>
    </row>
    <row r="610" spans="6:21" x14ac:dyDescent="0.15">
      <c r="F610" s="69">
        <v>400669</v>
      </c>
      <c r="G610" s="24">
        <v>1013</v>
      </c>
      <c r="H610" s="55" t="s">
        <v>3824</v>
      </c>
      <c r="I610" s="27">
        <v>1403</v>
      </c>
      <c r="J610" s="36">
        <v>4845624</v>
      </c>
      <c r="K610" s="36">
        <f t="shared" si="68"/>
        <v>2310730013</v>
      </c>
      <c r="L610" s="36">
        <f t="shared" si="69"/>
        <v>8708033113</v>
      </c>
      <c r="M610" s="2">
        <v>400605</v>
      </c>
      <c r="N610" s="2"/>
      <c r="O610" s="32">
        <v>605</v>
      </c>
      <c r="P610" s="28" t="s">
        <v>840</v>
      </c>
      <c r="Q610" s="36">
        <v>3805799</v>
      </c>
      <c r="R610" s="36">
        <f t="shared" si="70"/>
        <v>1614268669</v>
      </c>
      <c r="S610" s="36">
        <f t="shared" si="66"/>
        <v>19029</v>
      </c>
      <c r="T610" s="36">
        <v>660</v>
      </c>
      <c r="U610" s="38">
        <f t="shared" si="67"/>
        <v>68504400</v>
      </c>
    </row>
    <row r="611" spans="6:21" x14ac:dyDescent="0.15">
      <c r="F611" s="69">
        <v>400670</v>
      </c>
      <c r="G611" s="24">
        <v>1013</v>
      </c>
      <c r="H611" s="55" t="s">
        <v>3825</v>
      </c>
      <c r="I611" s="27">
        <v>1406</v>
      </c>
      <c r="J611" s="36">
        <v>4845624</v>
      </c>
      <c r="K611" s="36">
        <f t="shared" si="68"/>
        <v>2315575637</v>
      </c>
      <c r="L611" s="36">
        <f t="shared" si="69"/>
        <v>8747258737</v>
      </c>
      <c r="M611" s="2">
        <v>400606</v>
      </c>
      <c r="N611" s="2"/>
      <c r="O611" s="32">
        <v>606</v>
      </c>
      <c r="P611" s="28" t="s">
        <v>841</v>
      </c>
      <c r="Q611" s="36">
        <v>3813999</v>
      </c>
      <c r="R611" s="36">
        <f t="shared" si="70"/>
        <v>1618082668</v>
      </c>
      <c r="S611" s="36">
        <f t="shared" si="66"/>
        <v>19070</v>
      </c>
      <c r="T611" s="36">
        <v>660</v>
      </c>
      <c r="U611" s="38">
        <f t="shared" si="67"/>
        <v>68652000</v>
      </c>
    </row>
    <row r="612" spans="6:21" x14ac:dyDescent="0.15">
      <c r="F612" s="69">
        <v>400671</v>
      </c>
      <c r="G612" s="24">
        <v>1013</v>
      </c>
      <c r="H612" s="55" t="s">
        <v>3826</v>
      </c>
      <c r="I612" s="27">
        <v>1410</v>
      </c>
      <c r="J612" s="36">
        <v>4845624</v>
      </c>
      <c r="K612" s="36">
        <f t="shared" si="68"/>
        <v>2320421261</v>
      </c>
      <c r="L612" s="36">
        <f t="shared" si="69"/>
        <v>8798495961</v>
      </c>
      <c r="M612" s="2">
        <v>400607</v>
      </c>
      <c r="N612" s="2"/>
      <c r="O612" s="32">
        <v>607</v>
      </c>
      <c r="P612" s="28" t="s">
        <v>72</v>
      </c>
      <c r="Q612" s="36">
        <v>3822199</v>
      </c>
      <c r="R612" s="36">
        <f t="shared" si="70"/>
        <v>1621904867</v>
      </c>
      <c r="S612" s="36">
        <f t="shared" si="66"/>
        <v>19111</v>
      </c>
      <c r="T612" s="36">
        <v>660</v>
      </c>
      <c r="U612" s="38">
        <f t="shared" si="67"/>
        <v>68799600</v>
      </c>
    </row>
    <row r="613" spans="6:21" x14ac:dyDescent="0.15">
      <c r="F613" s="69">
        <v>400672</v>
      </c>
      <c r="G613" s="24">
        <v>1013</v>
      </c>
      <c r="H613" s="55" t="s">
        <v>3827</v>
      </c>
      <c r="I613" s="27">
        <v>1413</v>
      </c>
      <c r="J613" s="36">
        <v>4845624</v>
      </c>
      <c r="K613" s="36">
        <f t="shared" si="68"/>
        <v>2325266885</v>
      </c>
      <c r="L613" s="36">
        <f t="shared" si="69"/>
        <v>8838548985</v>
      </c>
      <c r="M613" s="2">
        <v>400608</v>
      </c>
      <c r="N613" s="2"/>
      <c r="O613" s="32">
        <v>608</v>
      </c>
      <c r="P613" s="28" t="s">
        <v>842</v>
      </c>
      <c r="Q613" s="36">
        <v>3830399</v>
      </c>
      <c r="R613" s="36">
        <f t="shared" si="70"/>
        <v>1625735266</v>
      </c>
      <c r="S613" s="36">
        <f t="shared" si="66"/>
        <v>19152</v>
      </c>
      <c r="T613" s="36">
        <v>660</v>
      </c>
      <c r="U613" s="38">
        <f t="shared" si="67"/>
        <v>68947200</v>
      </c>
    </row>
    <row r="614" spans="6:21" x14ac:dyDescent="0.15">
      <c r="F614" s="69">
        <v>400673</v>
      </c>
      <c r="G614" s="24">
        <v>1013</v>
      </c>
      <c r="H614" s="55" t="s">
        <v>3828</v>
      </c>
      <c r="I614" s="27">
        <v>1416</v>
      </c>
      <c r="J614" s="36">
        <v>4845624</v>
      </c>
      <c r="K614" s="36">
        <f t="shared" si="68"/>
        <v>2330112509</v>
      </c>
      <c r="L614" s="36">
        <f t="shared" si="69"/>
        <v>8878956609</v>
      </c>
      <c r="M614" s="2">
        <v>400609</v>
      </c>
      <c r="N614" s="2"/>
      <c r="O614" s="32">
        <v>609</v>
      </c>
      <c r="P614" s="28" t="s">
        <v>843</v>
      </c>
      <c r="Q614" s="36">
        <v>3838599</v>
      </c>
      <c r="R614" s="36">
        <f t="shared" si="70"/>
        <v>1629573865</v>
      </c>
      <c r="S614" s="36">
        <f t="shared" si="66"/>
        <v>19193</v>
      </c>
      <c r="T614" s="36">
        <v>660</v>
      </c>
      <c r="U614" s="38">
        <f t="shared" si="67"/>
        <v>69094800</v>
      </c>
    </row>
    <row r="615" spans="6:21" x14ac:dyDescent="0.15">
      <c r="F615" s="69">
        <v>400674</v>
      </c>
      <c r="G615" s="24">
        <v>1013</v>
      </c>
      <c r="H615" s="55" t="s">
        <v>3829</v>
      </c>
      <c r="I615" s="27">
        <v>1420</v>
      </c>
      <c r="J615" s="36">
        <v>4845624</v>
      </c>
      <c r="K615" s="36">
        <f t="shared" si="68"/>
        <v>2334958133</v>
      </c>
      <c r="L615" s="36">
        <f t="shared" si="69"/>
        <v>8931769833</v>
      </c>
      <c r="M615" s="2">
        <v>400610</v>
      </c>
      <c r="N615" s="2"/>
      <c r="O615" s="32">
        <v>610</v>
      </c>
      <c r="P615" s="28" t="s">
        <v>73</v>
      </c>
      <c r="Q615" s="36">
        <v>3846799</v>
      </c>
      <c r="R615" s="36">
        <f t="shared" si="70"/>
        <v>1633420664</v>
      </c>
      <c r="S615" s="36">
        <f t="shared" si="66"/>
        <v>19234</v>
      </c>
      <c r="T615" s="36">
        <v>660</v>
      </c>
      <c r="U615" s="38">
        <f t="shared" si="67"/>
        <v>69242400</v>
      </c>
    </row>
    <row r="616" spans="6:21" x14ac:dyDescent="0.15">
      <c r="F616" s="69">
        <v>400675</v>
      </c>
      <c r="G616" s="24">
        <v>1013</v>
      </c>
      <c r="H616" s="55" t="s">
        <v>3830</v>
      </c>
      <c r="I616" s="27">
        <v>1423</v>
      </c>
      <c r="J616" s="36">
        <v>4845624</v>
      </c>
      <c r="K616" s="36">
        <f t="shared" si="68"/>
        <v>2339803757</v>
      </c>
      <c r="L616" s="36">
        <f t="shared" si="69"/>
        <v>8973004857</v>
      </c>
      <c r="M616" s="2">
        <v>400611</v>
      </c>
      <c r="N616" s="2"/>
      <c r="O616" s="32">
        <v>611</v>
      </c>
      <c r="P616" s="28" t="s">
        <v>74</v>
      </c>
      <c r="Q616" s="36">
        <v>3854999</v>
      </c>
      <c r="R616" s="36">
        <f t="shared" si="70"/>
        <v>1637275663</v>
      </c>
      <c r="S616" s="36">
        <f t="shared" si="66"/>
        <v>19275</v>
      </c>
      <c r="T616" s="36">
        <v>660</v>
      </c>
      <c r="U616" s="38">
        <f t="shared" si="67"/>
        <v>69390000</v>
      </c>
    </row>
    <row r="617" spans="6:21" x14ac:dyDescent="0.15">
      <c r="F617" s="69">
        <v>400676</v>
      </c>
      <c r="G617" s="24">
        <v>1013</v>
      </c>
      <c r="H617" s="55" t="s">
        <v>3831</v>
      </c>
      <c r="I617" s="27">
        <v>1426</v>
      </c>
      <c r="J617" s="36">
        <v>4845624</v>
      </c>
      <c r="K617" s="36">
        <f t="shared" si="68"/>
        <v>2344649381</v>
      </c>
      <c r="L617" s="36">
        <f t="shared" si="69"/>
        <v>9014594481</v>
      </c>
      <c r="M617" s="2">
        <v>400612</v>
      </c>
      <c r="N617" s="2"/>
      <c r="O617" s="32">
        <v>612</v>
      </c>
      <c r="P617" s="28" t="s">
        <v>844</v>
      </c>
      <c r="Q617" s="36">
        <v>3863199</v>
      </c>
      <c r="R617" s="36">
        <f t="shared" si="70"/>
        <v>1641138862</v>
      </c>
      <c r="S617" s="36">
        <f t="shared" si="66"/>
        <v>19316</v>
      </c>
      <c r="T617" s="36">
        <v>660</v>
      </c>
      <c r="U617" s="38">
        <f t="shared" si="67"/>
        <v>69537600</v>
      </c>
    </row>
    <row r="618" spans="6:21" x14ac:dyDescent="0.15">
      <c r="F618" s="69">
        <v>400677</v>
      </c>
      <c r="G618" s="24">
        <v>1013</v>
      </c>
      <c r="H618" s="55" t="s">
        <v>3832</v>
      </c>
      <c r="I618" s="27">
        <v>1430</v>
      </c>
      <c r="J618" s="36">
        <v>4845624</v>
      </c>
      <c r="K618" s="36">
        <f t="shared" si="68"/>
        <v>2349495005</v>
      </c>
      <c r="L618" s="36">
        <f t="shared" si="69"/>
        <v>9060069705</v>
      </c>
      <c r="M618" s="2">
        <v>400613</v>
      </c>
      <c r="N618" s="2"/>
      <c r="O618" s="32">
        <v>613</v>
      </c>
      <c r="P618" s="28" t="s">
        <v>845</v>
      </c>
      <c r="Q618" s="36">
        <v>3871399</v>
      </c>
      <c r="R618" s="36">
        <f t="shared" si="70"/>
        <v>1645010261</v>
      </c>
      <c r="S618" s="36">
        <f t="shared" si="66"/>
        <v>19357</v>
      </c>
      <c r="T618" s="36">
        <v>660</v>
      </c>
      <c r="U618" s="38">
        <f t="shared" si="67"/>
        <v>69685200</v>
      </c>
    </row>
    <row r="619" spans="6:21" x14ac:dyDescent="0.15">
      <c r="F619" s="69">
        <v>400678</v>
      </c>
      <c r="G619" s="24">
        <v>1013</v>
      </c>
      <c r="H619" s="55" t="s">
        <v>3833</v>
      </c>
      <c r="I619" s="27">
        <v>1433</v>
      </c>
      <c r="J619" s="36">
        <v>4845624</v>
      </c>
      <c r="K619" s="36">
        <f t="shared" si="68"/>
        <v>2354340629</v>
      </c>
      <c r="L619" s="36">
        <f t="shared" si="69"/>
        <v>9089040729</v>
      </c>
      <c r="M619" s="2">
        <v>400614</v>
      </c>
      <c r="N619" s="2"/>
      <c r="O619" s="32">
        <v>614</v>
      </c>
      <c r="P619" s="28" t="s">
        <v>75</v>
      </c>
      <c r="Q619" s="36">
        <v>3879599</v>
      </c>
      <c r="R619" s="36">
        <f t="shared" si="70"/>
        <v>1648889860</v>
      </c>
      <c r="S619" s="36">
        <f t="shared" si="66"/>
        <v>19398</v>
      </c>
      <c r="T619" s="36">
        <v>660</v>
      </c>
      <c r="U619" s="38">
        <f t="shared" si="67"/>
        <v>69832800</v>
      </c>
    </row>
    <row r="620" spans="6:21" x14ac:dyDescent="0.15">
      <c r="F620" s="69">
        <v>400679</v>
      </c>
      <c r="G620" s="24">
        <v>1013</v>
      </c>
      <c r="H620" s="55" t="s">
        <v>3834</v>
      </c>
      <c r="I620" s="27">
        <v>1436</v>
      </c>
      <c r="J620" s="36">
        <v>313000</v>
      </c>
      <c r="K620" s="36">
        <f t="shared" si="68"/>
        <v>2354653629</v>
      </c>
      <c r="L620" s="36">
        <f t="shared" si="69"/>
        <v>9113743729</v>
      </c>
      <c r="M620" s="2">
        <v>400615</v>
      </c>
      <c r="N620" s="2"/>
      <c r="O620" s="32">
        <v>615</v>
      </c>
      <c r="P620" s="28" t="s">
        <v>846</v>
      </c>
      <c r="Q620" s="36">
        <v>3887799</v>
      </c>
      <c r="R620" s="36">
        <f t="shared" si="70"/>
        <v>1652777659</v>
      </c>
      <c r="S620" s="36">
        <f t="shared" si="66"/>
        <v>19439</v>
      </c>
      <c r="T620" s="36">
        <v>660</v>
      </c>
      <c r="U620" s="38">
        <f t="shared" si="67"/>
        <v>69980400</v>
      </c>
    </row>
    <row r="621" spans="6:21" x14ac:dyDescent="0.15">
      <c r="F621" s="69">
        <v>400680</v>
      </c>
      <c r="G621" s="24">
        <v>1013</v>
      </c>
      <c r="H621" s="55" t="s">
        <v>3835</v>
      </c>
      <c r="I621" s="27">
        <v>1440</v>
      </c>
      <c r="J621" s="36">
        <v>4845624</v>
      </c>
      <c r="K621" s="36">
        <f t="shared" si="68"/>
        <v>2359499253</v>
      </c>
      <c r="L621" s="36">
        <f t="shared" si="69"/>
        <v>9151520953</v>
      </c>
      <c r="M621" s="2">
        <v>400616</v>
      </c>
      <c r="N621" s="2"/>
      <c r="O621" s="32">
        <v>616</v>
      </c>
      <c r="P621" s="28" t="s">
        <v>847</v>
      </c>
      <c r="Q621" s="36">
        <v>3895999</v>
      </c>
      <c r="R621" s="36">
        <f t="shared" si="70"/>
        <v>1656673658</v>
      </c>
      <c r="S621" s="36">
        <f t="shared" si="66"/>
        <v>19480</v>
      </c>
      <c r="T621" s="36">
        <v>660</v>
      </c>
      <c r="U621" s="38">
        <f t="shared" si="67"/>
        <v>70128000</v>
      </c>
    </row>
    <row r="622" spans="6:21" x14ac:dyDescent="0.15">
      <c r="F622" s="69">
        <v>400681</v>
      </c>
      <c r="G622" s="24">
        <v>1013</v>
      </c>
      <c r="H622" s="55" t="s">
        <v>3836</v>
      </c>
      <c r="I622" s="27">
        <v>1443</v>
      </c>
      <c r="J622" s="36">
        <v>4845624</v>
      </c>
      <c r="K622" s="36">
        <f t="shared" si="68"/>
        <v>2364344877</v>
      </c>
      <c r="L622" s="36">
        <f t="shared" si="69"/>
        <v>9181373977</v>
      </c>
      <c r="M622" s="2">
        <v>400617</v>
      </c>
      <c r="N622" s="2"/>
      <c r="O622" s="32">
        <v>617</v>
      </c>
      <c r="P622" s="28" t="s">
        <v>76</v>
      </c>
      <c r="Q622" s="36">
        <v>3904199</v>
      </c>
      <c r="R622" s="36">
        <f t="shared" si="70"/>
        <v>1660577857</v>
      </c>
      <c r="S622" s="36">
        <f t="shared" si="66"/>
        <v>19521</v>
      </c>
      <c r="T622" s="36">
        <v>660</v>
      </c>
      <c r="U622" s="38">
        <f t="shared" si="67"/>
        <v>70275600</v>
      </c>
    </row>
    <row r="623" spans="6:21" x14ac:dyDescent="0.15">
      <c r="F623" s="69">
        <v>400682</v>
      </c>
      <c r="G623" s="24">
        <v>1013</v>
      </c>
      <c r="H623" s="55" t="s">
        <v>3837</v>
      </c>
      <c r="I623" s="27">
        <v>1446</v>
      </c>
      <c r="J623" s="36">
        <v>4845624</v>
      </c>
      <c r="K623" s="36">
        <f t="shared" si="68"/>
        <v>2369190501</v>
      </c>
      <c r="L623" s="36">
        <f t="shared" si="69"/>
        <v>9211491601</v>
      </c>
      <c r="M623" s="2">
        <v>400618</v>
      </c>
      <c r="N623" s="2"/>
      <c r="O623" s="32">
        <v>618</v>
      </c>
      <c r="P623" s="28" t="s">
        <v>848</v>
      </c>
      <c r="Q623" s="36">
        <v>3912399</v>
      </c>
      <c r="R623" s="36">
        <f t="shared" si="70"/>
        <v>1664490256</v>
      </c>
      <c r="S623" s="36">
        <f t="shared" si="66"/>
        <v>19562</v>
      </c>
      <c r="T623" s="36">
        <v>660</v>
      </c>
      <c r="U623" s="38">
        <f t="shared" si="67"/>
        <v>70423200</v>
      </c>
    </row>
    <row r="624" spans="6:21" x14ac:dyDescent="0.15">
      <c r="F624" s="69">
        <v>400683</v>
      </c>
      <c r="G624" s="24">
        <v>1013</v>
      </c>
      <c r="H624" s="55" t="s">
        <v>3838</v>
      </c>
      <c r="I624" s="27">
        <v>1450</v>
      </c>
      <c r="J624" s="36">
        <v>4845624</v>
      </c>
      <c r="K624" s="36">
        <f t="shared" si="68"/>
        <v>2374036125</v>
      </c>
      <c r="L624" s="36">
        <f t="shared" si="69"/>
        <v>9250444825</v>
      </c>
      <c r="M624" s="2">
        <v>400619</v>
      </c>
      <c r="N624" s="2"/>
      <c r="O624" s="32">
        <v>619</v>
      </c>
      <c r="P624" s="28" t="s">
        <v>849</v>
      </c>
      <c r="Q624" s="36">
        <v>3920599</v>
      </c>
      <c r="R624" s="36">
        <f t="shared" si="70"/>
        <v>1668410855</v>
      </c>
      <c r="S624" s="36">
        <f t="shared" si="66"/>
        <v>19603</v>
      </c>
      <c r="T624" s="36">
        <v>660</v>
      </c>
      <c r="U624" s="38">
        <f t="shared" si="67"/>
        <v>70570800</v>
      </c>
    </row>
    <row r="625" spans="6:21" x14ac:dyDescent="0.15">
      <c r="F625" s="69">
        <v>400684</v>
      </c>
      <c r="G625" s="24">
        <v>1013</v>
      </c>
      <c r="H625" s="55" t="s">
        <v>3839</v>
      </c>
      <c r="I625" s="27">
        <v>1453</v>
      </c>
      <c r="J625" s="36">
        <v>4845624</v>
      </c>
      <c r="K625" s="36">
        <f t="shared" si="68"/>
        <v>2378881749</v>
      </c>
      <c r="L625" s="36">
        <f t="shared" si="69"/>
        <v>9281179849</v>
      </c>
      <c r="M625" s="2">
        <v>400620</v>
      </c>
      <c r="N625" s="2"/>
      <c r="O625" s="32">
        <v>620</v>
      </c>
      <c r="P625" s="28" t="s">
        <v>77</v>
      </c>
      <c r="Q625" s="36">
        <v>3928799</v>
      </c>
      <c r="R625" s="36">
        <f t="shared" si="70"/>
        <v>1672339654</v>
      </c>
      <c r="S625" s="36">
        <f t="shared" si="66"/>
        <v>19644</v>
      </c>
      <c r="T625" s="36">
        <v>660</v>
      </c>
      <c r="U625" s="38">
        <f t="shared" si="67"/>
        <v>70718400</v>
      </c>
    </row>
    <row r="626" spans="6:21" x14ac:dyDescent="0.15">
      <c r="F626" s="69">
        <v>400685</v>
      </c>
      <c r="G626" s="24">
        <v>1013</v>
      </c>
      <c r="H626" s="55" t="s">
        <v>3840</v>
      </c>
      <c r="I626" s="27">
        <v>1456</v>
      </c>
      <c r="J626" s="36">
        <v>4845624</v>
      </c>
      <c r="K626" s="36">
        <f t="shared" si="68"/>
        <v>2383727373</v>
      </c>
      <c r="L626" s="36">
        <f t="shared" si="69"/>
        <v>9312179473</v>
      </c>
      <c r="M626" s="2">
        <v>400621</v>
      </c>
      <c r="N626" s="2"/>
      <c r="O626" s="32">
        <v>621</v>
      </c>
      <c r="P626" s="28" t="s">
        <v>78</v>
      </c>
      <c r="Q626" s="36">
        <v>3936999</v>
      </c>
      <c r="R626" s="36">
        <f t="shared" si="70"/>
        <v>1676276653</v>
      </c>
      <c r="S626" s="36">
        <f t="shared" si="66"/>
        <v>19685</v>
      </c>
      <c r="T626" s="36">
        <v>670</v>
      </c>
      <c r="U626" s="38">
        <f t="shared" si="67"/>
        <v>70866000</v>
      </c>
    </row>
    <row r="627" spans="6:21" x14ac:dyDescent="0.15">
      <c r="F627" s="69">
        <v>400686</v>
      </c>
      <c r="G627" s="24">
        <v>1013</v>
      </c>
      <c r="H627" s="55" t="s">
        <v>3841</v>
      </c>
      <c r="I627" s="27">
        <v>1460</v>
      </c>
      <c r="J627" s="36">
        <v>4845624</v>
      </c>
      <c r="K627" s="36">
        <f t="shared" si="68"/>
        <v>2388572997</v>
      </c>
      <c r="L627" s="36">
        <f t="shared" si="69"/>
        <v>9352308697</v>
      </c>
      <c r="M627" s="2">
        <v>400622</v>
      </c>
      <c r="N627" s="2"/>
      <c r="O627" s="32">
        <v>622</v>
      </c>
      <c r="P627" s="28" t="s">
        <v>850</v>
      </c>
      <c r="Q627" s="36">
        <v>3945199</v>
      </c>
      <c r="R627" s="36">
        <f t="shared" si="70"/>
        <v>1680221852</v>
      </c>
      <c r="S627" s="36">
        <f t="shared" si="66"/>
        <v>19726</v>
      </c>
      <c r="T627" s="36">
        <v>670</v>
      </c>
      <c r="U627" s="38">
        <f t="shared" si="67"/>
        <v>71013600</v>
      </c>
    </row>
    <row r="628" spans="6:21" x14ac:dyDescent="0.15">
      <c r="F628" s="69">
        <v>400687</v>
      </c>
      <c r="G628" s="24">
        <v>1013</v>
      </c>
      <c r="H628" s="55" t="s">
        <v>3842</v>
      </c>
      <c r="I628" s="27">
        <v>1463</v>
      </c>
      <c r="J628" s="36">
        <v>4845624</v>
      </c>
      <c r="K628" s="36">
        <f t="shared" si="68"/>
        <v>2393418621</v>
      </c>
      <c r="L628" s="36">
        <f t="shared" si="69"/>
        <v>9383925721</v>
      </c>
      <c r="M628" s="2">
        <v>400623</v>
      </c>
      <c r="N628" s="2"/>
      <c r="O628" s="32">
        <v>623</v>
      </c>
      <c r="P628" s="28" t="s">
        <v>851</v>
      </c>
      <c r="Q628" s="36">
        <v>3953399</v>
      </c>
      <c r="R628" s="36">
        <f t="shared" si="70"/>
        <v>1684175251</v>
      </c>
      <c r="S628" s="36">
        <f t="shared" si="66"/>
        <v>19767</v>
      </c>
      <c r="T628" s="36">
        <v>670</v>
      </c>
      <c r="U628" s="38">
        <f t="shared" si="67"/>
        <v>71161200</v>
      </c>
    </row>
    <row r="629" spans="6:21" x14ac:dyDescent="0.15">
      <c r="F629" s="69">
        <v>400688</v>
      </c>
      <c r="G629" s="24">
        <v>1013</v>
      </c>
      <c r="H629" s="55" t="s">
        <v>3843</v>
      </c>
      <c r="I629" s="27">
        <v>1466</v>
      </c>
      <c r="J629" s="36">
        <v>4845624</v>
      </c>
      <c r="K629" s="36">
        <f t="shared" si="68"/>
        <v>2398264245</v>
      </c>
      <c r="L629" s="36">
        <f t="shared" si="69"/>
        <v>9415807345</v>
      </c>
      <c r="M629" s="2">
        <v>400624</v>
      </c>
      <c r="N629" s="2"/>
      <c r="O629" s="32">
        <v>624</v>
      </c>
      <c r="P629" s="28" t="s">
        <v>79</v>
      </c>
      <c r="Q629" s="36">
        <v>3961599</v>
      </c>
      <c r="R629" s="36">
        <f t="shared" si="70"/>
        <v>1688136850</v>
      </c>
      <c r="S629" s="36">
        <f t="shared" si="66"/>
        <v>19808</v>
      </c>
      <c r="T629" s="36">
        <v>670</v>
      </c>
      <c r="U629" s="38">
        <f t="shared" si="67"/>
        <v>71308800</v>
      </c>
    </row>
    <row r="630" spans="6:21" x14ac:dyDescent="0.15">
      <c r="F630" s="69">
        <v>400689</v>
      </c>
      <c r="G630" s="24">
        <v>1013</v>
      </c>
      <c r="H630" s="55" t="s">
        <v>3844</v>
      </c>
      <c r="I630" s="27">
        <v>1470</v>
      </c>
      <c r="J630" s="36">
        <v>4845624</v>
      </c>
      <c r="K630" s="36">
        <f t="shared" si="68"/>
        <v>2403109869</v>
      </c>
      <c r="L630" s="36">
        <f t="shared" si="69"/>
        <v>9457112569</v>
      </c>
      <c r="M630" s="2">
        <v>400625</v>
      </c>
      <c r="N630" s="2"/>
      <c r="O630" s="32">
        <v>625</v>
      </c>
      <c r="P630" s="28" t="s">
        <v>852</v>
      </c>
      <c r="Q630" s="36">
        <v>3969799</v>
      </c>
      <c r="R630" s="36">
        <f t="shared" si="70"/>
        <v>1692106649</v>
      </c>
      <c r="S630" s="36">
        <f t="shared" si="66"/>
        <v>19849</v>
      </c>
      <c r="T630" s="36">
        <v>670</v>
      </c>
      <c r="U630" s="38">
        <f t="shared" si="67"/>
        <v>71456400</v>
      </c>
    </row>
    <row r="631" spans="6:21" x14ac:dyDescent="0.15">
      <c r="F631" s="69">
        <v>400690</v>
      </c>
      <c r="G631" s="24">
        <v>1013</v>
      </c>
      <c r="H631" s="55" t="s">
        <v>3845</v>
      </c>
      <c r="I631" s="27">
        <v>1473</v>
      </c>
      <c r="J631" s="36">
        <v>4845624</v>
      </c>
      <c r="K631" s="36">
        <f t="shared" si="68"/>
        <v>2407955493</v>
      </c>
      <c r="L631" s="36">
        <f t="shared" si="69"/>
        <v>9489611593</v>
      </c>
      <c r="M631" s="2">
        <v>400626</v>
      </c>
      <c r="N631" s="2"/>
      <c r="O631" s="32">
        <v>626</v>
      </c>
      <c r="P631" s="28" t="s">
        <v>853</v>
      </c>
      <c r="Q631" s="36">
        <v>3977999</v>
      </c>
      <c r="R631" s="36">
        <f t="shared" si="70"/>
        <v>1696084648</v>
      </c>
      <c r="S631" s="36">
        <f t="shared" si="66"/>
        <v>19890</v>
      </c>
      <c r="T631" s="36">
        <v>670</v>
      </c>
      <c r="U631" s="38">
        <f t="shared" si="67"/>
        <v>71604000</v>
      </c>
    </row>
    <row r="632" spans="6:21" x14ac:dyDescent="0.15">
      <c r="F632" s="69">
        <v>400691</v>
      </c>
      <c r="G632" s="24">
        <v>1013</v>
      </c>
      <c r="H632" s="55" t="s">
        <v>3846</v>
      </c>
      <c r="I632" s="27">
        <v>1476</v>
      </c>
      <c r="J632" s="36">
        <v>4845624</v>
      </c>
      <c r="K632" s="36">
        <f t="shared" si="68"/>
        <v>2412801117</v>
      </c>
      <c r="L632" s="36">
        <f t="shared" si="69"/>
        <v>9522375217</v>
      </c>
      <c r="M632" s="2">
        <v>400627</v>
      </c>
      <c r="N632" s="2"/>
      <c r="O632" s="32">
        <v>627</v>
      </c>
      <c r="P632" s="28" t="s">
        <v>80</v>
      </c>
      <c r="Q632" s="36">
        <v>3986199</v>
      </c>
      <c r="R632" s="36">
        <f t="shared" si="70"/>
        <v>1700070847</v>
      </c>
      <c r="S632" s="36">
        <f t="shared" si="66"/>
        <v>19931</v>
      </c>
      <c r="T632" s="36">
        <v>670</v>
      </c>
      <c r="U632" s="38">
        <f t="shared" si="67"/>
        <v>71751600</v>
      </c>
    </row>
    <row r="633" spans="6:21" x14ac:dyDescent="0.15">
      <c r="F633" s="69">
        <v>400692</v>
      </c>
      <c r="G633" s="24">
        <v>1013</v>
      </c>
      <c r="H633" s="55" t="s">
        <v>3847</v>
      </c>
      <c r="I633" s="27">
        <v>1480</v>
      </c>
      <c r="J633" s="36">
        <v>4845624</v>
      </c>
      <c r="K633" s="36">
        <f t="shared" si="68"/>
        <v>2417646741</v>
      </c>
      <c r="L633" s="36">
        <f t="shared" si="69"/>
        <v>9564856441</v>
      </c>
      <c r="M633" s="2">
        <v>400628</v>
      </c>
      <c r="N633" s="2"/>
      <c r="O633" s="32">
        <v>628</v>
      </c>
      <c r="P633" s="28" t="s">
        <v>854</v>
      </c>
      <c r="Q633" s="36">
        <v>3994399</v>
      </c>
      <c r="R633" s="36">
        <f t="shared" si="70"/>
        <v>1704065246</v>
      </c>
      <c r="S633" s="36">
        <f t="shared" si="66"/>
        <v>19972</v>
      </c>
      <c r="T633" s="36">
        <v>670</v>
      </c>
      <c r="U633" s="38">
        <f t="shared" si="67"/>
        <v>71899200</v>
      </c>
    </row>
    <row r="634" spans="6:21" x14ac:dyDescent="0.15">
      <c r="F634" s="69">
        <v>400693</v>
      </c>
      <c r="G634" s="24">
        <v>1013</v>
      </c>
      <c r="H634" s="55" t="s">
        <v>3848</v>
      </c>
      <c r="I634" s="27">
        <v>1483</v>
      </c>
      <c r="J634" s="36">
        <v>4845624</v>
      </c>
      <c r="K634" s="36">
        <f t="shared" si="68"/>
        <v>2422492365</v>
      </c>
      <c r="L634" s="36">
        <f t="shared" si="69"/>
        <v>9598237465</v>
      </c>
      <c r="M634" s="2">
        <v>400629</v>
      </c>
      <c r="N634" s="2"/>
      <c r="O634" s="32">
        <v>629</v>
      </c>
      <c r="P634" s="28" t="s">
        <v>855</v>
      </c>
      <c r="Q634" s="36">
        <v>4002599</v>
      </c>
      <c r="R634" s="36">
        <f t="shared" si="70"/>
        <v>1708067845</v>
      </c>
      <c r="S634" s="36">
        <f t="shared" si="66"/>
        <v>20013</v>
      </c>
      <c r="T634" s="36">
        <v>670</v>
      </c>
      <c r="U634" s="38">
        <f t="shared" si="67"/>
        <v>72046800</v>
      </c>
    </row>
    <row r="635" spans="6:21" x14ac:dyDescent="0.15">
      <c r="F635" s="69">
        <v>400694</v>
      </c>
      <c r="G635" s="24">
        <v>1013</v>
      </c>
      <c r="H635" s="55" t="s">
        <v>3849</v>
      </c>
      <c r="I635" s="27">
        <v>1486</v>
      </c>
      <c r="J635" s="36">
        <v>4845624</v>
      </c>
      <c r="K635" s="36">
        <f t="shared" si="68"/>
        <v>2427337989</v>
      </c>
      <c r="L635" s="36">
        <f t="shared" si="69"/>
        <v>9631883089</v>
      </c>
      <c r="M635" s="2">
        <v>400630</v>
      </c>
      <c r="N635" s="2"/>
      <c r="O635" s="32">
        <v>630</v>
      </c>
      <c r="P635" s="28" t="s">
        <v>81</v>
      </c>
      <c r="Q635" s="36">
        <v>4010799</v>
      </c>
      <c r="R635" s="36">
        <f t="shared" si="70"/>
        <v>1712078644</v>
      </c>
      <c r="S635" s="36">
        <f t="shared" si="66"/>
        <v>20054</v>
      </c>
      <c r="T635" s="36">
        <v>670</v>
      </c>
      <c r="U635" s="38">
        <f t="shared" si="67"/>
        <v>72194400</v>
      </c>
    </row>
    <row r="636" spans="6:21" x14ac:dyDescent="0.15">
      <c r="F636" s="69">
        <v>400695</v>
      </c>
      <c r="G636" s="24">
        <v>1013</v>
      </c>
      <c r="H636" s="55" t="s">
        <v>3850</v>
      </c>
      <c r="I636" s="27">
        <v>1490</v>
      </c>
      <c r="J636" s="36">
        <v>4845624</v>
      </c>
      <c r="K636" s="36">
        <f t="shared" si="68"/>
        <v>2432183613</v>
      </c>
      <c r="L636" s="36">
        <f t="shared" si="69"/>
        <v>9675540313</v>
      </c>
      <c r="M636" s="2">
        <v>400631</v>
      </c>
      <c r="N636" s="2"/>
      <c r="O636" s="32">
        <v>631</v>
      </c>
      <c r="P636" s="28" t="s">
        <v>82</v>
      </c>
      <c r="Q636" s="36">
        <v>4018999</v>
      </c>
      <c r="R636" s="36">
        <f t="shared" si="70"/>
        <v>1716097643</v>
      </c>
      <c r="S636" s="36">
        <f t="shared" si="66"/>
        <v>20095</v>
      </c>
      <c r="T636" s="36">
        <v>680</v>
      </c>
      <c r="U636" s="38">
        <f t="shared" si="67"/>
        <v>72342000</v>
      </c>
    </row>
    <row r="637" spans="6:21" x14ac:dyDescent="0.15">
      <c r="F637" s="69">
        <v>400696</v>
      </c>
      <c r="G637" s="24">
        <v>1013</v>
      </c>
      <c r="H637" s="55" t="s">
        <v>3851</v>
      </c>
      <c r="I637" s="27">
        <v>1493</v>
      </c>
      <c r="J637" s="36">
        <v>4845624</v>
      </c>
      <c r="K637" s="36">
        <f t="shared" si="68"/>
        <v>2437029237</v>
      </c>
      <c r="L637" s="36">
        <f t="shared" si="69"/>
        <v>9709803337</v>
      </c>
      <c r="M637" s="2">
        <v>400632</v>
      </c>
      <c r="N637" s="2"/>
      <c r="O637" s="32">
        <v>632</v>
      </c>
      <c r="P637" s="28" t="s">
        <v>856</v>
      </c>
      <c r="Q637" s="36">
        <v>4027199</v>
      </c>
      <c r="R637" s="36">
        <f t="shared" si="70"/>
        <v>1720124842</v>
      </c>
      <c r="S637" s="36">
        <f t="shared" si="66"/>
        <v>20136</v>
      </c>
      <c r="T637" s="36">
        <v>680</v>
      </c>
      <c r="U637" s="38">
        <f t="shared" si="67"/>
        <v>72489600</v>
      </c>
    </row>
    <row r="638" spans="6:21" x14ac:dyDescent="0.15">
      <c r="F638" s="69">
        <v>400697</v>
      </c>
      <c r="G638" s="24">
        <v>1013</v>
      </c>
      <c r="H638" s="55" t="s">
        <v>3852</v>
      </c>
      <c r="I638" s="27">
        <v>1496</v>
      </c>
      <c r="J638" s="36">
        <v>4845624</v>
      </c>
      <c r="K638" s="36">
        <f t="shared" si="68"/>
        <v>2441874861</v>
      </c>
      <c r="L638" s="36">
        <f t="shared" si="69"/>
        <v>9744330961</v>
      </c>
      <c r="M638" s="2">
        <v>400633</v>
      </c>
      <c r="N638" s="2"/>
      <c r="O638" s="32">
        <v>633</v>
      </c>
      <c r="P638" s="28" t="s">
        <v>857</v>
      </c>
      <c r="Q638" s="36">
        <v>4035399</v>
      </c>
      <c r="R638" s="36">
        <f t="shared" si="70"/>
        <v>1724160241</v>
      </c>
      <c r="S638" s="36">
        <f t="shared" si="66"/>
        <v>20177</v>
      </c>
      <c r="T638" s="36">
        <v>680</v>
      </c>
      <c r="U638" s="38">
        <f t="shared" si="67"/>
        <v>72637200</v>
      </c>
    </row>
    <row r="639" spans="6:21" x14ac:dyDescent="0.15">
      <c r="F639" s="69">
        <v>400698</v>
      </c>
      <c r="G639" s="24">
        <v>1013</v>
      </c>
      <c r="H639" s="55" t="s">
        <v>3853</v>
      </c>
      <c r="I639" s="27">
        <v>1500</v>
      </c>
      <c r="J639" s="36">
        <v>4845624</v>
      </c>
      <c r="K639" s="36">
        <f t="shared" si="68"/>
        <v>2446720485</v>
      </c>
      <c r="L639" s="36">
        <f t="shared" si="69"/>
        <v>9789264185</v>
      </c>
      <c r="M639" s="2">
        <v>400634</v>
      </c>
      <c r="N639" s="2"/>
      <c r="O639" s="32">
        <v>634</v>
      </c>
      <c r="P639" s="28" t="s">
        <v>83</v>
      </c>
      <c r="Q639" s="36">
        <v>4043599</v>
      </c>
      <c r="R639" s="36">
        <f t="shared" si="70"/>
        <v>1728203840</v>
      </c>
      <c r="S639" s="36">
        <f t="shared" si="66"/>
        <v>20218</v>
      </c>
      <c r="T639" s="36">
        <v>680</v>
      </c>
      <c r="U639" s="38">
        <f t="shared" si="67"/>
        <v>72784800</v>
      </c>
    </row>
    <row r="640" spans="6:21" x14ac:dyDescent="0.15">
      <c r="F640" s="69">
        <v>400699</v>
      </c>
      <c r="G640" s="24">
        <v>1013</v>
      </c>
      <c r="H640" s="55" t="s">
        <v>3854</v>
      </c>
      <c r="I640" s="27">
        <v>1503</v>
      </c>
      <c r="J640" s="36">
        <v>4845624</v>
      </c>
      <c r="K640" s="36">
        <f t="shared" si="68"/>
        <v>2451566109</v>
      </c>
      <c r="L640" s="36">
        <f t="shared" si="69"/>
        <v>9824589209</v>
      </c>
      <c r="M640" s="2">
        <v>400635</v>
      </c>
      <c r="N640" s="2"/>
      <c r="O640" s="32">
        <v>635</v>
      </c>
      <c r="P640" s="28" t="s">
        <v>858</v>
      </c>
      <c r="Q640" s="36">
        <v>4051799</v>
      </c>
      <c r="R640" s="36">
        <f t="shared" si="70"/>
        <v>1732255639</v>
      </c>
      <c r="S640" s="36">
        <f t="shared" si="66"/>
        <v>20259</v>
      </c>
      <c r="T640" s="36">
        <v>680</v>
      </c>
      <c r="U640" s="38">
        <f t="shared" si="67"/>
        <v>72932400</v>
      </c>
    </row>
    <row r="641" spans="6:21" x14ac:dyDescent="0.15">
      <c r="F641" s="69">
        <v>400700</v>
      </c>
      <c r="G641" s="24">
        <v>1013</v>
      </c>
      <c r="H641" s="55" t="s">
        <v>3855</v>
      </c>
      <c r="I641" s="27">
        <v>1506</v>
      </c>
      <c r="J641" s="36">
        <v>4845624</v>
      </c>
      <c r="K641" s="36">
        <f t="shared" si="68"/>
        <v>2456411733</v>
      </c>
      <c r="L641" s="36">
        <f t="shared" si="69"/>
        <v>9860268833</v>
      </c>
      <c r="M641" s="2">
        <v>400636</v>
      </c>
      <c r="N641" s="2"/>
      <c r="O641" s="32">
        <v>636</v>
      </c>
      <c r="P641" s="28" t="s">
        <v>859</v>
      </c>
      <c r="Q641" s="36">
        <v>4059999</v>
      </c>
      <c r="R641" s="36">
        <f t="shared" si="70"/>
        <v>1736315638</v>
      </c>
      <c r="S641" s="36">
        <f t="shared" si="66"/>
        <v>20300</v>
      </c>
      <c r="T641" s="36">
        <v>680</v>
      </c>
      <c r="U641" s="38">
        <f t="shared" si="67"/>
        <v>73080000</v>
      </c>
    </row>
    <row r="642" spans="6:21" x14ac:dyDescent="0.15">
      <c r="F642" s="69">
        <v>400701</v>
      </c>
      <c r="G642" s="24">
        <v>1013</v>
      </c>
      <c r="H642" s="55" t="s">
        <v>3856</v>
      </c>
      <c r="I642" s="27">
        <v>1510</v>
      </c>
      <c r="J642" s="36">
        <v>4845624</v>
      </c>
      <c r="K642" s="36">
        <f t="shared" si="68"/>
        <v>2461257357</v>
      </c>
      <c r="L642" s="36">
        <f t="shared" si="69"/>
        <v>9906778057</v>
      </c>
      <c r="M642" s="2">
        <v>400637</v>
      </c>
      <c r="N642" s="2"/>
      <c r="O642" s="32">
        <v>637</v>
      </c>
      <c r="P642" s="28" t="s">
        <v>84</v>
      </c>
      <c r="Q642" s="36">
        <v>4068199</v>
      </c>
      <c r="R642" s="36">
        <f t="shared" si="70"/>
        <v>1740383837</v>
      </c>
      <c r="S642" s="36">
        <f t="shared" si="66"/>
        <v>20341</v>
      </c>
      <c r="T642" s="36">
        <v>680</v>
      </c>
      <c r="U642" s="38">
        <f t="shared" si="67"/>
        <v>73227600</v>
      </c>
    </row>
    <row r="643" spans="6:21" x14ac:dyDescent="0.15">
      <c r="F643" s="69">
        <v>400702</v>
      </c>
      <c r="G643" s="24">
        <v>1013</v>
      </c>
      <c r="H643" s="55" t="s">
        <v>3857</v>
      </c>
      <c r="I643" s="27">
        <v>1513</v>
      </c>
      <c r="J643" s="36">
        <v>4845624</v>
      </c>
      <c r="K643" s="36">
        <f t="shared" si="68"/>
        <v>2466102981</v>
      </c>
      <c r="L643" s="36">
        <f t="shared" si="69"/>
        <v>9943285081</v>
      </c>
      <c r="M643" s="2">
        <v>400638</v>
      </c>
      <c r="N643" s="2"/>
      <c r="O643" s="32">
        <v>638</v>
      </c>
      <c r="P643" s="28" t="s">
        <v>860</v>
      </c>
      <c r="Q643" s="36">
        <v>4076399</v>
      </c>
      <c r="R643" s="36">
        <f t="shared" si="70"/>
        <v>1744460236</v>
      </c>
      <c r="S643" s="36">
        <f t="shared" si="66"/>
        <v>20382</v>
      </c>
      <c r="T643" s="36">
        <v>680</v>
      </c>
      <c r="U643" s="38">
        <f t="shared" si="67"/>
        <v>73375200</v>
      </c>
    </row>
    <row r="644" spans="6:21" x14ac:dyDescent="0.15">
      <c r="F644" s="69">
        <v>400703</v>
      </c>
      <c r="G644" s="24">
        <v>1013</v>
      </c>
      <c r="H644" s="55" t="s">
        <v>3858</v>
      </c>
      <c r="I644" s="27">
        <v>1516</v>
      </c>
      <c r="J644" s="36">
        <v>4845624</v>
      </c>
      <c r="K644" s="36">
        <f t="shared" si="68"/>
        <v>2470948605</v>
      </c>
      <c r="L644" s="36">
        <f t="shared" si="69"/>
        <v>9980146705</v>
      </c>
      <c r="M644" s="2">
        <v>400639</v>
      </c>
      <c r="N644" s="2"/>
      <c r="O644" s="32">
        <v>639</v>
      </c>
      <c r="P644" s="28" t="s">
        <v>861</v>
      </c>
      <c r="Q644" s="36">
        <v>4084599</v>
      </c>
      <c r="R644" s="36">
        <f t="shared" si="70"/>
        <v>1748544835</v>
      </c>
      <c r="S644" s="36">
        <f t="shared" si="66"/>
        <v>20423</v>
      </c>
      <c r="T644" s="36">
        <v>680</v>
      </c>
      <c r="U644" s="38">
        <f t="shared" si="67"/>
        <v>73522800</v>
      </c>
    </row>
    <row r="645" spans="6:21" x14ac:dyDescent="0.15">
      <c r="F645" s="69">
        <v>400704</v>
      </c>
      <c r="G645" s="24">
        <v>1013</v>
      </c>
      <c r="H645" s="55" t="s">
        <v>3859</v>
      </c>
      <c r="I645" s="27">
        <v>1520</v>
      </c>
      <c r="J645" s="36">
        <v>4845624</v>
      </c>
      <c r="K645" s="36">
        <f t="shared" si="68"/>
        <v>2475794229</v>
      </c>
      <c r="L645" s="36">
        <f t="shared" si="69"/>
        <v>10028231929</v>
      </c>
      <c r="M645" s="2">
        <v>400640</v>
      </c>
      <c r="N645" s="2"/>
      <c r="O645" s="32">
        <v>640</v>
      </c>
      <c r="P645" s="28" t="s">
        <v>85</v>
      </c>
      <c r="Q645" s="36">
        <v>4092799</v>
      </c>
      <c r="R645" s="36">
        <f t="shared" si="70"/>
        <v>1752637634</v>
      </c>
      <c r="S645" s="36">
        <f t="shared" si="66"/>
        <v>20464</v>
      </c>
      <c r="T645" s="36">
        <v>680</v>
      </c>
      <c r="U645" s="38">
        <f t="shared" si="67"/>
        <v>73670400</v>
      </c>
    </row>
    <row r="646" spans="6:21" x14ac:dyDescent="0.15">
      <c r="F646" s="69">
        <v>400705</v>
      </c>
      <c r="G646" s="24">
        <v>1013</v>
      </c>
      <c r="H646" s="55" t="s">
        <v>3860</v>
      </c>
      <c r="I646" s="27">
        <v>1523</v>
      </c>
      <c r="J646" s="36">
        <v>4845624</v>
      </c>
      <c r="K646" s="36">
        <f t="shared" si="68"/>
        <v>2480639853</v>
      </c>
      <c r="L646" s="36">
        <f t="shared" si="69"/>
        <v>10065920953</v>
      </c>
      <c r="M646" s="2">
        <v>400641</v>
      </c>
      <c r="N646" s="2"/>
      <c r="O646" s="32">
        <v>641</v>
      </c>
      <c r="P646" s="28" t="s">
        <v>86</v>
      </c>
      <c r="Q646" s="36">
        <v>4100999</v>
      </c>
      <c r="R646" s="36">
        <f t="shared" si="70"/>
        <v>1756738633</v>
      </c>
      <c r="S646" s="36">
        <f t="shared" si="66"/>
        <v>20505</v>
      </c>
      <c r="T646" s="36">
        <v>680</v>
      </c>
      <c r="U646" s="38">
        <f t="shared" si="67"/>
        <v>73818000</v>
      </c>
    </row>
    <row r="647" spans="6:21" x14ac:dyDescent="0.15">
      <c r="F647" s="69">
        <v>400706</v>
      </c>
      <c r="G647" s="24">
        <v>1013</v>
      </c>
      <c r="H647" s="55" t="s">
        <v>3861</v>
      </c>
      <c r="I647" s="27">
        <v>1526</v>
      </c>
      <c r="J647" s="36">
        <v>4845624</v>
      </c>
      <c r="K647" s="36">
        <f t="shared" si="68"/>
        <v>2485485477</v>
      </c>
      <c r="L647" s="36">
        <f t="shared" si="69"/>
        <v>10103964577</v>
      </c>
      <c r="M647" s="2">
        <v>400642</v>
      </c>
      <c r="N647" s="2"/>
      <c r="O647" s="32">
        <v>642</v>
      </c>
      <c r="P647" s="28" t="s">
        <v>862</v>
      </c>
      <c r="Q647" s="36">
        <v>4109199</v>
      </c>
      <c r="R647" s="36">
        <f t="shared" si="70"/>
        <v>1760847832</v>
      </c>
      <c r="S647" s="36">
        <f t="shared" ref="S647:S710" si="71">ROUND(Q647/200,0)</f>
        <v>20546</v>
      </c>
      <c r="T647" s="36">
        <v>680</v>
      </c>
      <c r="U647" s="38">
        <f t="shared" ref="U647:U710" si="72">6*60*60/6*S647</f>
        <v>73965600</v>
      </c>
    </row>
    <row r="648" spans="6:21" x14ac:dyDescent="0.15">
      <c r="F648" s="69">
        <v>400707</v>
      </c>
      <c r="G648" s="24">
        <v>1013</v>
      </c>
      <c r="H648" s="55" t="s">
        <v>3862</v>
      </c>
      <c r="I648" s="27">
        <v>1530</v>
      </c>
      <c r="J648" s="36">
        <v>4845624</v>
      </c>
      <c r="K648" s="36">
        <f t="shared" ref="K648:K711" si="73">K647+J648</f>
        <v>2490331101</v>
      </c>
      <c r="L648" s="36">
        <f t="shared" ref="L648:L711" si="74">IF(G648=1013,K648+VLOOKUP(I648,O:R,4,0),L647+J648)</f>
        <v>10153625801</v>
      </c>
      <c r="M648" s="2">
        <v>400643</v>
      </c>
      <c r="N648" s="2"/>
      <c r="O648" s="32">
        <v>643</v>
      </c>
      <c r="P648" s="28" t="s">
        <v>863</v>
      </c>
      <c r="Q648" s="36">
        <v>4117399</v>
      </c>
      <c r="R648" s="36">
        <f t="shared" ref="R648:R711" si="75">R647+Q648</f>
        <v>1764965231</v>
      </c>
      <c r="S648" s="36">
        <f t="shared" si="71"/>
        <v>20587</v>
      </c>
      <c r="T648" s="36">
        <v>680</v>
      </c>
      <c r="U648" s="38">
        <f t="shared" si="72"/>
        <v>74113200</v>
      </c>
    </row>
    <row r="649" spans="6:21" x14ac:dyDescent="0.15">
      <c r="F649" s="69">
        <v>400708</v>
      </c>
      <c r="G649" s="24">
        <v>1013</v>
      </c>
      <c r="H649" s="55" t="s">
        <v>3863</v>
      </c>
      <c r="I649" s="27">
        <v>1533</v>
      </c>
      <c r="J649" s="36">
        <v>4845624</v>
      </c>
      <c r="K649" s="36">
        <f t="shared" si="73"/>
        <v>2495176725</v>
      </c>
      <c r="L649" s="36">
        <f t="shared" si="74"/>
        <v>10192496825</v>
      </c>
      <c r="M649" s="2">
        <v>400644</v>
      </c>
      <c r="N649" s="2"/>
      <c r="O649" s="32">
        <v>644</v>
      </c>
      <c r="P649" s="28" t="s">
        <v>87</v>
      </c>
      <c r="Q649" s="36">
        <v>4125599</v>
      </c>
      <c r="R649" s="36">
        <f t="shared" si="75"/>
        <v>1769090830</v>
      </c>
      <c r="S649" s="36">
        <f t="shared" si="71"/>
        <v>20628</v>
      </c>
      <c r="T649" s="36">
        <v>680</v>
      </c>
      <c r="U649" s="38">
        <f t="shared" si="72"/>
        <v>74260800</v>
      </c>
    </row>
    <row r="650" spans="6:21" x14ac:dyDescent="0.15">
      <c r="F650" s="69">
        <v>400709</v>
      </c>
      <c r="G650" s="24">
        <v>1013</v>
      </c>
      <c r="H650" s="55" t="s">
        <v>3864</v>
      </c>
      <c r="I650" s="27">
        <v>1536</v>
      </c>
      <c r="J650" s="36">
        <v>4845624</v>
      </c>
      <c r="K650" s="36">
        <f t="shared" si="73"/>
        <v>2500022349</v>
      </c>
      <c r="L650" s="36">
        <f t="shared" si="74"/>
        <v>10231722449</v>
      </c>
      <c r="M650" s="2">
        <v>400645</v>
      </c>
      <c r="N650" s="2"/>
      <c r="O650" s="32">
        <v>645</v>
      </c>
      <c r="P650" s="28" t="s">
        <v>864</v>
      </c>
      <c r="Q650" s="36">
        <v>4133799</v>
      </c>
      <c r="R650" s="36">
        <f t="shared" si="75"/>
        <v>1773224629</v>
      </c>
      <c r="S650" s="36">
        <f t="shared" si="71"/>
        <v>20669</v>
      </c>
      <c r="T650" s="36">
        <v>680</v>
      </c>
      <c r="U650" s="38">
        <f t="shared" si="72"/>
        <v>74408400</v>
      </c>
    </row>
    <row r="651" spans="6:21" x14ac:dyDescent="0.15">
      <c r="F651" s="69">
        <v>400710</v>
      </c>
      <c r="G651" s="24">
        <v>1013</v>
      </c>
      <c r="H651" s="55" t="s">
        <v>3865</v>
      </c>
      <c r="I651" s="27">
        <v>1540</v>
      </c>
      <c r="J651" s="36">
        <v>313000</v>
      </c>
      <c r="K651" s="36">
        <f t="shared" si="73"/>
        <v>2500335349</v>
      </c>
      <c r="L651" s="36">
        <f t="shared" si="74"/>
        <v>10278427049</v>
      </c>
      <c r="M651" s="2">
        <v>400646</v>
      </c>
      <c r="N651" s="2"/>
      <c r="O651" s="32">
        <v>646</v>
      </c>
      <c r="P651" s="28" t="s">
        <v>865</v>
      </c>
      <c r="Q651" s="36">
        <v>4141999</v>
      </c>
      <c r="R651" s="36">
        <f t="shared" si="75"/>
        <v>1777366628</v>
      </c>
      <c r="S651" s="36">
        <f t="shared" si="71"/>
        <v>20710</v>
      </c>
      <c r="T651" s="36">
        <v>680</v>
      </c>
      <c r="U651" s="38">
        <f t="shared" si="72"/>
        <v>74556000</v>
      </c>
    </row>
    <row r="652" spans="6:21" x14ac:dyDescent="0.15">
      <c r="F652" s="69">
        <v>400711</v>
      </c>
      <c r="G652" s="24">
        <v>1013</v>
      </c>
      <c r="H652" s="55" t="s">
        <v>3866</v>
      </c>
      <c r="I652" s="27">
        <v>1543</v>
      </c>
      <c r="J652" s="36">
        <v>4845624</v>
      </c>
      <c r="K652" s="36">
        <f t="shared" si="73"/>
        <v>2505180973</v>
      </c>
      <c r="L652" s="36">
        <f t="shared" si="74"/>
        <v>10318480073</v>
      </c>
      <c r="M652" s="2">
        <v>400647</v>
      </c>
      <c r="N652" s="2"/>
      <c r="O652" s="32">
        <v>647</v>
      </c>
      <c r="P652" s="28" t="s">
        <v>88</v>
      </c>
      <c r="Q652" s="36">
        <v>4150199</v>
      </c>
      <c r="R652" s="36">
        <f t="shared" si="75"/>
        <v>1781516827</v>
      </c>
      <c r="S652" s="36">
        <f t="shared" si="71"/>
        <v>20751</v>
      </c>
      <c r="T652" s="36">
        <v>680</v>
      </c>
      <c r="U652" s="38">
        <f t="shared" si="72"/>
        <v>74703600</v>
      </c>
    </row>
    <row r="653" spans="6:21" x14ac:dyDescent="0.15">
      <c r="F653" s="69">
        <v>400712</v>
      </c>
      <c r="G653" s="24">
        <v>1013</v>
      </c>
      <c r="H653" s="55" t="s">
        <v>3867</v>
      </c>
      <c r="I653" s="27">
        <v>1546</v>
      </c>
      <c r="J653" s="36">
        <v>4845624</v>
      </c>
      <c r="K653" s="36">
        <f t="shared" si="73"/>
        <v>2510026597</v>
      </c>
      <c r="L653" s="36">
        <f t="shared" si="74"/>
        <v>10358887697</v>
      </c>
      <c r="M653" s="2">
        <v>400648</v>
      </c>
      <c r="N653" s="2"/>
      <c r="O653" s="32">
        <v>648</v>
      </c>
      <c r="P653" s="28" t="s">
        <v>866</v>
      </c>
      <c r="Q653" s="36">
        <v>4158399</v>
      </c>
      <c r="R653" s="36">
        <f t="shared" si="75"/>
        <v>1785675226</v>
      </c>
      <c r="S653" s="36">
        <f t="shared" si="71"/>
        <v>20792</v>
      </c>
      <c r="T653" s="36">
        <v>680</v>
      </c>
      <c r="U653" s="38">
        <f t="shared" si="72"/>
        <v>74851200</v>
      </c>
    </row>
    <row r="654" spans="6:21" x14ac:dyDescent="0.15">
      <c r="F654" s="69">
        <v>400713</v>
      </c>
      <c r="G654" s="24">
        <v>1013</v>
      </c>
      <c r="H654" s="55" t="s">
        <v>3868</v>
      </c>
      <c r="I654" s="27">
        <v>1550</v>
      </c>
      <c r="J654" s="36">
        <v>4845624</v>
      </c>
      <c r="K654" s="36">
        <f t="shared" si="73"/>
        <v>2514872221</v>
      </c>
      <c r="L654" s="36">
        <f t="shared" si="74"/>
        <v>10411700921</v>
      </c>
      <c r="M654" s="2">
        <v>400649</v>
      </c>
      <c r="N654" s="2"/>
      <c r="O654" s="32">
        <v>649</v>
      </c>
      <c r="P654" s="28" t="s">
        <v>867</v>
      </c>
      <c r="Q654" s="36">
        <v>4166599</v>
      </c>
      <c r="R654" s="36">
        <f t="shared" si="75"/>
        <v>1789841825</v>
      </c>
      <c r="S654" s="36">
        <f t="shared" si="71"/>
        <v>20833</v>
      </c>
      <c r="T654" s="36">
        <v>680</v>
      </c>
      <c r="U654" s="38">
        <f t="shared" si="72"/>
        <v>74998800</v>
      </c>
    </row>
    <row r="655" spans="6:21" x14ac:dyDescent="0.15">
      <c r="F655" s="69">
        <v>400714</v>
      </c>
      <c r="G655" s="24">
        <v>1013</v>
      </c>
      <c r="H655" s="55" t="s">
        <v>3869</v>
      </c>
      <c r="I655" s="27">
        <v>1553</v>
      </c>
      <c r="J655" s="36">
        <v>4845624</v>
      </c>
      <c r="K655" s="36">
        <f t="shared" si="73"/>
        <v>2519717845</v>
      </c>
      <c r="L655" s="36">
        <f t="shared" si="74"/>
        <v>10452935945</v>
      </c>
      <c r="M655" s="2">
        <v>400650</v>
      </c>
      <c r="N655" s="2"/>
      <c r="O655" s="32">
        <v>650</v>
      </c>
      <c r="P655" s="28" t="s">
        <v>89</v>
      </c>
      <c r="Q655" s="36">
        <v>4174799</v>
      </c>
      <c r="R655" s="36">
        <f t="shared" si="75"/>
        <v>1794016624</v>
      </c>
      <c r="S655" s="36">
        <f t="shared" si="71"/>
        <v>20874</v>
      </c>
      <c r="T655" s="36">
        <v>680</v>
      </c>
      <c r="U655" s="38">
        <f t="shared" si="72"/>
        <v>75146400</v>
      </c>
    </row>
    <row r="656" spans="6:21" x14ac:dyDescent="0.15">
      <c r="F656" s="69">
        <v>400715</v>
      </c>
      <c r="G656" s="24">
        <v>1013</v>
      </c>
      <c r="H656" s="55" t="s">
        <v>3870</v>
      </c>
      <c r="I656" s="27">
        <v>1556</v>
      </c>
      <c r="J656" s="36">
        <v>4845624</v>
      </c>
      <c r="K656" s="36">
        <f t="shared" si="73"/>
        <v>2524563469</v>
      </c>
      <c r="L656" s="36">
        <f t="shared" si="74"/>
        <v>10494525569</v>
      </c>
      <c r="M656" s="2">
        <v>400651</v>
      </c>
      <c r="N656" s="2"/>
      <c r="O656" s="32">
        <v>651</v>
      </c>
      <c r="P656" s="28" t="s">
        <v>90</v>
      </c>
      <c r="Q656" s="36">
        <v>4182999</v>
      </c>
      <c r="R656" s="36">
        <f t="shared" si="75"/>
        <v>1798199623</v>
      </c>
      <c r="S656" s="36">
        <f t="shared" si="71"/>
        <v>20915</v>
      </c>
      <c r="T656" s="36">
        <v>690</v>
      </c>
      <c r="U656" s="38">
        <f t="shared" si="72"/>
        <v>75294000</v>
      </c>
    </row>
    <row r="657" spans="6:21" x14ac:dyDescent="0.15">
      <c r="F657" s="69">
        <v>400716</v>
      </c>
      <c r="G657" s="24">
        <v>1013</v>
      </c>
      <c r="H657" s="55" t="s">
        <v>3871</v>
      </c>
      <c r="I657" s="27">
        <v>1560</v>
      </c>
      <c r="J657" s="36">
        <v>4845624</v>
      </c>
      <c r="K657" s="36">
        <f t="shared" si="73"/>
        <v>2529409093</v>
      </c>
      <c r="L657" s="36">
        <f t="shared" si="74"/>
        <v>10548914793</v>
      </c>
      <c r="M657" s="2">
        <v>400652</v>
      </c>
      <c r="N657" s="2"/>
      <c r="O657" s="32">
        <v>652</v>
      </c>
      <c r="P657" s="28" t="s">
        <v>868</v>
      </c>
      <c r="Q657" s="36">
        <v>4191199</v>
      </c>
      <c r="R657" s="36">
        <f t="shared" si="75"/>
        <v>1802390822</v>
      </c>
      <c r="S657" s="36">
        <f t="shared" si="71"/>
        <v>20956</v>
      </c>
      <c r="T657" s="36">
        <v>690</v>
      </c>
      <c r="U657" s="38">
        <f t="shared" si="72"/>
        <v>75441600</v>
      </c>
    </row>
    <row r="658" spans="6:21" x14ac:dyDescent="0.15">
      <c r="F658" s="69">
        <v>400717</v>
      </c>
      <c r="G658" s="24">
        <v>1013</v>
      </c>
      <c r="H658" s="55" t="s">
        <v>3403</v>
      </c>
      <c r="I658" s="27">
        <v>83</v>
      </c>
      <c r="J658" s="36">
        <v>4845624</v>
      </c>
      <c r="K658" s="36">
        <f t="shared" si="73"/>
        <v>2534254717</v>
      </c>
      <c r="L658" s="36">
        <f t="shared" si="74"/>
        <v>2641794117</v>
      </c>
      <c r="M658" s="2">
        <v>400653</v>
      </c>
      <c r="N658" s="2"/>
      <c r="O658" s="32">
        <v>653</v>
      </c>
      <c r="P658" s="28" t="s">
        <v>869</v>
      </c>
      <c r="Q658" s="36">
        <v>4199399</v>
      </c>
      <c r="R658" s="36">
        <f t="shared" si="75"/>
        <v>1806590221</v>
      </c>
      <c r="S658" s="36">
        <f t="shared" si="71"/>
        <v>20997</v>
      </c>
      <c r="T658" s="36">
        <v>690</v>
      </c>
      <c r="U658" s="38">
        <f t="shared" si="72"/>
        <v>75589200</v>
      </c>
    </row>
    <row r="659" spans="6:21" x14ac:dyDescent="0.15">
      <c r="F659" s="69">
        <v>400718</v>
      </c>
      <c r="G659" s="24">
        <v>1013</v>
      </c>
      <c r="H659" s="55" t="s">
        <v>3872</v>
      </c>
      <c r="I659" s="27">
        <v>1565</v>
      </c>
      <c r="J659" s="36">
        <v>4845624</v>
      </c>
      <c r="K659" s="36">
        <f t="shared" si="73"/>
        <v>2539100341</v>
      </c>
      <c r="L659" s="36">
        <f t="shared" si="74"/>
        <v>10621422041</v>
      </c>
      <c r="M659" s="2">
        <v>400654</v>
      </c>
      <c r="N659" s="2"/>
      <c r="O659" s="32">
        <v>654</v>
      </c>
      <c r="P659" s="28" t="s">
        <v>91</v>
      </c>
      <c r="Q659" s="36">
        <v>4207599</v>
      </c>
      <c r="R659" s="36">
        <f t="shared" si="75"/>
        <v>1810797820</v>
      </c>
      <c r="S659" s="36">
        <f t="shared" si="71"/>
        <v>21038</v>
      </c>
      <c r="T659" s="36">
        <v>690</v>
      </c>
      <c r="U659" s="38">
        <f t="shared" si="72"/>
        <v>75736800</v>
      </c>
    </row>
    <row r="660" spans="6:21" x14ac:dyDescent="0.15">
      <c r="F660" s="69">
        <v>400719</v>
      </c>
      <c r="G660" s="24">
        <v>1013</v>
      </c>
      <c r="H660" s="55" t="s">
        <v>3873</v>
      </c>
      <c r="I660" s="27">
        <v>1570</v>
      </c>
      <c r="J660" s="36">
        <v>4845624</v>
      </c>
      <c r="K660" s="36">
        <f t="shared" si="73"/>
        <v>2543945965</v>
      </c>
      <c r="L660" s="36">
        <f t="shared" si="74"/>
        <v>10690068665</v>
      </c>
      <c r="M660" s="2">
        <v>400655</v>
      </c>
      <c r="N660" s="2"/>
      <c r="O660" s="32">
        <v>655</v>
      </c>
      <c r="P660" s="28" t="s">
        <v>870</v>
      </c>
      <c r="Q660" s="36">
        <v>4215799</v>
      </c>
      <c r="R660" s="36">
        <f t="shared" si="75"/>
        <v>1815013619</v>
      </c>
      <c r="S660" s="36">
        <f t="shared" si="71"/>
        <v>21079</v>
      </c>
      <c r="T660" s="36">
        <v>690</v>
      </c>
      <c r="U660" s="38">
        <f t="shared" si="72"/>
        <v>75884400</v>
      </c>
    </row>
    <row r="661" spans="6:21" x14ac:dyDescent="0.15">
      <c r="F661" s="69">
        <v>400720</v>
      </c>
      <c r="G661" s="24">
        <v>1013</v>
      </c>
      <c r="H661" s="55" t="s">
        <v>3874</v>
      </c>
      <c r="I661" s="27">
        <v>1575</v>
      </c>
      <c r="J661" s="36">
        <v>4845624</v>
      </c>
      <c r="K661" s="36">
        <f t="shared" si="73"/>
        <v>2548791589</v>
      </c>
      <c r="L661" s="36">
        <f t="shared" si="74"/>
        <v>10759700289</v>
      </c>
      <c r="M661" s="2">
        <v>400656</v>
      </c>
      <c r="N661" s="2"/>
      <c r="O661" s="32">
        <v>656</v>
      </c>
      <c r="P661" s="28" t="s">
        <v>871</v>
      </c>
      <c r="Q661" s="36">
        <v>4223999</v>
      </c>
      <c r="R661" s="36">
        <f t="shared" si="75"/>
        <v>1819237618</v>
      </c>
      <c r="S661" s="36">
        <f t="shared" si="71"/>
        <v>21120</v>
      </c>
      <c r="T661" s="36">
        <v>690</v>
      </c>
      <c r="U661" s="38">
        <f t="shared" si="72"/>
        <v>76032000</v>
      </c>
    </row>
    <row r="662" spans="6:21" x14ac:dyDescent="0.15">
      <c r="F662" s="69">
        <v>400721</v>
      </c>
      <c r="G662" s="24">
        <v>1013</v>
      </c>
      <c r="H662" s="55" t="s">
        <v>3875</v>
      </c>
      <c r="I662" s="27">
        <v>1580</v>
      </c>
      <c r="J662" s="36">
        <v>4845624</v>
      </c>
      <c r="K662" s="36">
        <f t="shared" si="73"/>
        <v>2553637213</v>
      </c>
      <c r="L662" s="36">
        <f t="shared" si="74"/>
        <v>10830316913</v>
      </c>
      <c r="M662" s="2">
        <v>400657</v>
      </c>
      <c r="N662" s="2"/>
      <c r="O662" s="32">
        <v>657</v>
      </c>
      <c r="P662" s="28" t="s">
        <v>92</v>
      </c>
      <c r="Q662" s="36">
        <v>4232199</v>
      </c>
      <c r="R662" s="36">
        <f t="shared" si="75"/>
        <v>1823469817</v>
      </c>
      <c r="S662" s="36">
        <f t="shared" si="71"/>
        <v>21161</v>
      </c>
      <c r="T662" s="36">
        <v>690</v>
      </c>
      <c r="U662" s="38">
        <f t="shared" si="72"/>
        <v>76179600</v>
      </c>
    </row>
    <row r="663" spans="6:21" x14ac:dyDescent="0.15">
      <c r="F663" s="69">
        <v>400722</v>
      </c>
      <c r="G663" s="24">
        <v>1050</v>
      </c>
      <c r="H663" s="55" t="s">
        <v>3876</v>
      </c>
      <c r="I663" s="19">
        <v>1585</v>
      </c>
      <c r="J663" s="36">
        <v>4845624</v>
      </c>
      <c r="K663" s="36">
        <f t="shared" si="73"/>
        <v>2558482837</v>
      </c>
      <c r="L663" s="36">
        <f t="shared" si="74"/>
        <v>10835162537</v>
      </c>
      <c r="M663" s="2">
        <v>400658</v>
      </c>
      <c r="N663" s="2"/>
      <c r="O663" s="32">
        <v>658</v>
      </c>
      <c r="P663" s="28" t="s">
        <v>872</v>
      </c>
      <c r="Q663" s="36">
        <v>4240399</v>
      </c>
      <c r="R663" s="36">
        <f t="shared" si="75"/>
        <v>1827710216</v>
      </c>
      <c r="S663" s="36">
        <f t="shared" si="71"/>
        <v>21202</v>
      </c>
      <c r="T663" s="36">
        <v>690</v>
      </c>
      <c r="U663" s="38">
        <f t="shared" si="72"/>
        <v>76327200</v>
      </c>
    </row>
    <row r="664" spans="6:21" x14ac:dyDescent="0.15">
      <c r="F664" s="69">
        <v>400723</v>
      </c>
      <c r="G664" s="24">
        <v>1013</v>
      </c>
      <c r="H664" s="55" t="s">
        <v>3877</v>
      </c>
      <c r="I664" s="27">
        <v>1590</v>
      </c>
      <c r="J664" s="36">
        <v>4845624</v>
      </c>
      <c r="K664" s="36">
        <f t="shared" si="73"/>
        <v>2563328461</v>
      </c>
      <c r="L664" s="36">
        <f t="shared" si="74"/>
        <v>10974505161</v>
      </c>
      <c r="M664" s="2">
        <v>400659</v>
      </c>
      <c r="N664" s="2"/>
      <c r="O664" s="32">
        <v>659</v>
      </c>
      <c r="P664" s="28" t="s">
        <v>873</v>
      </c>
      <c r="Q664" s="36">
        <v>4248599</v>
      </c>
      <c r="R664" s="36">
        <f t="shared" si="75"/>
        <v>1831958815</v>
      </c>
      <c r="S664" s="36">
        <f t="shared" si="71"/>
        <v>21243</v>
      </c>
      <c r="T664" s="36">
        <v>690</v>
      </c>
      <c r="U664" s="38">
        <f t="shared" si="72"/>
        <v>76474800</v>
      </c>
    </row>
    <row r="665" spans="6:21" x14ac:dyDescent="0.15">
      <c r="F665" s="69">
        <v>400724</v>
      </c>
      <c r="G665" s="24">
        <v>1013</v>
      </c>
      <c r="H665" s="55" t="s">
        <v>3878</v>
      </c>
      <c r="I665" s="27">
        <v>1595</v>
      </c>
      <c r="J665" s="36">
        <v>4845624</v>
      </c>
      <c r="K665" s="36">
        <f t="shared" si="73"/>
        <v>2568174085</v>
      </c>
      <c r="L665" s="36">
        <f t="shared" si="74"/>
        <v>11048076785</v>
      </c>
      <c r="M665" s="2">
        <v>400660</v>
      </c>
      <c r="N665" s="2"/>
      <c r="O665" s="32">
        <v>660</v>
      </c>
      <c r="P665" s="28" t="s">
        <v>93</v>
      </c>
      <c r="Q665" s="36">
        <v>4256799</v>
      </c>
      <c r="R665" s="36">
        <f t="shared" si="75"/>
        <v>1836215614</v>
      </c>
      <c r="S665" s="36">
        <f t="shared" si="71"/>
        <v>21284</v>
      </c>
      <c r="T665" s="36">
        <v>690</v>
      </c>
      <c r="U665" s="38">
        <f t="shared" si="72"/>
        <v>76622400</v>
      </c>
    </row>
    <row r="666" spans="6:21" x14ac:dyDescent="0.15">
      <c r="F666" s="69">
        <v>400725</v>
      </c>
      <c r="G666" s="24">
        <v>1013</v>
      </c>
      <c r="H666" s="55" t="s">
        <v>3879</v>
      </c>
      <c r="I666" s="27">
        <v>1600</v>
      </c>
      <c r="J666" s="36">
        <v>4845624</v>
      </c>
      <c r="K666" s="36">
        <f t="shared" si="73"/>
        <v>2573019709</v>
      </c>
      <c r="L666" s="36">
        <f t="shared" si="74"/>
        <v>11122633409</v>
      </c>
      <c r="M666" s="2">
        <v>400661</v>
      </c>
      <c r="N666" s="2"/>
      <c r="O666" s="32">
        <v>661</v>
      </c>
      <c r="P666" s="28" t="s">
        <v>94</v>
      </c>
      <c r="Q666" s="36">
        <v>4264999</v>
      </c>
      <c r="R666" s="36">
        <f t="shared" si="75"/>
        <v>1840480613</v>
      </c>
      <c r="S666" s="36">
        <f t="shared" si="71"/>
        <v>21325</v>
      </c>
      <c r="T666" s="36">
        <v>690</v>
      </c>
      <c r="U666" s="38">
        <f t="shared" si="72"/>
        <v>76770000</v>
      </c>
    </row>
    <row r="667" spans="6:21" x14ac:dyDescent="0.15">
      <c r="F667" s="69">
        <v>400726</v>
      </c>
      <c r="G667" s="24">
        <v>1013</v>
      </c>
      <c r="H667" s="55" t="s">
        <v>3880</v>
      </c>
      <c r="I667" s="27">
        <v>1605</v>
      </c>
      <c r="J667" s="36">
        <v>4845624</v>
      </c>
      <c r="K667" s="36">
        <f t="shared" si="73"/>
        <v>2577865333</v>
      </c>
      <c r="L667" s="36">
        <f t="shared" si="74"/>
        <v>11198175033</v>
      </c>
      <c r="M667" s="2">
        <v>400662</v>
      </c>
      <c r="N667" s="2"/>
      <c r="O667" s="32">
        <v>662</v>
      </c>
      <c r="P667" s="28" t="s">
        <v>874</v>
      </c>
      <c r="Q667" s="36">
        <v>4273199</v>
      </c>
      <c r="R667" s="36">
        <f t="shared" si="75"/>
        <v>1844753812</v>
      </c>
      <c r="S667" s="36">
        <f t="shared" si="71"/>
        <v>21366</v>
      </c>
      <c r="T667" s="36">
        <v>690</v>
      </c>
      <c r="U667" s="38">
        <f t="shared" si="72"/>
        <v>76917600</v>
      </c>
    </row>
    <row r="668" spans="6:21" x14ac:dyDescent="0.15">
      <c r="F668" s="69">
        <v>400727</v>
      </c>
      <c r="G668" s="24">
        <v>1013</v>
      </c>
      <c r="H668" s="55" t="s">
        <v>3881</v>
      </c>
      <c r="I668" s="27">
        <v>1610</v>
      </c>
      <c r="J668" s="36">
        <v>4845624</v>
      </c>
      <c r="K668" s="36">
        <f t="shared" si="73"/>
        <v>2582710957</v>
      </c>
      <c r="L668" s="36">
        <f t="shared" si="74"/>
        <v>11274701657</v>
      </c>
      <c r="M668" s="2">
        <v>400663</v>
      </c>
      <c r="N668" s="2"/>
      <c r="O668" s="32">
        <v>663</v>
      </c>
      <c r="P668" s="28" t="s">
        <v>875</v>
      </c>
      <c r="Q668" s="36">
        <v>4281399</v>
      </c>
      <c r="R668" s="36">
        <f t="shared" si="75"/>
        <v>1849035211</v>
      </c>
      <c r="S668" s="36">
        <f t="shared" si="71"/>
        <v>21407</v>
      </c>
      <c r="T668" s="36">
        <v>690</v>
      </c>
      <c r="U668" s="38">
        <f t="shared" si="72"/>
        <v>77065200</v>
      </c>
    </row>
    <row r="669" spans="6:21" x14ac:dyDescent="0.15">
      <c r="F669" s="69">
        <v>400728</v>
      </c>
      <c r="G669" s="24">
        <v>1013</v>
      </c>
      <c r="H669" s="55" t="s">
        <v>3882</v>
      </c>
      <c r="I669" s="27">
        <v>1615</v>
      </c>
      <c r="J669" s="36">
        <v>4845624</v>
      </c>
      <c r="K669" s="36">
        <f t="shared" si="73"/>
        <v>2587556581</v>
      </c>
      <c r="L669" s="36">
        <f t="shared" si="74"/>
        <v>11352213281</v>
      </c>
      <c r="M669" s="2">
        <v>400664</v>
      </c>
      <c r="N669" s="2"/>
      <c r="O669" s="32">
        <v>664</v>
      </c>
      <c r="P669" s="28" t="s">
        <v>95</v>
      </c>
      <c r="Q669" s="36">
        <v>4289599</v>
      </c>
      <c r="R669" s="36">
        <f t="shared" si="75"/>
        <v>1853324810</v>
      </c>
      <c r="S669" s="36">
        <f t="shared" si="71"/>
        <v>21448</v>
      </c>
      <c r="T669" s="36">
        <v>690</v>
      </c>
      <c r="U669" s="38">
        <f t="shared" si="72"/>
        <v>77212800</v>
      </c>
    </row>
    <row r="670" spans="6:21" x14ac:dyDescent="0.15">
      <c r="F670" s="69">
        <v>400729</v>
      </c>
      <c r="G670" s="24">
        <v>1013</v>
      </c>
      <c r="H670" s="55" t="s">
        <v>3883</v>
      </c>
      <c r="I670" s="27">
        <v>1620</v>
      </c>
      <c r="J670" s="36">
        <v>4845624</v>
      </c>
      <c r="K670" s="36">
        <f t="shared" si="73"/>
        <v>2592402205</v>
      </c>
      <c r="L670" s="36">
        <f t="shared" si="74"/>
        <v>11430709905</v>
      </c>
      <c r="M670" s="2">
        <v>400665</v>
      </c>
      <c r="N670" s="2"/>
      <c r="O670" s="32">
        <v>665</v>
      </c>
      <c r="P670" s="28" t="s">
        <v>876</v>
      </c>
      <c r="Q670" s="36">
        <v>4297799</v>
      </c>
      <c r="R670" s="36">
        <f t="shared" si="75"/>
        <v>1857622609</v>
      </c>
      <c r="S670" s="36">
        <f t="shared" si="71"/>
        <v>21489</v>
      </c>
      <c r="T670" s="36">
        <v>690</v>
      </c>
      <c r="U670" s="38">
        <f t="shared" si="72"/>
        <v>77360400</v>
      </c>
    </row>
    <row r="671" spans="6:21" x14ac:dyDescent="0.15">
      <c r="F671" s="69">
        <v>400730</v>
      </c>
      <c r="G671" s="24">
        <v>1013</v>
      </c>
      <c r="H671" s="55" t="s">
        <v>3884</v>
      </c>
      <c r="I671" s="27">
        <v>1625</v>
      </c>
      <c r="J671" s="36">
        <v>4845624</v>
      </c>
      <c r="K671" s="36">
        <f t="shared" si="73"/>
        <v>2597247829</v>
      </c>
      <c r="L671" s="36">
        <f t="shared" si="74"/>
        <v>11510191529</v>
      </c>
      <c r="M671" s="2">
        <v>400666</v>
      </c>
      <c r="N671" s="2"/>
      <c r="O671" s="32">
        <v>666</v>
      </c>
      <c r="P671" s="28" t="s">
        <v>877</v>
      </c>
      <c r="Q671" s="36">
        <v>4305999</v>
      </c>
      <c r="R671" s="36">
        <f t="shared" si="75"/>
        <v>1861928608</v>
      </c>
      <c r="S671" s="36">
        <f t="shared" si="71"/>
        <v>21530</v>
      </c>
      <c r="T671" s="36">
        <v>690</v>
      </c>
      <c r="U671" s="38">
        <f t="shared" si="72"/>
        <v>77508000</v>
      </c>
    </row>
    <row r="672" spans="6:21" x14ac:dyDescent="0.15">
      <c r="F672" s="69">
        <v>400731</v>
      </c>
      <c r="G672" s="24">
        <v>1013</v>
      </c>
      <c r="H672" s="55" t="s">
        <v>3885</v>
      </c>
      <c r="I672" s="27">
        <v>1630</v>
      </c>
      <c r="J672" s="36">
        <v>4845624</v>
      </c>
      <c r="K672" s="36">
        <f t="shared" si="73"/>
        <v>2602093453</v>
      </c>
      <c r="L672" s="36">
        <f t="shared" si="74"/>
        <v>11590658153</v>
      </c>
      <c r="M672" s="2">
        <v>400667</v>
      </c>
      <c r="N672" s="2"/>
      <c r="O672" s="32">
        <v>667</v>
      </c>
      <c r="P672" s="28" t="s">
        <v>96</v>
      </c>
      <c r="Q672" s="36">
        <v>4314199</v>
      </c>
      <c r="R672" s="36">
        <f t="shared" si="75"/>
        <v>1866242807</v>
      </c>
      <c r="S672" s="36">
        <f t="shared" si="71"/>
        <v>21571</v>
      </c>
      <c r="T672" s="36">
        <v>690</v>
      </c>
      <c r="U672" s="38">
        <f t="shared" si="72"/>
        <v>77655600</v>
      </c>
    </row>
    <row r="673" spans="6:21" x14ac:dyDescent="0.15">
      <c r="F673" s="69">
        <v>400732</v>
      </c>
      <c r="G673" s="24">
        <v>1013</v>
      </c>
      <c r="H673" s="55" t="s">
        <v>3886</v>
      </c>
      <c r="I673" s="27">
        <v>1635</v>
      </c>
      <c r="J673" s="36">
        <v>4845624</v>
      </c>
      <c r="K673" s="36">
        <f t="shared" si="73"/>
        <v>2606939077</v>
      </c>
      <c r="L673" s="36">
        <f t="shared" si="74"/>
        <v>11672109777</v>
      </c>
      <c r="M673" s="2">
        <v>400668</v>
      </c>
      <c r="N673" s="2"/>
      <c r="O673" s="32">
        <v>668</v>
      </c>
      <c r="P673" s="28" t="s">
        <v>878</v>
      </c>
      <c r="Q673" s="36">
        <v>4322399</v>
      </c>
      <c r="R673" s="36">
        <f t="shared" si="75"/>
        <v>1870565206</v>
      </c>
      <c r="S673" s="36">
        <f t="shared" si="71"/>
        <v>21612</v>
      </c>
      <c r="T673" s="36">
        <v>690</v>
      </c>
      <c r="U673" s="38">
        <f t="shared" si="72"/>
        <v>77803200</v>
      </c>
    </row>
    <row r="674" spans="6:21" x14ac:dyDescent="0.15">
      <c r="F674" s="69">
        <v>400733</v>
      </c>
      <c r="G674" s="24">
        <v>1013</v>
      </c>
      <c r="H674" s="55" t="s">
        <v>3887</v>
      </c>
      <c r="I674" s="27">
        <v>1640</v>
      </c>
      <c r="J674" s="36">
        <v>4845624</v>
      </c>
      <c r="K674" s="36">
        <f t="shared" si="73"/>
        <v>2611784701</v>
      </c>
      <c r="L674" s="36">
        <f t="shared" si="74"/>
        <v>11754546401</v>
      </c>
      <c r="M674" s="2">
        <v>400669</v>
      </c>
      <c r="N674" s="2"/>
      <c r="O674" s="32">
        <v>669</v>
      </c>
      <c r="P674" s="28" t="s">
        <v>879</v>
      </c>
      <c r="Q674" s="36">
        <v>4330599</v>
      </c>
      <c r="R674" s="36">
        <f t="shared" si="75"/>
        <v>1874895805</v>
      </c>
      <c r="S674" s="36">
        <f t="shared" si="71"/>
        <v>21653</v>
      </c>
      <c r="T674" s="36">
        <v>690</v>
      </c>
      <c r="U674" s="38">
        <f t="shared" si="72"/>
        <v>77950800</v>
      </c>
    </row>
    <row r="675" spans="6:21" x14ac:dyDescent="0.15">
      <c r="F675" s="69">
        <v>400734</v>
      </c>
      <c r="G675" s="24">
        <v>1013</v>
      </c>
      <c r="H675" s="55" t="s">
        <v>3888</v>
      </c>
      <c r="I675" s="27">
        <v>1645</v>
      </c>
      <c r="J675" s="36">
        <v>4845624</v>
      </c>
      <c r="K675" s="36">
        <f t="shared" si="73"/>
        <v>2616630325</v>
      </c>
      <c r="L675" s="36">
        <f t="shared" si="74"/>
        <v>11837968025</v>
      </c>
      <c r="M675" s="2">
        <v>400670</v>
      </c>
      <c r="N675" s="2"/>
      <c r="O675" s="32">
        <v>670</v>
      </c>
      <c r="P675" s="28" t="s">
        <v>97</v>
      </c>
      <c r="Q675" s="36">
        <v>4338799</v>
      </c>
      <c r="R675" s="36">
        <f t="shared" si="75"/>
        <v>1879234604</v>
      </c>
      <c r="S675" s="36">
        <f t="shared" si="71"/>
        <v>21694</v>
      </c>
      <c r="T675" s="36">
        <v>690</v>
      </c>
      <c r="U675" s="38">
        <f t="shared" si="72"/>
        <v>78098400</v>
      </c>
    </row>
    <row r="676" spans="6:21" x14ac:dyDescent="0.15">
      <c r="F676" s="69">
        <v>400735</v>
      </c>
      <c r="G676" s="24">
        <v>1013</v>
      </c>
      <c r="H676" s="55" t="s">
        <v>3889</v>
      </c>
      <c r="I676" s="27">
        <v>1650</v>
      </c>
      <c r="J676" s="36">
        <v>4845624</v>
      </c>
      <c r="K676" s="36">
        <f t="shared" si="73"/>
        <v>2621475949</v>
      </c>
      <c r="L676" s="36">
        <f t="shared" si="74"/>
        <v>11922374649</v>
      </c>
      <c r="M676" s="2">
        <v>400671</v>
      </c>
      <c r="N676" s="2"/>
      <c r="O676" s="32">
        <v>671</v>
      </c>
      <c r="P676" s="28" t="s">
        <v>98</v>
      </c>
      <c r="Q676" s="36">
        <v>4346999</v>
      </c>
      <c r="R676" s="36">
        <f t="shared" si="75"/>
        <v>1883581603</v>
      </c>
      <c r="S676" s="36">
        <f t="shared" si="71"/>
        <v>21735</v>
      </c>
      <c r="T676" s="36">
        <v>700</v>
      </c>
      <c r="U676" s="38">
        <f t="shared" si="72"/>
        <v>78246000</v>
      </c>
    </row>
    <row r="677" spans="6:21" x14ac:dyDescent="0.15">
      <c r="F677" s="69">
        <v>400736</v>
      </c>
      <c r="G677" s="24">
        <v>1013</v>
      </c>
      <c r="H677" s="55" t="s">
        <v>3890</v>
      </c>
      <c r="I677" s="27">
        <v>1655</v>
      </c>
      <c r="J677" s="36">
        <v>4845624</v>
      </c>
      <c r="K677" s="36">
        <f t="shared" si="73"/>
        <v>2626321573</v>
      </c>
      <c r="L677" s="36">
        <f t="shared" si="74"/>
        <v>12007766273</v>
      </c>
      <c r="M677" s="2">
        <v>400672</v>
      </c>
      <c r="N677" s="2"/>
      <c r="O677" s="32">
        <v>672</v>
      </c>
      <c r="P677" s="28" t="s">
        <v>880</v>
      </c>
      <c r="Q677" s="36">
        <v>4355199</v>
      </c>
      <c r="R677" s="36">
        <f t="shared" si="75"/>
        <v>1887936802</v>
      </c>
      <c r="S677" s="36">
        <f t="shared" si="71"/>
        <v>21776</v>
      </c>
      <c r="T677" s="36">
        <v>700</v>
      </c>
      <c r="U677" s="38">
        <f t="shared" si="72"/>
        <v>78393600</v>
      </c>
    </row>
    <row r="678" spans="6:21" x14ac:dyDescent="0.15">
      <c r="F678" s="69">
        <v>400737</v>
      </c>
      <c r="G678" s="24">
        <v>1013</v>
      </c>
      <c r="H678" s="55" t="s">
        <v>3891</v>
      </c>
      <c r="I678" s="27">
        <v>1660</v>
      </c>
      <c r="J678" s="36">
        <v>4845624</v>
      </c>
      <c r="K678" s="36">
        <f t="shared" si="73"/>
        <v>2631167197</v>
      </c>
      <c r="L678" s="36">
        <f t="shared" si="74"/>
        <v>12094142897</v>
      </c>
      <c r="M678" s="2">
        <v>400673</v>
      </c>
      <c r="N678" s="2"/>
      <c r="O678" s="32">
        <v>673</v>
      </c>
      <c r="P678" s="28" t="s">
        <v>881</v>
      </c>
      <c r="Q678" s="36">
        <v>4363399</v>
      </c>
      <c r="R678" s="36">
        <f t="shared" si="75"/>
        <v>1892300201</v>
      </c>
      <c r="S678" s="36">
        <f t="shared" si="71"/>
        <v>21817</v>
      </c>
      <c r="T678" s="36">
        <v>700</v>
      </c>
      <c r="U678" s="38">
        <f t="shared" si="72"/>
        <v>78541200</v>
      </c>
    </row>
    <row r="679" spans="6:21" x14ac:dyDescent="0.15">
      <c r="F679" s="69">
        <v>400738</v>
      </c>
      <c r="G679" s="24">
        <v>1013</v>
      </c>
      <c r="H679" s="55" t="s">
        <v>3892</v>
      </c>
      <c r="I679" s="27">
        <v>1665</v>
      </c>
      <c r="J679" s="36">
        <v>4845624</v>
      </c>
      <c r="K679" s="36">
        <f t="shared" si="73"/>
        <v>2636012821</v>
      </c>
      <c r="L679" s="36">
        <f t="shared" si="74"/>
        <v>12181504521</v>
      </c>
      <c r="M679" s="2">
        <v>400674</v>
      </c>
      <c r="N679" s="2"/>
      <c r="O679" s="32">
        <v>674</v>
      </c>
      <c r="P679" s="28" t="s">
        <v>99</v>
      </c>
      <c r="Q679" s="36">
        <v>4371599</v>
      </c>
      <c r="R679" s="36">
        <f t="shared" si="75"/>
        <v>1896671800</v>
      </c>
      <c r="S679" s="36">
        <f t="shared" si="71"/>
        <v>21858</v>
      </c>
      <c r="T679" s="36">
        <v>700</v>
      </c>
      <c r="U679" s="38">
        <f t="shared" si="72"/>
        <v>78688800</v>
      </c>
    </row>
    <row r="680" spans="6:21" x14ac:dyDescent="0.15">
      <c r="F680" s="69">
        <v>400739</v>
      </c>
      <c r="G680" s="24">
        <v>1013</v>
      </c>
      <c r="H680" s="55" t="s">
        <v>3893</v>
      </c>
      <c r="I680" s="27">
        <v>1670</v>
      </c>
      <c r="J680" s="36">
        <v>4845624</v>
      </c>
      <c r="K680" s="36">
        <f t="shared" si="73"/>
        <v>2640858445</v>
      </c>
      <c r="L680" s="36">
        <f t="shared" si="74"/>
        <v>12269851145</v>
      </c>
      <c r="M680" s="2">
        <v>400675</v>
      </c>
      <c r="N680" s="2"/>
      <c r="O680" s="32">
        <v>675</v>
      </c>
      <c r="P680" s="28" t="s">
        <v>882</v>
      </c>
      <c r="Q680" s="36">
        <v>4379799</v>
      </c>
      <c r="R680" s="36">
        <f t="shared" si="75"/>
        <v>1901051599</v>
      </c>
      <c r="S680" s="36">
        <f t="shared" si="71"/>
        <v>21899</v>
      </c>
      <c r="T680" s="36">
        <v>700</v>
      </c>
      <c r="U680" s="38">
        <f t="shared" si="72"/>
        <v>78836400</v>
      </c>
    </row>
    <row r="681" spans="6:21" x14ac:dyDescent="0.15">
      <c r="F681" s="69">
        <v>400740</v>
      </c>
      <c r="G681" s="24">
        <v>1013</v>
      </c>
      <c r="H681" s="55" t="s">
        <v>3894</v>
      </c>
      <c r="I681" s="27">
        <v>1675</v>
      </c>
      <c r="J681" s="36">
        <v>4845624</v>
      </c>
      <c r="K681" s="36">
        <f t="shared" si="73"/>
        <v>2645704069</v>
      </c>
      <c r="L681" s="36">
        <f t="shared" si="74"/>
        <v>12359182769</v>
      </c>
      <c r="M681" s="2">
        <v>400676</v>
      </c>
      <c r="N681" s="2"/>
      <c r="O681" s="32">
        <v>676</v>
      </c>
      <c r="P681" s="28" t="s">
        <v>883</v>
      </c>
      <c r="Q681" s="36">
        <v>4387999</v>
      </c>
      <c r="R681" s="36">
        <f t="shared" si="75"/>
        <v>1905439598</v>
      </c>
      <c r="S681" s="36">
        <f t="shared" si="71"/>
        <v>21940</v>
      </c>
      <c r="T681" s="36">
        <v>700</v>
      </c>
      <c r="U681" s="38">
        <f t="shared" si="72"/>
        <v>78984000</v>
      </c>
    </row>
    <row r="682" spans="6:21" x14ac:dyDescent="0.15">
      <c r="F682" s="69">
        <v>400741</v>
      </c>
      <c r="G682" s="24">
        <v>1013</v>
      </c>
      <c r="H682" s="55" t="s">
        <v>3895</v>
      </c>
      <c r="I682" s="27">
        <v>1680</v>
      </c>
      <c r="J682" s="36">
        <v>4845624</v>
      </c>
      <c r="K682" s="36">
        <f t="shared" si="73"/>
        <v>2650549693</v>
      </c>
      <c r="L682" s="36">
        <f t="shared" si="74"/>
        <v>12449499393</v>
      </c>
      <c r="M682" s="2">
        <v>400677</v>
      </c>
      <c r="N682" s="2"/>
      <c r="O682" s="32">
        <v>677</v>
      </c>
      <c r="P682" s="28" t="s">
        <v>100</v>
      </c>
      <c r="Q682" s="36">
        <v>4396199</v>
      </c>
      <c r="R682" s="36">
        <f t="shared" si="75"/>
        <v>1909835797</v>
      </c>
      <c r="S682" s="36">
        <f t="shared" si="71"/>
        <v>21981</v>
      </c>
      <c r="T682" s="36">
        <v>700</v>
      </c>
      <c r="U682" s="38">
        <f t="shared" si="72"/>
        <v>79131600</v>
      </c>
    </row>
    <row r="683" spans="6:21" x14ac:dyDescent="0.15">
      <c r="F683" s="69">
        <v>400742</v>
      </c>
      <c r="G683" s="24">
        <v>1013</v>
      </c>
      <c r="H683" s="55" t="s">
        <v>3896</v>
      </c>
      <c r="I683" s="27">
        <v>1685</v>
      </c>
      <c r="J683" s="36">
        <v>4845624</v>
      </c>
      <c r="K683" s="36">
        <f t="shared" si="73"/>
        <v>2655395317</v>
      </c>
      <c r="L683" s="36">
        <f t="shared" si="74"/>
        <v>12540801017</v>
      </c>
      <c r="M683" s="2">
        <v>400678</v>
      </c>
      <c r="N683" s="2"/>
      <c r="O683" s="32">
        <v>678</v>
      </c>
      <c r="P683" s="28" t="s">
        <v>884</v>
      </c>
      <c r="Q683" s="36">
        <v>4404399</v>
      </c>
      <c r="R683" s="36">
        <f t="shared" si="75"/>
        <v>1914240196</v>
      </c>
      <c r="S683" s="36">
        <f t="shared" si="71"/>
        <v>22022</v>
      </c>
      <c r="T683" s="36">
        <v>700</v>
      </c>
      <c r="U683" s="38">
        <f t="shared" si="72"/>
        <v>79279200</v>
      </c>
    </row>
    <row r="684" spans="6:21" x14ac:dyDescent="0.15">
      <c r="F684" s="69">
        <v>400743</v>
      </c>
      <c r="G684" s="24">
        <v>1013</v>
      </c>
      <c r="H684" s="55" t="s">
        <v>3897</v>
      </c>
      <c r="I684" s="27">
        <v>1690</v>
      </c>
      <c r="J684" s="36">
        <v>4845624</v>
      </c>
      <c r="K684" s="36">
        <f t="shared" si="73"/>
        <v>2660240941</v>
      </c>
      <c r="L684" s="36">
        <f t="shared" si="74"/>
        <v>12633087641</v>
      </c>
      <c r="M684" s="2">
        <v>400679</v>
      </c>
      <c r="N684" s="2"/>
      <c r="O684" s="32">
        <v>679</v>
      </c>
      <c r="P684" s="28" t="s">
        <v>885</v>
      </c>
      <c r="Q684" s="36">
        <v>4412599</v>
      </c>
      <c r="R684" s="36">
        <f t="shared" si="75"/>
        <v>1918652795</v>
      </c>
      <c r="S684" s="36">
        <f t="shared" si="71"/>
        <v>22063</v>
      </c>
      <c r="T684" s="36">
        <v>700</v>
      </c>
      <c r="U684" s="38">
        <f t="shared" si="72"/>
        <v>79426800</v>
      </c>
    </row>
    <row r="685" spans="6:21" x14ac:dyDescent="0.15">
      <c r="F685" s="69">
        <v>400744</v>
      </c>
      <c r="G685" s="24">
        <v>1013</v>
      </c>
      <c r="H685" s="55" t="s">
        <v>3898</v>
      </c>
      <c r="I685" s="27">
        <v>1695</v>
      </c>
      <c r="J685" s="36">
        <v>4845624</v>
      </c>
      <c r="K685" s="36">
        <f t="shared" si="73"/>
        <v>2665086565</v>
      </c>
      <c r="L685" s="36">
        <f t="shared" si="74"/>
        <v>12726359265</v>
      </c>
      <c r="M685" s="2">
        <v>400680</v>
      </c>
      <c r="N685" s="2"/>
      <c r="O685" s="32">
        <v>680</v>
      </c>
      <c r="P685" s="28" t="s">
        <v>101</v>
      </c>
      <c r="Q685" s="36">
        <v>4420799</v>
      </c>
      <c r="R685" s="36">
        <f t="shared" si="75"/>
        <v>1923073594</v>
      </c>
      <c r="S685" s="36">
        <f t="shared" si="71"/>
        <v>22104</v>
      </c>
      <c r="T685" s="36">
        <v>700</v>
      </c>
      <c r="U685" s="38">
        <f t="shared" si="72"/>
        <v>79574400</v>
      </c>
    </row>
    <row r="686" spans="6:21" x14ac:dyDescent="0.15">
      <c r="F686" s="69">
        <v>400745</v>
      </c>
      <c r="G686" s="24">
        <v>1013</v>
      </c>
      <c r="H686" s="55" t="s">
        <v>3899</v>
      </c>
      <c r="I686" s="27">
        <v>1700</v>
      </c>
      <c r="J686" s="36">
        <v>4845624</v>
      </c>
      <c r="K686" s="36">
        <f t="shared" si="73"/>
        <v>2669932189</v>
      </c>
      <c r="L686" s="36">
        <f t="shared" si="74"/>
        <v>12809583889</v>
      </c>
      <c r="M686" s="2">
        <v>400681</v>
      </c>
      <c r="N686" s="2"/>
      <c r="O686" s="32">
        <v>681</v>
      </c>
      <c r="P686" s="28" t="s">
        <v>102</v>
      </c>
      <c r="Q686" s="36">
        <v>4428999</v>
      </c>
      <c r="R686" s="36">
        <f t="shared" si="75"/>
        <v>1927502593</v>
      </c>
      <c r="S686" s="36">
        <f t="shared" si="71"/>
        <v>22145</v>
      </c>
      <c r="T686" s="36">
        <v>700</v>
      </c>
      <c r="U686" s="38">
        <f t="shared" si="72"/>
        <v>79722000</v>
      </c>
    </row>
    <row r="687" spans="6:21" x14ac:dyDescent="0.15">
      <c r="F687" s="69">
        <v>400746</v>
      </c>
      <c r="G687" s="24">
        <v>1013</v>
      </c>
      <c r="H687" s="55" t="s">
        <v>3900</v>
      </c>
      <c r="I687" s="27">
        <v>1705</v>
      </c>
      <c r="J687" s="36">
        <v>313000</v>
      </c>
      <c r="K687" s="36">
        <f t="shared" si="73"/>
        <v>2670245189</v>
      </c>
      <c r="L687" s="36">
        <f t="shared" si="74"/>
        <v>12872712889</v>
      </c>
      <c r="M687" s="2">
        <v>400682</v>
      </c>
      <c r="N687" s="2"/>
      <c r="O687" s="32">
        <v>682</v>
      </c>
      <c r="P687" s="28" t="s">
        <v>886</v>
      </c>
      <c r="Q687" s="36">
        <v>4437199</v>
      </c>
      <c r="R687" s="36">
        <f t="shared" si="75"/>
        <v>1931939792</v>
      </c>
      <c r="S687" s="36">
        <f t="shared" si="71"/>
        <v>22186</v>
      </c>
      <c r="T687" s="36">
        <v>700</v>
      </c>
      <c r="U687" s="38">
        <f t="shared" si="72"/>
        <v>79869600</v>
      </c>
    </row>
    <row r="688" spans="6:21" x14ac:dyDescent="0.15">
      <c r="F688" s="69">
        <v>400747</v>
      </c>
      <c r="G688" s="24">
        <v>1013</v>
      </c>
      <c r="H688" s="55" t="s">
        <v>3901</v>
      </c>
      <c r="I688" s="27">
        <v>1710</v>
      </c>
      <c r="J688" s="36">
        <v>4845624</v>
      </c>
      <c r="K688" s="36">
        <f t="shared" si="73"/>
        <v>2675090813</v>
      </c>
      <c r="L688" s="36">
        <f t="shared" si="74"/>
        <v>12941359513</v>
      </c>
      <c r="M688" s="2">
        <v>400683</v>
      </c>
      <c r="N688" s="2"/>
      <c r="O688" s="32">
        <v>683</v>
      </c>
      <c r="P688" s="28" t="s">
        <v>887</v>
      </c>
      <c r="Q688" s="36">
        <v>4445399</v>
      </c>
      <c r="R688" s="36">
        <f t="shared" si="75"/>
        <v>1936385191</v>
      </c>
      <c r="S688" s="36">
        <f t="shared" si="71"/>
        <v>22227</v>
      </c>
      <c r="T688" s="36">
        <v>700</v>
      </c>
      <c r="U688" s="38">
        <f t="shared" si="72"/>
        <v>80017200</v>
      </c>
    </row>
    <row r="689" spans="6:21" x14ac:dyDescent="0.15">
      <c r="F689" s="69">
        <v>400748</v>
      </c>
      <c r="G689" s="24">
        <v>1013</v>
      </c>
      <c r="H689" s="55" t="s">
        <v>3902</v>
      </c>
      <c r="I689" s="27">
        <v>1715</v>
      </c>
      <c r="J689" s="36">
        <v>4845624</v>
      </c>
      <c r="K689" s="36">
        <f t="shared" si="73"/>
        <v>2679936437</v>
      </c>
      <c r="L689" s="36">
        <f t="shared" si="74"/>
        <v>13010991137</v>
      </c>
      <c r="M689" s="2">
        <v>400684</v>
      </c>
      <c r="N689" s="2"/>
      <c r="O689" s="32">
        <v>684</v>
      </c>
      <c r="P689" s="28" t="s">
        <v>103</v>
      </c>
      <c r="Q689" s="36">
        <v>4453599</v>
      </c>
      <c r="R689" s="36">
        <f t="shared" si="75"/>
        <v>1940838790</v>
      </c>
      <c r="S689" s="36">
        <f t="shared" si="71"/>
        <v>22268</v>
      </c>
      <c r="T689" s="36">
        <v>700</v>
      </c>
      <c r="U689" s="38">
        <f t="shared" si="72"/>
        <v>80164800</v>
      </c>
    </row>
    <row r="690" spans="6:21" x14ac:dyDescent="0.15">
      <c r="F690" s="69">
        <v>400749</v>
      </c>
      <c r="G690" s="24">
        <v>1013</v>
      </c>
      <c r="H690" s="55" t="s">
        <v>3903</v>
      </c>
      <c r="I690" s="27">
        <v>1720</v>
      </c>
      <c r="J690" s="36">
        <v>4845624</v>
      </c>
      <c r="K690" s="36">
        <f t="shared" si="73"/>
        <v>2684782061</v>
      </c>
      <c r="L690" s="36">
        <f t="shared" si="74"/>
        <v>13081607761</v>
      </c>
      <c r="M690" s="2">
        <v>400685</v>
      </c>
      <c r="N690" s="2"/>
      <c r="O690" s="32">
        <v>685</v>
      </c>
      <c r="P690" s="28" t="s">
        <v>888</v>
      </c>
      <c r="Q690" s="36">
        <v>4461799</v>
      </c>
      <c r="R690" s="36">
        <f t="shared" si="75"/>
        <v>1945300589</v>
      </c>
      <c r="S690" s="36">
        <f t="shared" si="71"/>
        <v>22309</v>
      </c>
      <c r="T690" s="36">
        <v>700</v>
      </c>
      <c r="U690" s="38">
        <f t="shared" si="72"/>
        <v>80312400</v>
      </c>
    </row>
    <row r="691" spans="6:21" x14ac:dyDescent="0.15">
      <c r="F691" s="69">
        <v>400750</v>
      </c>
      <c r="G691" s="24">
        <v>1013</v>
      </c>
      <c r="H691" s="55" t="s">
        <v>3904</v>
      </c>
      <c r="I691" s="27">
        <v>1725</v>
      </c>
      <c r="J691" s="36">
        <v>4845624</v>
      </c>
      <c r="K691" s="36">
        <f t="shared" si="73"/>
        <v>2689627685</v>
      </c>
      <c r="L691" s="36">
        <f t="shared" si="74"/>
        <v>13153209385</v>
      </c>
      <c r="M691" s="2">
        <v>400686</v>
      </c>
      <c r="N691" s="2"/>
      <c r="O691" s="32">
        <v>686</v>
      </c>
      <c r="P691" s="28" t="s">
        <v>889</v>
      </c>
      <c r="Q691" s="36">
        <v>4469999</v>
      </c>
      <c r="R691" s="36">
        <f t="shared" si="75"/>
        <v>1949770588</v>
      </c>
      <c r="S691" s="36">
        <f t="shared" si="71"/>
        <v>22350</v>
      </c>
      <c r="T691" s="36">
        <v>700</v>
      </c>
      <c r="U691" s="38">
        <f t="shared" si="72"/>
        <v>80460000</v>
      </c>
    </row>
    <row r="692" spans="6:21" x14ac:dyDescent="0.15">
      <c r="F692" s="69">
        <v>400751</v>
      </c>
      <c r="G692" s="24">
        <v>1013</v>
      </c>
      <c r="H692" s="55" t="s">
        <v>3905</v>
      </c>
      <c r="I692" s="27">
        <v>1730</v>
      </c>
      <c r="J692" s="36">
        <v>4845624</v>
      </c>
      <c r="K692" s="36">
        <f t="shared" si="73"/>
        <v>2694473309</v>
      </c>
      <c r="L692" s="36">
        <f t="shared" si="74"/>
        <v>13225796009</v>
      </c>
      <c r="M692" s="2">
        <v>400687</v>
      </c>
      <c r="N692" s="2"/>
      <c r="O692" s="32">
        <v>687</v>
      </c>
      <c r="P692" s="28" t="s">
        <v>104</v>
      </c>
      <c r="Q692" s="36">
        <v>4478199</v>
      </c>
      <c r="R692" s="36">
        <f t="shared" si="75"/>
        <v>1954248787</v>
      </c>
      <c r="S692" s="36">
        <f t="shared" si="71"/>
        <v>22391</v>
      </c>
      <c r="T692" s="36">
        <v>700</v>
      </c>
      <c r="U692" s="38">
        <f t="shared" si="72"/>
        <v>80607600</v>
      </c>
    </row>
    <row r="693" spans="6:21" x14ac:dyDescent="0.15">
      <c r="F693" s="69">
        <v>400752</v>
      </c>
      <c r="G693" s="24">
        <v>1013</v>
      </c>
      <c r="H693" s="55" t="s">
        <v>3906</v>
      </c>
      <c r="I693" s="27">
        <v>1735</v>
      </c>
      <c r="J693" s="36">
        <v>4845624</v>
      </c>
      <c r="K693" s="36">
        <f t="shared" si="73"/>
        <v>2699318933</v>
      </c>
      <c r="L693" s="36">
        <f t="shared" si="74"/>
        <v>13299367633</v>
      </c>
      <c r="M693" s="2">
        <v>400688</v>
      </c>
      <c r="N693" s="2"/>
      <c r="O693" s="32">
        <v>688</v>
      </c>
      <c r="P693" s="28" t="s">
        <v>890</v>
      </c>
      <c r="Q693" s="36">
        <v>4486399</v>
      </c>
      <c r="R693" s="36">
        <f t="shared" si="75"/>
        <v>1958735186</v>
      </c>
      <c r="S693" s="36">
        <f t="shared" si="71"/>
        <v>22432</v>
      </c>
      <c r="T693" s="36">
        <v>700</v>
      </c>
      <c r="U693" s="38">
        <f t="shared" si="72"/>
        <v>80755200</v>
      </c>
    </row>
    <row r="694" spans="6:21" x14ac:dyDescent="0.15">
      <c r="F694" s="69">
        <v>400753</v>
      </c>
      <c r="G694" s="24">
        <v>1013</v>
      </c>
      <c r="H694" s="55" t="s">
        <v>3907</v>
      </c>
      <c r="I694" s="27">
        <v>1740</v>
      </c>
      <c r="J694" s="36">
        <v>4845624</v>
      </c>
      <c r="K694" s="36">
        <f t="shared" si="73"/>
        <v>2704164557</v>
      </c>
      <c r="L694" s="36">
        <f t="shared" si="74"/>
        <v>13373924257</v>
      </c>
      <c r="M694" s="2">
        <v>400689</v>
      </c>
      <c r="N694" s="2"/>
      <c r="O694" s="32">
        <v>689</v>
      </c>
      <c r="P694" s="28" t="s">
        <v>891</v>
      </c>
      <c r="Q694" s="36">
        <v>4494599</v>
      </c>
      <c r="R694" s="36">
        <f t="shared" si="75"/>
        <v>1963229785</v>
      </c>
      <c r="S694" s="36">
        <f t="shared" si="71"/>
        <v>22473</v>
      </c>
      <c r="T694" s="36">
        <v>700</v>
      </c>
      <c r="U694" s="38">
        <f t="shared" si="72"/>
        <v>80902800</v>
      </c>
    </row>
    <row r="695" spans="6:21" x14ac:dyDescent="0.15">
      <c r="F695" s="69">
        <v>400754</v>
      </c>
      <c r="G695" s="24">
        <v>1013</v>
      </c>
      <c r="H695" s="55" t="s">
        <v>3908</v>
      </c>
      <c r="I695" s="27">
        <v>1745</v>
      </c>
      <c r="J695" s="36">
        <v>4845624</v>
      </c>
      <c r="K695" s="36">
        <f t="shared" si="73"/>
        <v>2709010181</v>
      </c>
      <c r="L695" s="36">
        <f t="shared" si="74"/>
        <v>13449465881</v>
      </c>
      <c r="M695" s="2">
        <v>400690</v>
      </c>
      <c r="N695" s="2"/>
      <c r="O695" s="32">
        <v>690</v>
      </c>
      <c r="P695" s="28" t="s">
        <v>105</v>
      </c>
      <c r="Q695" s="36">
        <v>4502799</v>
      </c>
      <c r="R695" s="36">
        <f t="shared" si="75"/>
        <v>1967732584</v>
      </c>
      <c r="S695" s="36">
        <f t="shared" si="71"/>
        <v>22514</v>
      </c>
      <c r="T695" s="36">
        <v>700</v>
      </c>
      <c r="U695" s="38">
        <f t="shared" si="72"/>
        <v>81050400</v>
      </c>
    </row>
    <row r="696" spans="6:21" x14ac:dyDescent="0.15">
      <c r="F696" s="69">
        <v>400755</v>
      </c>
      <c r="G696" s="24">
        <v>1013</v>
      </c>
      <c r="H696" s="55" t="s">
        <v>3909</v>
      </c>
      <c r="I696" s="27">
        <v>1750</v>
      </c>
      <c r="J696" s="36">
        <v>4845624</v>
      </c>
      <c r="K696" s="36">
        <f t="shared" si="73"/>
        <v>2713855805</v>
      </c>
      <c r="L696" s="36">
        <f t="shared" si="74"/>
        <v>13525992505</v>
      </c>
      <c r="M696" s="2">
        <v>400691</v>
      </c>
      <c r="N696" s="2"/>
      <c r="O696" s="32">
        <v>691</v>
      </c>
      <c r="P696" s="28" t="s">
        <v>106</v>
      </c>
      <c r="Q696" s="36">
        <v>4510999</v>
      </c>
      <c r="R696" s="36">
        <f t="shared" si="75"/>
        <v>1972243583</v>
      </c>
      <c r="S696" s="36">
        <f t="shared" si="71"/>
        <v>22555</v>
      </c>
      <c r="T696" s="36">
        <v>710</v>
      </c>
      <c r="U696" s="38">
        <f t="shared" si="72"/>
        <v>81198000</v>
      </c>
    </row>
    <row r="697" spans="6:21" x14ac:dyDescent="0.15">
      <c r="F697" s="69">
        <v>400756</v>
      </c>
      <c r="G697" s="24">
        <v>1013</v>
      </c>
      <c r="H697" s="55" t="s">
        <v>3910</v>
      </c>
      <c r="I697" s="27">
        <v>1755</v>
      </c>
      <c r="J697" s="36">
        <v>4845624</v>
      </c>
      <c r="K697" s="36">
        <f t="shared" si="73"/>
        <v>2718701429</v>
      </c>
      <c r="L697" s="36">
        <f t="shared" si="74"/>
        <v>13603504129</v>
      </c>
      <c r="M697" s="2">
        <v>400692</v>
      </c>
      <c r="N697" s="2"/>
      <c r="O697" s="32">
        <v>692</v>
      </c>
      <c r="P697" s="28" t="s">
        <v>892</v>
      </c>
      <c r="Q697" s="36">
        <v>4519199</v>
      </c>
      <c r="R697" s="36">
        <f t="shared" si="75"/>
        <v>1976762782</v>
      </c>
      <c r="S697" s="36">
        <f t="shared" si="71"/>
        <v>22596</v>
      </c>
      <c r="T697" s="36">
        <v>710</v>
      </c>
      <c r="U697" s="38">
        <f t="shared" si="72"/>
        <v>81345600</v>
      </c>
    </row>
    <row r="698" spans="6:21" x14ac:dyDescent="0.15">
      <c r="F698" s="69">
        <v>400757</v>
      </c>
      <c r="G698" s="24">
        <v>1013</v>
      </c>
      <c r="H698" s="55" t="s">
        <v>3911</v>
      </c>
      <c r="I698" s="27">
        <v>1760</v>
      </c>
      <c r="J698" s="36">
        <v>4845624</v>
      </c>
      <c r="K698" s="36">
        <f t="shared" si="73"/>
        <v>2723547053</v>
      </c>
      <c r="L698" s="36">
        <f t="shared" si="74"/>
        <v>13682000753</v>
      </c>
      <c r="M698" s="2">
        <v>400693</v>
      </c>
      <c r="N698" s="2"/>
      <c r="O698" s="32">
        <v>693</v>
      </c>
      <c r="P698" s="28" t="s">
        <v>893</v>
      </c>
      <c r="Q698" s="36">
        <v>4527399</v>
      </c>
      <c r="R698" s="36">
        <f t="shared" si="75"/>
        <v>1981290181</v>
      </c>
      <c r="S698" s="36">
        <f t="shared" si="71"/>
        <v>22637</v>
      </c>
      <c r="T698" s="36">
        <v>710</v>
      </c>
      <c r="U698" s="38">
        <f t="shared" si="72"/>
        <v>81493200</v>
      </c>
    </row>
    <row r="699" spans="6:21" x14ac:dyDescent="0.15">
      <c r="F699" s="69">
        <v>400758</v>
      </c>
      <c r="G699" s="24">
        <v>1013</v>
      </c>
      <c r="H699" s="55" t="s">
        <v>3912</v>
      </c>
      <c r="I699" s="27">
        <v>1765</v>
      </c>
      <c r="J699" s="36">
        <v>4845624</v>
      </c>
      <c r="K699" s="36">
        <f t="shared" si="73"/>
        <v>2728392677</v>
      </c>
      <c r="L699" s="36">
        <f t="shared" si="74"/>
        <v>13761482377</v>
      </c>
      <c r="M699" s="2">
        <v>400694</v>
      </c>
      <c r="N699" s="2"/>
      <c r="O699" s="32">
        <v>694</v>
      </c>
      <c r="P699" s="28" t="s">
        <v>107</v>
      </c>
      <c r="Q699" s="36">
        <v>4535599</v>
      </c>
      <c r="R699" s="36">
        <f t="shared" si="75"/>
        <v>1985825780</v>
      </c>
      <c r="S699" s="36">
        <f t="shared" si="71"/>
        <v>22678</v>
      </c>
      <c r="T699" s="36">
        <v>710</v>
      </c>
      <c r="U699" s="38">
        <f t="shared" si="72"/>
        <v>81640800</v>
      </c>
    </row>
    <row r="700" spans="6:21" x14ac:dyDescent="0.15">
      <c r="F700" s="69">
        <v>400759</v>
      </c>
      <c r="G700" s="24">
        <v>1013</v>
      </c>
      <c r="H700" s="55" t="s">
        <v>3913</v>
      </c>
      <c r="I700" s="27">
        <v>1770</v>
      </c>
      <c r="J700" s="36">
        <v>4845624</v>
      </c>
      <c r="K700" s="36">
        <f t="shared" si="73"/>
        <v>2733238301</v>
      </c>
      <c r="L700" s="36">
        <f t="shared" si="74"/>
        <v>13841949001</v>
      </c>
      <c r="M700" s="2">
        <v>400695</v>
      </c>
      <c r="N700" s="2"/>
      <c r="O700" s="32">
        <v>695</v>
      </c>
      <c r="P700" s="28" t="s">
        <v>894</v>
      </c>
      <c r="Q700" s="36">
        <v>4543799</v>
      </c>
      <c r="R700" s="36">
        <f t="shared" si="75"/>
        <v>1990369579</v>
      </c>
      <c r="S700" s="36">
        <f t="shared" si="71"/>
        <v>22719</v>
      </c>
      <c r="T700" s="36">
        <v>710</v>
      </c>
      <c r="U700" s="38">
        <f t="shared" si="72"/>
        <v>81788400</v>
      </c>
    </row>
    <row r="701" spans="6:21" x14ac:dyDescent="0.15">
      <c r="F701" s="69">
        <v>400760</v>
      </c>
      <c r="G701" s="24">
        <v>1013</v>
      </c>
      <c r="H701" s="55" t="s">
        <v>3914</v>
      </c>
      <c r="I701" s="27">
        <v>1775</v>
      </c>
      <c r="J701" s="36">
        <v>4845624</v>
      </c>
      <c r="K701" s="36">
        <f t="shared" si="73"/>
        <v>2738083925</v>
      </c>
      <c r="L701" s="36">
        <f t="shared" si="74"/>
        <v>13923400625</v>
      </c>
      <c r="M701" s="2">
        <v>400696</v>
      </c>
      <c r="N701" s="2"/>
      <c r="O701" s="32">
        <v>696</v>
      </c>
      <c r="P701" s="28" t="s">
        <v>895</v>
      </c>
      <c r="Q701" s="36">
        <v>4551999</v>
      </c>
      <c r="R701" s="36">
        <f t="shared" si="75"/>
        <v>1994921578</v>
      </c>
      <c r="S701" s="36">
        <f t="shared" si="71"/>
        <v>22760</v>
      </c>
      <c r="T701" s="36">
        <v>710</v>
      </c>
      <c r="U701" s="38">
        <f t="shared" si="72"/>
        <v>81936000</v>
      </c>
    </row>
    <row r="702" spans="6:21" x14ac:dyDescent="0.15">
      <c r="F702" s="69">
        <v>400761</v>
      </c>
      <c r="G702" s="24">
        <v>1013</v>
      </c>
      <c r="H702" s="55" t="s">
        <v>3915</v>
      </c>
      <c r="I702" s="27">
        <v>1780</v>
      </c>
      <c r="J702" s="36">
        <v>4845624</v>
      </c>
      <c r="K702" s="36">
        <f t="shared" si="73"/>
        <v>2742929549</v>
      </c>
      <c r="L702" s="36">
        <f t="shared" si="74"/>
        <v>14005837249</v>
      </c>
      <c r="M702" s="2">
        <v>400697</v>
      </c>
      <c r="N702" s="2"/>
      <c r="O702" s="32">
        <v>697</v>
      </c>
      <c r="P702" s="28" t="s">
        <v>108</v>
      </c>
      <c r="Q702" s="36">
        <v>4560199</v>
      </c>
      <c r="R702" s="36">
        <f t="shared" si="75"/>
        <v>1999481777</v>
      </c>
      <c r="S702" s="36">
        <f t="shared" si="71"/>
        <v>22801</v>
      </c>
      <c r="T702" s="36">
        <v>710</v>
      </c>
      <c r="U702" s="38">
        <f t="shared" si="72"/>
        <v>82083600</v>
      </c>
    </row>
    <row r="703" spans="6:21" x14ac:dyDescent="0.15">
      <c r="F703" s="69">
        <v>400762</v>
      </c>
      <c r="G703" s="24">
        <v>1013</v>
      </c>
      <c r="H703" s="55" t="s">
        <v>3916</v>
      </c>
      <c r="I703" s="27">
        <v>1785</v>
      </c>
      <c r="J703" s="36">
        <v>4845624</v>
      </c>
      <c r="K703" s="36">
        <f t="shared" si="73"/>
        <v>2747775173</v>
      </c>
      <c r="L703" s="36">
        <f t="shared" si="74"/>
        <v>14089258873</v>
      </c>
      <c r="M703" s="2">
        <v>400698</v>
      </c>
      <c r="N703" s="2"/>
      <c r="O703" s="32">
        <v>698</v>
      </c>
      <c r="P703" s="28" t="s">
        <v>896</v>
      </c>
      <c r="Q703" s="36">
        <v>4568399</v>
      </c>
      <c r="R703" s="36">
        <f t="shared" si="75"/>
        <v>2004050176</v>
      </c>
      <c r="S703" s="36">
        <f t="shared" si="71"/>
        <v>22842</v>
      </c>
      <c r="T703" s="36">
        <v>710</v>
      </c>
      <c r="U703" s="38">
        <f t="shared" si="72"/>
        <v>82231200</v>
      </c>
    </row>
    <row r="704" spans="6:21" x14ac:dyDescent="0.15">
      <c r="F704" s="69">
        <v>400763</v>
      </c>
      <c r="G704" s="24">
        <v>1013</v>
      </c>
      <c r="H704" s="55" t="s">
        <v>3917</v>
      </c>
      <c r="I704" s="27">
        <v>1790</v>
      </c>
      <c r="J704" s="36">
        <v>4845624</v>
      </c>
      <c r="K704" s="36">
        <f t="shared" si="73"/>
        <v>2752620797</v>
      </c>
      <c r="L704" s="36">
        <f t="shared" si="74"/>
        <v>14173665497</v>
      </c>
      <c r="M704" s="2">
        <v>400699</v>
      </c>
      <c r="N704" s="2"/>
      <c r="O704" s="32">
        <v>699</v>
      </c>
      <c r="P704" s="28" t="s">
        <v>897</v>
      </c>
      <c r="Q704" s="36">
        <v>4576599</v>
      </c>
      <c r="R704" s="36">
        <f t="shared" si="75"/>
        <v>2008626775</v>
      </c>
      <c r="S704" s="36">
        <f t="shared" si="71"/>
        <v>22883</v>
      </c>
      <c r="T704" s="36">
        <v>710</v>
      </c>
      <c r="U704" s="38">
        <f t="shared" si="72"/>
        <v>82378800</v>
      </c>
    </row>
    <row r="705" spans="6:21" x14ac:dyDescent="0.15">
      <c r="F705" s="69">
        <v>400764</v>
      </c>
      <c r="G705" s="24">
        <v>1013</v>
      </c>
      <c r="H705" s="55" t="s">
        <v>3918</v>
      </c>
      <c r="I705" s="27">
        <v>1795</v>
      </c>
      <c r="J705" s="36">
        <v>4845624</v>
      </c>
      <c r="K705" s="36">
        <f t="shared" si="73"/>
        <v>2757466421</v>
      </c>
      <c r="L705" s="36">
        <f t="shared" si="74"/>
        <v>14259057121</v>
      </c>
      <c r="M705" s="2">
        <v>400700</v>
      </c>
      <c r="N705" s="2"/>
      <c r="O705" s="32">
        <v>700</v>
      </c>
      <c r="P705" s="28" t="s">
        <v>109</v>
      </c>
      <c r="Q705" s="36">
        <v>4584799</v>
      </c>
      <c r="R705" s="36">
        <f t="shared" si="75"/>
        <v>2013211574</v>
      </c>
      <c r="S705" s="36">
        <f t="shared" si="71"/>
        <v>22924</v>
      </c>
      <c r="T705" s="36">
        <v>710</v>
      </c>
      <c r="U705" s="38">
        <f t="shared" si="72"/>
        <v>82526400</v>
      </c>
    </row>
    <row r="706" spans="6:21" x14ac:dyDescent="0.15">
      <c r="F706" s="69">
        <v>400765</v>
      </c>
      <c r="G706" s="24">
        <v>1013</v>
      </c>
      <c r="H706" s="55" t="s">
        <v>3919</v>
      </c>
      <c r="I706" s="27">
        <v>1800</v>
      </c>
      <c r="J706" s="36">
        <v>4845624</v>
      </c>
      <c r="K706" s="36">
        <f t="shared" si="73"/>
        <v>2762312045</v>
      </c>
      <c r="L706" s="36">
        <f t="shared" si="74"/>
        <v>14345433745</v>
      </c>
      <c r="M706" s="2">
        <v>400701</v>
      </c>
      <c r="N706" s="2"/>
      <c r="O706" s="32">
        <v>701</v>
      </c>
      <c r="P706" s="28" t="s">
        <v>110</v>
      </c>
      <c r="Q706" s="36">
        <v>4592999</v>
      </c>
      <c r="R706" s="36">
        <f t="shared" si="75"/>
        <v>2017804573</v>
      </c>
      <c r="S706" s="36">
        <f t="shared" si="71"/>
        <v>22965</v>
      </c>
      <c r="T706" s="36">
        <v>710</v>
      </c>
      <c r="U706" s="38">
        <f t="shared" si="72"/>
        <v>82674000</v>
      </c>
    </row>
    <row r="707" spans="6:21" x14ac:dyDescent="0.15">
      <c r="F707" s="69">
        <v>400766</v>
      </c>
      <c r="G707" s="24">
        <v>1013</v>
      </c>
      <c r="H707" s="55" t="s">
        <v>3920</v>
      </c>
      <c r="I707" s="27">
        <v>1805</v>
      </c>
      <c r="J707" s="36">
        <v>4845624</v>
      </c>
      <c r="K707" s="36">
        <f t="shared" si="73"/>
        <v>2767157669</v>
      </c>
      <c r="L707" s="36">
        <f t="shared" si="74"/>
        <v>14432795369</v>
      </c>
      <c r="M707" s="2">
        <v>400702</v>
      </c>
      <c r="N707" s="2"/>
      <c r="O707" s="32">
        <v>702</v>
      </c>
      <c r="P707" s="28" t="s">
        <v>898</v>
      </c>
      <c r="Q707" s="36">
        <v>4601199</v>
      </c>
      <c r="R707" s="36">
        <f t="shared" si="75"/>
        <v>2022405772</v>
      </c>
      <c r="S707" s="36">
        <f t="shared" si="71"/>
        <v>23006</v>
      </c>
      <c r="T707" s="36">
        <v>710</v>
      </c>
      <c r="U707" s="38">
        <f t="shared" si="72"/>
        <v>82821600</v>
      </c>
    </row>
    <row r="708" spans="6:21" x14ac:dyDescent="0.15">
      <c r="F708" s="69">
        <v>400767</v>
      </c>
      <c r="G708" s="24">
        <v>1013</v>
      </c>
      <c r="H708" s="55" t="s">
        <v>3921</v>
      </c>
      <c r="I708" s="27">
        <v>1810</v>
      </c>
      <c r="J708" s="36">
        <v>4845624</v>
      </c>
      <c r="K708" s="36">
        <f t="shared" si="73"/>
        <v>2772003293</v>
      </c>
      <c r="L708" s="36">
        <f t="shared" si="74"/>
        <v>14521141993</v>
      </c>
      <c r="M708" s="2">
        <v>400703</v>
      </c>
      <c r="N708" s="2"/>
      <c r="O708" s="32">
        <v>703</v>
      </c>
      <c r="P708" s="28" t="s">
        <v>899</v>
      </c>
      <c r="Q708" s="36">
        <v>4609399</v>
      </c>
      <c r="R708" s="36">
        <f t="shared" si="75"/>
        <v>2027015171</v>
      </c>
      <c r="S708" s="36">
        <f t="shared" si="71"/>
        <v>23047</v>
      </c>
      <c r="T708" s="36">
        <v>710</v>
      </c>
      <c r="U708" s="38">
        <f t="shared" si="72"/>
        <v>82969200</v>
      </c>
    </row>
    <row r="709" spans="6:21" x14ac:dyDescent="0.15">
      <c r="F709" s="69">
        <v>400768</v>
      </c>
      <c r="G709" s="24">
        <v>1013</v>
      </c>
      <c r="H709" s="55" t="s">
        <v>3922</v>
      </c>
      <c r="I709" s="27">
        <v>1815</v>
      </c>
      <c r="J709" s="36">
        <v>4845624</v>
      </c>
      <c r="K709" s="36">
        <f t="shared" si="73"/>
        <v>2776848917</v>
      </c>
      <c r="L709" s="36">
        <f t="shared" si="74"/>
        <v>14610473617</v>
      </c>
      <c r="M709" s="2">
        <v>400704</v>
      </c>
      <c r="N709" s="2"/>
      <c r="O709" s="32">
        <v>704</v>
      </c>
      <c r="P709" s="28" t="s">
        <v>111</v>
      </c>
      <c r="Q709" s="36">
        <v>4617599</v>
      </c>
      <c r="R709" s="36">
        <f t="shared" si="75"/>
        <v>2031632770</v>
      </c>
      <c r="S709" s="36">
        <f t="shared" si="71"/>
        <v>23088</v>
      </c>
      <c r="T709" s="36">
        <v>710</v>
      </c>
      <c r="U709" s="38">
        <f t="shared" si="72"/>
        <v>83116800</v>
      </c>
    </row>
    <row r="710" spans="6:21" x14ac:dyDescent="0.15">
      <c r="F710" s="69">
        <v>400769</v>
      </c>
      <c r="G710" s="24">
        <v>1013</v>
      </c>
      <c r="H710" s="55" t="s">
        <v>3923</v>
      </c>
      <c r="I710" s="27">
        <v>1820</v>
      </c>
      <c r="J710" s="36">
        <v>4845624</v>
      </c>
      <c r="K710" s="36">
        <f t="shared" si="73"/>
        <v>2781694541</v>
      </c>
      <c r="L710" s="36">
        <f t="shared" si="74"/>
        <v>14700790241</v>
      </c>
      <c r="M710" s="2">
        <v>400705</v>
      </c>
      <c r="N710" s="2"/>
      <c r="O710" s="32">
        <v>705</v>
      </c>
      <c r="P710" s="28" t="s">
        <v>900</v>
      </c>
      <c r="Q710" s="36">
        <v>4625799</v>
      </c>
      <c r="R710" s="36">
        <f t="shared" si="75"/>
        <v>2036258569</v>
      </c>
      <c r="S710" s="36">
        <f t="shared" si="71"/>
        <v>23129</v>
      </c>
      <c r="T710" s="36">
        <v>710</v>
      </c>
      <c r="U710" s="38">
        <f t="shared" si="72"/>
        <v>83264400</v>
      </c>
    </row>
    <row r="711" spans="6:21" x14ac:dyDescent="0.15">
      <c r="F711" s="69">
        <v>400770</v>
      </c>
      <c r="G711" s="24">
        <v>1013</v>
      </c>
      <c r="H711" s="55" t="s">
        <v>3924</v>
      </c>
      <c r="I711" s="27">
        <v>1825</v>
      </c>
      <c r="J711" s="36">
        <v>4845624</v>
      </c>
      <c r="K711" s="36">
        <f t="shared" si="73"/>
        <v>2786540165</v>
      </c>
      <c r="L711" s="36">
        <f t="shared" si="74"/>
        <v>14792091865</v>
      </c>
      <c r="M711" s="2">
        <v>400706</v>
      </c>
      <c r="N711" s="2"/>
      <c r="O711" s="32">
        <v>706</v>
      </c>
      <c r="P711" s="28" t="s">
        <v>901</v>
      </c>
      <c r="Q711" s="36">
        <v>4633999</v>
      </c>
      <c r="R711" s="36">
        <f t="shared" si="75"/>
        <v>2040892568</v>
      </c>
      <c r="S711" s="36">
        <f t="shared" ref="S711:S774" si="76">ROUND(Q711/200,0)</f>
        <v>23170</v>
      </c>
      <c r="T711" s="36">
        <v>710</v>
      </c>
      <c r="U711" s="38">
        <f t="shared" ref="U711:U774" si="77">6*60*60/6*S711</f>
        <v>83412000</v>
      </c>
    </row>
    <row r="712" spans="6:21" x14ac:dyDescent="0.15">
      <c r="F712" s="69">
        <v>400771</v>
      </c>
      <c r="G712" s="24">
        <v>1013</v>
      </c>
      <c r="H712" s="55" t="s">
        <v>3925</v>
      </c>
      <c r="I712" s="27">
        <v>1830</v>
      </c>
      <c r="J712" s="36">
        <v>4845624</v>
      </c>
      <c r="K712" s="36">
        <f t="shared" ref="K712:K775" si="78">K711+J712</f>
        <v>2791385789</v>
      </c>
      <c r="L712" s="36">
        <f t="shared" ref="L712:L775" si="79">IF(G712=1013,K712+VLOOKUP(I712,O:R,4,0),L711+J712)</f>
        <v>14884378489</v>
      </c>
      <c r="M712" s="2">
        <v>400707</v>
      </c>
      <c r="N712" s="2"/>
      <c r="O712" s="32">
        <v>707</v>
      </c>
      <c r="P712" s="28" t="s">
        <v>112</v>
      </c>
      <c r="Q712" s="36">
        <v>4642199</v>
      </c>
      <c r="R712" s="36">
        <f t="shared" ref="R712:R775" si="80">R711+Q712</f>
        <v>2045534767</v>
      </c>
      <c r="S712" s="36">
        <f t="shared" si="76"/>
        <v>23211</v>
      </c>
      <c r="T712" s="36">
        <v>710</v>
      </c>
      <c r="U712" s="38">
        <f t="shared" si="77"/>
        <v>83559600</v>
      </c>
    </row>
    <row r="713" spans="6:21" x14ac:dyDescent="0.15">
      <c r="F713" s="69">
        <v>400772</v>
      </c>
      <c r="G713" s="24">
        <v>1013</v>
      </c>
      <c r="H713" s="55" t="s">
        <v>3926</v>
      </c>
      <c r="I713" s="27">
        <v>1835</v>
      </c>
      <c r="J713" s="36">
        <v>4845624</v>
      </c>
      <c r="K713" s="36">
        <f t="shared" si="78"/>
        <v>2796231413</v>
      </c>
      <c r="L713" s="36">
        <f t="shared" si="79"/>
        <v>14977650113</v>
      </c>
      <c r="M713" s="2">
        <v>400708</v>
      </c>
      <c r="N713" s="2"/>
      <c r="O713" s="32">
        <v>708</v>
      </c>
      <c r="P713" s="28" t="s">
        <v>902</v>
      </c>
      <c r="Q713" s="36">
        <v>4650399</v>
      </c>
      <c r="R713" s="36">
        <f t="shared" si="80"/>
        <v>2050185166</v>
      </c>
      <c r="S713" s="36">
        <f t="shared" si="76"/>
        <v>23252</v>
      </c>
      <c r="T713" s="36">
        <v>710</v>
      </c>
      <c r="U713" s="38">
        <f t="shared" si="77"/>
        <v>83707200</v>
      </c>
    </row>
    <row r="714" spans="6:21" x14ac:dyDescent="0.15">
      <c r="F714" s="69">
        <v>400773</v>
      </c>
      <c r="G714" s="24">
        <v>1013</v>
      </c>
      <c r="H714" s="55" t="s">
        <v>3927</v>
      </c>
      <c r="I714" s="27">
        <v>1840</v>
      </c>
      <c r="J714" s="36">
        <v>4845624</v>
      </c>
      <c r="K714" s="36">
        <f t="shared" si="78"/>
        <v>2801077037</v>
      </c>
      <c r="L714" s="36">
        <f t="shared" si="79"/>
        <v>15071906737</v>
      </c>
      <c r="M714" s="2">
        <v>400709</v>
      </c>
      <c r="N714" s="2"/>
      <c r="O714" s="32">
        <v>709</v>
      </c>
      <c r="P714" s="28" t="s">
        <v>903</v>
      </c>
      <c r="Q714" s="36">
        <v>4658599</v>
      </c>
      <c r="R714" s="36">
        <f t="shared" si="80"/>
        <v>2054843765</v>
      </c>
      <c r="S714" s="36">
        <f t="shared" si="76"/>
        <v>23293</v>
      </c>
      <c r="T714" s="36">
        <v>710</v>
      </c>
      <c r="U714" s="38">
        <f t="shared" si="77"/>
        <v>83854800</v>
      </c>
    </row>
    <row r="715" spans="6:21" x14ac:dyDescent="0.15">
      <c r="F715" s="69">
        <v>400774</v>
      </c>
      <c r="G715" s="24">
        <v>1013</v>
      </c>
      <c r="H715" s="55" t="s">
        <v>3403</v>
      </c>
      <c r="I715" s="27">
        <v>97</v>
      </c>
      <c r="J715" s="36">
        <v>4845624</v>
      </c>
      <c r="K715" s="36">
        <f t="shared" si="78"/>
        <v>2805922661</v>
      </c>
      <c r="L715" s="36">
        <f t="shared" si="79"/>
        <v>2938619361</v>
      </c>
      <c r="M715" s="2">
        <v>400710</v>
      </c>
      <c r="N715" s="2"/>
      <c r="O715" s="32">
        <v>710</v>
      </c>
      <c r="P715" s="28" t="s">
        <v>113</v>
      </c>
      <c r="Q715" s="36">
        <v>4666799</v>
      </c>
      <c r="R715" s="36">
        <f t="shared" si="80"/>
        <v>2059510564</v>
      </c>
      <c r="S715" s="36">
        <f t="shared" si="76"/>
        <v>23334</v>
      </c>
      <c r="T715" s="36">
        <v>710</v>
      </c>
      <c r="U715" s="38">
        <f t="shared" si="77"/>
        <v>84002400</v>
      </c>
    </row>
    <row r="716" spans="6:21" x14ac:dyDescent="0.15">
      <c r="F716" s="69">
        <v>400775</v>
      </c>
      <c r="G716" s="24">
        <v>1013</v>
      </c>
      <c r="H716" s="55" t="s">
        <v>3928</v>
      </c>
      <c r="I716" s="27">
        <v>1845</v>
      </c>
      <c r="J716" s="36">
        <v>4845624</v>
      </c>
      <c r="K716" s="36">
        <f t="shared" si="78"/>
        <v>2810768285</v>
      </c>
      <c r="L716" s="36">
        <f t="shared" si="79"/>
        <v>15171993985</v>
      </c>
      <c r="M716" s="2">
        <v>400711</v>
      </c>
      <c r="N716" s="2"/>
      <c r="O716" s="32">
        <v>711</v>
      </c>
      <c r="P716" s="28" t="s">
        <v>114</v>
      </c>
      <c r="Q716" s="36">
        <v>4674999</v>
      </c>
      <c r="R716" s="36">
        <f t="shared" si="80"/>
        <v>2064185563</v>
      </c>
      <c r="S716" s="36">
        <f t="shared" si="76"/>
        <v>23375</v>
      </c>
      <c r="T716" s="36">
        <v>720</v>
      </c>
      <c r="U716" s="38">
        <f t="shared" si="77"/>
        <v>84150000</v>
      </c>
    </row>
    <row r="717" spans="6:21" x14ac:dyDescent="0.15">
      <c r="F717" s="69">
        <v>400776</v>
      </c>
      <c r="G717" s="24">
        <v>1013</v>
      </c>
      <c r="H717" s="55" t="s">
        <v>3929</v>
      </c>
      <c r="I717" s="27">
        <v>1850</v>
      </c>
      <c r="J717" s="36">
        <v>4845624</v>
      </c>
      <c r="K717" s="36">
        <f t="shared" si="78"/>
        <v>2815613909</v>
      </c>
      <c r="L717" s="36">
        <f t="shared" si="79"/>
        <v>15268220609</v>
      </c>
      <c r="M717" s="2">
        <v>400712</v>
      </c>
      <c r="N717" s="2"/>
      <c r="O717" s="32">
        <v>712</v>
      </c>
      <c r="P717" s="28" t="s">
        <v>904</v>
      </c>
      <c r="Q717" s="36">
        <v>4683199</v>
      </c>
      <c r="R717" s="36">
        <f t="shared" si="80"/>
        <v>2068868762</v>
      </c>
      <c r="S717" s="36">
        <f t="shared" si="76"/>
        <v>23416</v>
      </c>
      <c r="T717" s="36">
        <v>720</v>
      </c>
      <c r="U717" s="38">
        <f t="shared" si="77"/>
        <v>84297600</v>
      </c>
    </row>
    <row r="718" spans="6:21" x14ac:dyDescent="0.15">
      <c r="F718" s="69">
        <v>400777</v>
      </c>
      <c r="G718" s="24">
        <v>1013</v>
      </c>
      <c r="H718" s="55" t="s">
        <v>3930</v>
      </c>
      <c r="I718" s="27">
        <v>1855</v>
      </c>
      <c r="J718" s="36">
        <v>4845624</v>
      </c>
      <c r="K718" s="36">
        <f t="shared" si="78"/>
        <v>2820459533</v>
      </c>
      <c r="L718" s="36">
        <f t="shared" si="79"/>
        <v>15365432233</v>
      </c>
      <c r="M718" s="2">
        <v>400713</v>
      </c>
      <c r="N718" s="2"/>
      <c r="O718" s="32">
        <v>713</v>
      </c>
      <c r="P718" s="28" t="s">
        <v>905</v>
      </c>
      <c r="Q718" s="36">
        <v>4691399</v>
      </c>
      <c r="R718" s="36">
        <f t="shared" si="80"/>
        <v>2073560161</v>
      </c>
      <c r="S718" s="36">
        <f t="shared" si="76"/>
        <v>23457</v>
      </c>
      <c r="T718" s="36">
        <v>720</v>
      </c>
      <c r="U718" s="38">
        <f t="shared" si="77"/>
        <v>84445200</v>
      </c>
    </row>
    <row r="719" spans="6:21" x14ac:dyDescent="0.15">
      <c r="F719" s="69">
        <v>400778</v>
      </c>
      <c r="G719" s="24">
        <v>1013</v>
      </c>
      <c r="H719" s="55" t="s">
        <v>3931</v>
      </c>
      <c r="I719" s="27">
        <v>1860</v>
      </c>
      <c r="J719" s="36">
        <v>4845624</v>
      </c>
      <c r="K719" s="36">
        <f t="shared" si="78"/>
        <v>2825305157</v>
      </c>
      <c r="L719" s="36">
        <f t="shared" si="79"/>
        <v>15463628857</v>
      </c>
      <c r="M719" s="2">
        <v>400714</v>
      </c>
      <c r="N719" s="2"/>
      <c r="O719" s="32">
        <v>714</v>
      </c>
      <c r="P719" s="28" t="s">
        <v>115</v>
      </c>
      <c r="Q719" s="36">
        <v>4699599</v>
      </c>
      <c r="R719" s="36">
        <f t="shared" si="80"/>
        <v>2078259760</v>
      </c>
      <c r="S719" s="36">
        <f t="shared" si="76"/>
        <v>23498</v>
      </c>
      <c r="T719" s="36">
        <v>720</v>
      </c>
      <c r="U719" s="38">
        <f t="shared" si="77"/>
        <v>84592800</v>
      </c>
    </row>
    <row r="720" spans="6:21" x14ac:dyDescent="0.15">
      <c r="F720" s="69">
        <v>400779</v>
      </c>
      <c r="G720" s="24">
        <v>1050</v>
      </c>
      <c r="H720" s="55" t="s">
        <v>3932</v>
      </c>
      <c r="I720" s="19">
        <v>1865</v>
      </c>
      <c r="J720" s="36">
        <v>4845624</v>
      </c>
      <c r="K720" s="36">
        <f t="shared" si="78"/>
        <v>2830150781</v>
      </c>
      <c r="L720" s="36">
        <f t="shared" si="79"/>
        <v>15468474481</v>
      </c>
      <c r="M720" s="2">
        <v>400715</v>
      </c>
      <c r="N720" s="2"/>
      <c r="O720" s="32">
        <v>715</v>
      </c>
      <c r="P720" s="28" t="s">
        <v>906</v>
      </c>
      <c r="Q720" s="36">
        <v>4707799</v>
      </c>
      <c r="R720" s="36">
        <f t="shared" si="80"/>
        <v>2082967559</v>
      </c>
      <c r="S720" s="36">
        <f t="shared" si="76"/>
        <v>23539</v>
      </c>
      <c r="T720" s="36">
        <v>720</v>
      </c>
      <c r="U720" s="38">
        <f t="shared" si="77"/>
        <v>84740400</v>
      </c>
    </row>
    <row r="721" spans="6:21" x14ac:dyDescent="0.15">
      <c r="F721" s="69">
        <v>400780</v>
      </c>
      <c r="G721" s="24">
        <v>1013</v>
      </c>
      <c r="H721" s="55" t="s">
        <v>3933</v>
      </c>
      <c r="I721" s="27">
        <v>1870</v>
      </c>
      <c r="J721" s="36">
        <v>4845624</v>
      </c>
      <c r="K721" s="36">
        <f t="shared" si="78"/>
        <v>2834996405</v>
      </c>
      <c r="L721" s="36">
        <f t="shared" si="79"/>
        <v>15662977105</v>
      </c>
      <c r="M721" s="2">
        <v>400716</v>
      </c>
      <c r="N721" s="2"/>
      <c r="O721" s="32">
        <v>716</v>
      </c>
      <c r="P721" s="28" t="s">
        <v>907</v>
      </c>
      <c r="Q721" s="36">
        <v>4715999</v>
      </c>
      <c r="R721" s="36">
        <f t="shared" si="80"/>
        <v>2087683558</v>
      </c>
      <c r="S721" s="36">
        <f t="shared" si="76"/>
        <v>23580</v>
      </c>
      <c r="T721" s="36">
        <v>720</v>
      </c>
      <c r="U721" s="38">
        <f t="shared" si="77"/>
        <v>84888000</v>
      </c>
    </row>
    <row r="722" spans="6:21" x14ac:dyDescent="0.15">
      <c r="F722" s="69">
        <v>400781</v>
      </c>
      <c r="G722" s="24">
        <v>1013</v>
      </c>
      <c r="H722" s="55" t="s">
        <v>3934</v>
      </c>
      <c r="I722" s="27">
        <v>1875</v>
      </c>
      <c r="J722" s="36">
        <v>4845624</v>
      </c>
      <c r="K722" s="36">
        <f t="shared" si="78"/>
        <v>2839842029</v>
      </c>
      <c r="L722" s="36">
        <f t="shared" si="79"/>
        <v>15764128729</v>
      </c>
      <c r="M722" s="2">
        <v>400717</v>
      </c>
      <c r="N722" s="2"/>
      <c r="O722" s="32">
        <v>717</v>
      </c>
      <c r="P722" s="28" t="s">
        <v>116</v>
      </c>
      <c r="Q722" s="36">
        <v>4724199</v>
      </c>
      <c r="R722" s="36">
        <f t="shared" si="80"/>
        <v>2092407757</v>
      </c>
      <c r="S722" s="36">
        <f t="shared" si="76"/>
        <v>23621</v>
      </c>
      <c r="T722" s="36">
        <v>720</v>
      </c>
      <c r="U722" s="38">
        <f t="shared" si="77"/>
        <v>85035600</v>
      </c>
    </row>
    <row r="723" spans="6:21" x14ac:dyDescent="0.15">
      <c r="F723" s="69">
        <v>400782</v>
      </c>
      <c r="G723" s="24">
        <v>1013</v>
      </c>
      <c r="H723" s="55" t="s">
        <v>3935</v>
      </c>
      <c r="I723" s="27">
        <v>1880</v>
      </c>
      <c r="J723" s="36">
        <v>4845624</v>
      </c>
      <c r="K723" s="36">
        <f t="shared" si="78"/>
        <v>2844687653</v>
      </c>
      <c r="L723" s="36">
        <f t="shared" si="79"/>
        <v>15866265353</v>
      </c>
      <c r="M723" s="2">
        <v>400718</v>
      </c>
      <c r="N723" s="2"/>
      <c r="O723" s="32">
        <v>718</v>
      </c>
      <c r="P723" s="28" t="s">
        <v>908</v>
      </c>
      <c r="Q723" s="36">
        <v>4732399</v>
      </c>
      <c r="R723" s="36">
        <f t="shared" si="80"/>
        <v>2097140156</v>
      </c>
      <c r="S723" s="36">
        <f t="shared" si="76"/>
        <v>23662</v>
      </c>
      <c r="T723" s="36">
        <v>720</v>
      </c>
      <c r="U723" s="38">
        <f t="shared" si="77"/>
        <v>85183200</v>
      </c>
    </row>
    <row r="724" spans="6:21" x14ac:dyDescent="0.15">
      <c r="F724" s="69">
        <v>400783</v>
      </c>
      <c r="G724" s="24">
        <v>1013</v>
      </c>
      <c r="H724" s="55" t="s">
        <v>3936</v>
      </c>
      <c r="I724" s="27">
        <v>1885</v>
      </c>
      <c r="J724" s="36">
        <v>4845624</v>
      </c>
      <c r="K724" s="36">
        <f t="shared" si="78"/>
        <v>2849533277</v>
      </c>
      <c r="L724" s="36">
        <f t="shared" si="79"/>
        <v>15969386977</v>
      </c>
      <c r="M724" s="2">
        <v>400719</v>
      </c>
      <c r="N724" s="2"/>
      <c r="O724" s="32">
        <v>719</v>
      </c>
      <c r="P724" s="28" t="s">
        <v>909</v>
      </c>
      <c r="Q724" s="36">
        <v>4740599</v>
      </c>
      <c r="R724" s="36">
        <f t="shared" si="80"/>
        <v>2101880755</v>
      </c>
      <c r="S724" s="36">
        <f t="shared" si="76"/>
        <v>23703</v>
      </c>
      <c r="T724" s="36">
        <v>720</v>
      </c>
      <c r="U724" s="38">
        <f t="shared" si="77"/>
        <v>85330800</v>
      </c>
    </row>
    <row r="725" spans="6:21" x14ac:dyDescent="0.15">
      <c r="F725" s="69">
        <v>400784</v>
      </c>
      <c r="G725" s="24">
        <v>1013</v>
      </c>
      <c r="H725" s="55" t="s">
        <v>3937</v>
      </c>
      <c r="I725" s="27">
        <v>1890</v>
      </c>
      <c r="J725" s="36">
        <v>4845624</v>
      </c>
      <c r="K725" s="36">
        <f t="shared" si="78"/>
        <v>2854378901</v>
      </c>
      <c r="L725" s="36">
        <f t="shared" si="79"/>
        <v>16073493601</v>
      </c>
      <c r="M725" s="2">
        <v>400720</v>
      </c>
      <c r="N725" s="2"/>
      <c r="O725" s="32">
        <v>720</v>
      </c>
      <c r="P725" s="28" t="s">
        <v>117</v>
      </c>
      <c r="Q725" s="36">
        <v>4748799</v>
      </c>
      <c r="R725" s="36">
        <f t="shared" si="80"/>
        <v>2106629554</v>
      </c>
      <c r="S725" s="36">
        <f t="shared" si="76"/>
        <v>23744</v>
      </c>
      <c r="T725" s="36">
        <v>720</v>
      </c>
      <c r="U725" s="38">
        <f t="shared" si="77"/>
        <v>85478400</v>
      </c>
    </row>
    <row r="726" spans="6:21" x14ac:dyDescent="0.15">
      <c r="F726" s="69">
        <v>400785</v>
      </c>
      <c r="G726" s="24">
        <v>1013</v>
      </c>
      <c r="H726" s="55" t="s">
        <v>3938</v>
      </c>
      <c r="I726" s="27">
        <v>1895</v>
      </c>
      <c r="J726" s="36">
        <v>4845624</v>
      </c>
      <c r="K726" s="36">
        <f t="shared" si="78"/>
        <v>2859224525</v>
      </c>
      <c r="L726" s="36">
        <f t="shared" si="79"/>
        <v>16178585225</v>
      </c>
      <c r="M726" s="2">
        <v>400721</v>
      </c>
      <c r="N726" s="2"/>
      <c r="O726" s="32">
        <v>721</v>
      </c>
      <c r="P726" s="28" t="s">
        <v>118</v>
      </c>
      <c r="Q726" s="36">
        <v>4756999</v>
      </c>
      <c r="R726" s="36">
        <f t="shared" si="80"/>
        <v>2111386553</v>
      </c>
      <c r="S726" s="36">
        <f t="shared" si="76"/>
        <v>23785</v>
      </c>
      <c r="T726" s="36">
        <v>720</v>
      </c>
      <c r="U726" s="38">
        <f t="shared" si="77"/>
        <v>85626000</v>
      </c>
    </row>
    <row r="727" spans="6:21" x14ac:dyDescent="0.15">
      <c r="F727" s="69">
        <v>400786</v>
      </c>
      <c r="G727" s="24">
        <v>1013</v>
      </c>
      <c r="H727" s="55" t="s">
        <v>3939</v>
      </c>
      <c r="I727" s="27">
        <v>1900</v>
      </c>
      <c r="J727" s="36">
        <v>4845624</v>
      </c>
      <c r="K727" s="36">
        <f t="shared" si="78"/>
        <v>2864070149</v>
      </c>
      <c r="L727" s="36">
        <f t="shared" si="79"/>
        <v>16284661849</v>
      </c>
      <c r="M727" s="2">
        <v>400722</v>
      </c>
      <c r="N727" s="2"/>
      <c r="O727" s="32">
        <v>722</v>
      </c>
      <c r="P727" s="28" t="s">
        <v>910</v>
      </c>
      <c r="Q727" s="36">
        <v>4765199</v>
      </c>
      <c r="R727" s="36">
        <f t="shared" si="80"/>
        <v>2116151752</v>
      </c>
      <c r="S727" s="36">
        <f t="shared" si="76"/>
        <v>23826</v>
      </c>
      <c r="T727" s="36">
        <v>720</v>
      </c>
      <c r="U727" s="38">
        <f t="shared" si="77"/>
        <v>85773600</v>
      </c>
    </row>
    <row r="728" spans="6:21" x14ac:dyDescent="0.15">
      <c r="F728" s="69">
        <v>400787</v>
      </c>
      <c r="G728" s="24">
        <v>1013</v>
      </c>
      <c r="H728" s="55" t="s">
        <v>3940</v>
      </c>
      <c r="I728" s="27">
        <v>1905</v>
      </c>
      <c r="J728" s="36">
        <v>4845624</v>
      </c>
      <c r="K728" s="36">
        <f t="shared" si="78"/>
        <v>2868915773</v>
      </c>
      <c r="L728" s="36">
        <f t="shared" si="79"/>
        <v>16391723473</v>
      </c>
      <c r="M728" s="2">
        <v>400723</v>
      </c>
      <c r="N728" s="2"/>
      <c r="O728" s="32">
        <v>723</v>
      </c>
      <c r="P728" s="28" t="s">
        <v>911</v>
      </c>
      <c r="Q728" s="36">
        <v>4773399</v>
      </c>
      <c r="R728" s="36">
        <f t="shared" si="80"/>
        <v>2120925151</v>
      </c>
      <c r="S728" s="36">
        <f t="shared" si="76"/>
        <v>23867</v>
      </c>
      <c r="T728" s="36">
        <v>720</v>
      </c>
      <c r="U728" s="38">
        <f t="shared" si="77"/>
        <v>85921200</v>
      </c>
    </row>
    <row r="729" spans="6:21" x14ac:dyDescent="0.15">
      <c r="F729" s="69">
        <v>400788</v>
      </c>
      <c r="G729" s="24">
        <v>1013</v>
      </c>
      <c r="H729" s="55" t="s">
        <v>3941</v>
      </c>
      <c r="I729" s="27">
        <v>1910</v>
      </c>
      <c r="J729" s="36">
        <v>4845624</v>
      </c>
      <c r="K729" s="36">
        <f t="shared" si="78"/>
        <v>2873761397</v>
      </c>
      <c r="L729" s="36">
        <f t="shared" si="79"/>
        <v>16499770097</v>
      </c>
      <c r="M729" s="2">
        <v>400724</v>
      </c>
      <c r="N729" s="2"/>
      <c r="O729" s="32">
        <v>724</v>
      </c>
      <c r="P729" s="28" t="s">
        <v>119</v>
      </c>
      <c r="Q729" s="36">
        <v>4781599</v>
      </c>
      <c r="R729" s="36">
        <f t="shared" si="80"/>
        <v>2125706750</v>
      </c>
      <c r="S729" s="36">
        <f t="shared" si="76"/>
        <v>23908</v>
      </c>
      <c r="T729" s="36">
        <v>720</v>
      </c>
      <c r="U729" s="38">
        <f t="shared" si="77"/>
        <v>86068800</v>
      </c>
    </row>
    <row r="730" spans="6:21" x14ac:dyDescent="0.15">
      <c r="F730" s="69">
        <v>400789</v>
      </c>
      <c r="G730" s="24">
        <v>1013</v>
      </c>
      <c r="H730" s="55" t="s">
        <v>3942</v>
      </c>
      <c r="I730" s="27">
        <v>1915</v>
      </c>
      <c r="J730" s="36">
        <v>4845624</v>
      </c>
      <c r="K730" s="36">
        <f t="shared" si="78"/>
        <v>2878607021</v>
      </c>
      <c r="L730" s="36">
        <f t="shared" si="79"/>
        <v>16608801721</v>
      </c>
      <c r="M730" s="2">
        <v>400725</v>
      </c>
      <c r="N730" s="2"/>
      <c r="O730" s="32">
        <v>725</v>
      </c>
      <c r="P730" s="28" t="s">
        <v>912</v>
      </c>
      <c r="Q730" s="36">
        <v>4789799</v>
      </c>
      <c r="R730" s="36">
        <f t="shared" si="80"/>
        <v>2130496549</v>
      </c>
      <c r="S730" s="36">
        <f t="shared" si="76"/>
        <v>23949</v>
      </c>
      <c r="T730" s="36">
        <v>720</v>
      </c>
      <c r="U730" s="38">
        <f t="shared" si="77"/>
        <v>86216400</v>
      </c>
    </row>
    <row r="731" spans="6:21" x14ac:dyDescent="0.15">
      <c r="F731" s="69">
        <v>400790</v>
      </c>
      <c r="G731" s="24">
        <v>1013</v>
      </c>
      <c r="H731" s="55" t="s">
        <v>3943</v>
      </c>
      <c r="I731" s="27">
        <v>1920</v>
      </c>
      <c r="J731" s="36">
        <v>4845624</v>
      </c>
      <c r="K731" s="36">
        <f t="shared" si="78"/>
        <v>2883452645</v>
      </c>
      <c r="L731" s="36">
        <f t="shared" si="79"/>
        <v>16718818345</v>
      </c>
      <c r="M731" s="2">
        <v>400726</v>
      </c>
      <c r="N731" s="2"/>
      <c r="O731" s="32">
        <v>726</v>
      </c>
      <c r="P731" s="28" t="s">
        <v>913</v>
      </c>
      <c r="Q731" s="36">
        <v>4797999</v>
      </c>
      <c r="R731" s="36">
        <f t="shared" si="80"/>
        <v>2135294548</v>
      </c>
      <c r="S731" s="36">
        <f t="shared" si="76"/>
        <v>23990</v>
      </c>
      <c r="T731" s="36">
        <v>720</v>
      </c>
      <c r="U731" s="38">
        <f t="shared" si="77"/>
        <v>86364000</v>
      </c>
    </row>
    <row r="732" spans="6:21" x14ac:dyDescent="0.15">
      <c r="F732" s="69">
        <v>400791</v>
      </c>
      <c r="G732" s="24">
        <v>1013</v>
      </c>
      <c r="H732" s="55" t="s">
        <v>3944</v>
      </c>
      <c r="I732" s="27">
        <v>1925</v>
      </c>
      <c r="J732" s="36">
        <v>4845624</v>
      </c>
      <c r="K732" s="36">
        <f t="shared" si="78"/>
        <v>2888298269</v>
      </c>
      <c r="L732" s="36">
        <f t="shared" si="79"/>
        <v>16829819969</v>
      </c>
      <c r="M732" s="2">
        <v>400727</v>
      </c>
      <c r="N732" s="2"/>
      <c r="O732" s="32">
        <v>727</v>
      </c>
      <c r="P732" s="28" t="s">
        <v>120</v>
      </c>
      <c r="Q732" s="36">
        <v>4806199</v>
      </c>
      <c r="R732" s="36">
        <f t="shared" si="80"/>
        <v>2140100747</v>
      </c>
      <c r="S732" s="36">
        <f t="shared" si="76"/>
        <v>24031</v>
      </c>
      <c r="T732" s="36">
        <v>720</v>
      </c>
      <c r="U732" s="38">
        <f t="shared" si="77"/>
        <v>86511600</v>
      </c>
    </row>
    <row r="733" spans="6:21" x14ac:dyDescent="0.15">
      <c r="F733" s="69">
        <v>400792</v>
      </c>
      <c r="G733" s="24">
        <v>1013</v>
      </c>
      <c r="H733" s="55" t="s">
        <v>3945</v>
      </c>
      <c r="I733" s="27">
        <v>1930</v>
      </c>
      <c r="J733" s="36">
        <v>4845624</v>
      </c>
      <c r="K733" s="36">
        <f t="shared" si="78"/>
        <v>2893143893</v>
      </c>
      <c r="L733" s="36">
        <f t="shared" si="79"/>
        <v>16941806593</v>
      </c>
      <c r="M733" s="2">
        <v>400728</v>
      </c>
      <c r="N733" s="2"/>
      <c r="O733" s="32">
        <v>728</v>
      </c>
      <c r="P733" s="28" t="s">
        <v>914</v>
      </c>
      <c r="Q733" s="36">
        <v>4814399</v>
      </c>
      <c r="R733" s="36">
        <f t="shared" si="80"/>
        <v>2144915146</v>
      </c>
      <c r="S733" s="36">
        <f t="shared" si="76"/>
        <v>24072</v>
      </c>
      <c r="T733" s="36">
        <v>720</v>
      </c>
      <c r="U733" s="38">
        <f t="shared" si="77"/>
        <v>86659200</v>
      </c>
    </row>
    <row r="734" spans="6:21" x14ac:dyDescent="0.15">
      <c r="F734" s="69">
        <v>400793</v>
      </c>
      <c r="G734" s="24">
        <v>1013</v>
      </c>
      <c r="H734" s="55" t="s">
        <v>3946</v>
      </c>
      <c r="I734" s="27">
        <v>1935</v>
      </c>
      <c r="J734" s="36">
        <v>4845624</v>
      </c>
      <c r="K734" s="36">
        <f t="shared" si="78"/>
        <v>2897989517</v>
      </c>
      <c r="L734" s="36">
        <f t="shared" si="79"/>
        <v>17054778217</v>
      </c>
      <c r="M734" s="2">
        <v>400729</v>
      </c>
      <c r="N734" s="2"/>
      <c r="O734" s="32">
        <v>729</v>
      </c>
      <c r="P734" s="28" t="s">
        <v>915</v>
      </c>
      <c r="Q734" s="36">
        <v>4822599</v>
      </c>
      <c r="R734" s="36">
        <f t="shared" si="80"/>
        <v>2149737745</v>
      </c>
      <c r="S734" s="36">
        <f t="shared" si="76"/>
        <v>24113</v>
      </c>
      <c r="T734" s="36">
        <v>720</v>
      </c>
      <c r="U734" s="38">
        <f t="shared" si="77"/>
        <v>86806800</v>
      </c>
    </row>
    <row r="735" spans="6:21" x14ac:dyDescent="0.15">
      <c r="F735" s="69">
        <v>400794</v>
      </c>
      <c r="G735" s="24">
        <v>1013</v>
      </c>
      <c r="H735" s="55" t="s">
        <v>3947</v>
      </c>
      <c r="I735" s="27">
        <v>1940</v>
      </c>
      <c r="J735" s="36">
        <v>4845624</v>
      </c>
      <c r="K735" s="36">
        <f t="shared" si="78"/>
        <v>2902835141</v>
      </c>
      <c r="L735" s="36">
        <f t="shared" si="79"/>
        <v>17168734841</v>
      </c>
      <c r="M735" s="2">
        <v>400730</v>
      </c>
      <c r="N735" s="2"/>
      <c r="O735" s="32">
        <v>730</v>
      </c>
      <c r="P735" s="28" t="s">
        <v>121</v>
      </c>
      <c r="Q735" s="36">
        <v>4830799</v>
      </c>
      <c r="R735" s="36">
        <f t="shared" si="80"/>
        <v>2154568544</v>
      </c>
      <c r="S735" s="36">
        <f t="shared" si="76"/>
        <v>24154</v>
      </c>
      <c r="T735" s="36">
        <v>720</v>
      </c>
      <c r="U735" s="38">
        <f t="shared" si="77"/>
        <v>86954400</v>
      </c>
    </row>
    <row r="736" spans="6:21" x14ac:dyDescent="0.15">
      <c r="F736" s="69">
        <v>400795</v>
      </c>
      <c r="G736" s="24">
        <v>1013</v>
      </c>
      <c r="H736" s="55" t="s">
        <v>3948</v>
      </c>
      <c r="I736" s="27">
        <v>1945</v>
      </c>
      <c r="J736" s="36">
        <v>4845624</v>
      </c>
      <c r="K736" s="36">
        <f t="shared" si="78"/>
        <v>2907680765</v>
      </c>
      <c r="L736" s="36">
        <f t="shared" si="79"/>
        <v>17283676465</v>
      </c>
      <c r="M736" s="2">
        <v>400731</v>
      </c>
      <c r="N736" s="2"/>
      <c r="O736" s="32">
        <v>731</v>
      </c>
      <c r="P736" s="28" t="s">
        <v>122</v>
      </c>
      <c r="Q736" s="36">
        <v>4838999</v>
      </c>
      <c r="R736" s="36">
        <f t="shared" si="80"/>
        <v>2159407543</v>
      </c>
      <c r="S736" s="36">
        <f t="shared" si="76"/>
        <v>24195</v>
      </c>
      <c r="T736" s="36">
        <v>730</v>
      </c>
      <c r="U736" s="38">
        <f t="shared" si="77"/>
        <v>87102000</v>
      </c>
    </row>
    <row r="737" spans="6:21" x14ac:dyDescent="0.15">
      <c r="F737" s="69">
        <v>400796</v>
      </c>
      <c r="G737" s="24">
        <v>1013</v>
      </c>
      <c r="H737" s="55" t="s">
        <v>3949</v>
      </c>
      <c r="I737" s="27">
        <v>1950</v>
      </c>
      <c r="J737" s="36">
        <v>4845624</v>
      </c>
      <c r="K737" s="36">
        <f t="shared" si="78"/>
        <v>2912526389</v>
      </c>
      <c r="L737" s="36">
        <f t="shared" si="79"/>
        <v>17399603089</v>
      </c>
      <c r="M737" s="2">
        <v>400732</v>
      </c>
      <c r="N737" s="2"/>
      <c r="O737" s="32">
        <v>732</v>
      </c>
      <c r="P737" s="28" t="s">
        <v>916</v>
      </c>
      <c r="Q737" s="36">
        <v>4847199</v>
      </c>
      <c r="R737" s="36">
        <f t="shared" si="80"/>
        <v>2164254742</v>
      </c>
      <c r="S737" s="36">
        <f t="shared" si="76"/>
        <v>24236</v>
      </c>
      <c r="T737" s="36">
        <v>730</v>
      </c>
      <c r="U737" s="38">
        <f t="shared" si="77"/>
        <v>87249600</v>
      </c>
    </row>
    <row r="738" spans="6:21" x14ac:dyDescent="0.15">
      <c r="F738" s="69">
        <v>400797</v>
      </c>
      <c r="G738" s="24">
        <v>1013</v>
      </c>
      <c r="H738" s="55" t="s">
        <v>3950</v>
      </c>
      <c r="I738" s="27">
        <v>1955</v>
      </c>
      <c r="J738" s="36">
        <v>4845624</v>
      </c>
      <c r="K738" s="36">
        <f t="shared" si="78"/>
        <v>2917372013</v>
      </c>
      <c r="L738" s="36">
        <f t="shared" si="79"/>
        <v>17516514713</v>
      </c>
      <c r="M738" s="2">
        <v>400733</v>
      </c>
      <c r="N738" s="2"/>
      <c r="O738" s="32">
        <v>733</v>
      </c>
      <c r="P738" s="28" t="s">
        <v>917</v>
      </c>
      <c r="Q738" s="36">
        <v>4855399</v>
      </c>
      <c r="R738" s="36">
        <f t="shared" si="80"/>
        <v>2169110141</v>
      </c>
      <c r="S738" s="36">
        <f t="shared" si="76"/>
        <v>24277</v>
      </c>
      <c r="T738" s="36">
        <v>730</v>
      </c>
      <c r="U738" s="38">
        <f t="shared" si="77"/>
        <v>87397200</v>
      </c>
    </row>
    <row r="739" spans="6:21" x14ac:dyDescent="0.15">
      <c r="F739" s="69">
        <v>400798</v>
      </c>
      <c r="G739" s="24">
        <v>1013</v>
      </c>
      <c r="H739" s="55" t="s">
        <v>3951</v>
      </c>
      <c r="I739" s="27">
        <v>1960</v>
      </c>
      <c r="J739" s="36">
        <v>4845624</v>
      </c>
      <c r="K739" s="36">
        <f t="shared" si="78"/>
        <v>2922217637</v>
      </c>
      <c r="L739" s="36">
        <f t="shared" si="79"/>
        <v>17634411337</v>
      </c>
      <c r="M739" s="2">
        <v>400734</v>
      </c>
      <c r="N739" s="2"/>
      <c r="O739" s="32">
        <v>734</v>
      </c>
      <c r="P739" s="28" t="s">
        <v>123</v>
      </c>
      <c r="Q739" s="36">
        <v>4863599</v>
      </c>
      <c r="R739" s="36">
        <f t="shared" si="80"/>
        <v>2173973740</v>
      </c>
      <c r="S739" s="36">
        <f t="shared" si="76"/>
        <v>24318</v>
      </c>
      <c r="T739" s="36">
        <v>730</v>
      </c>
      <c r="U739" s="38">
        <f t="shared" si="77"/>
        <v>87544800</v>
      </c>
    </row>
    <row r="740" spans="6:21" x14ac:dyDescent="0.15">
      <c r="F740" s="69">
        <v>400799</v>
      </c>
      <c r="G740" s="24">
        <v>1013</v>
      </c>
      <c r="H740" s="55" t="s">
        <v>3952</v>
      </c>
      <c r="I740" s="27">
        <v>1965</v>
      </c>
      <c r="J740" s="36">
        <v>4845624</v>
      </c>
      <c r="K740" s="36">
        <f t="shared" si="78"/>
        <v>2927063261</v>
      </c>
      <c r="L740" s="36">
        <f t="shared" si="79"/>
        <v>17753292961</v>
      </c>
      <c r="M740" s="2">
        <v>400735</v>
      </c>
      <c r="N740" s="2"/>
      <c r="O740" s="32">
        <v>735</v>
      </c>
      <c r="P740" s="28" t="s">
        <v>918</v>
      </c>
      <c r="Q740" s="36">
        <v>4871799</v>
      </c>
      <c r="R740" s="36">
        <f t="shared" si="80"/>
        <v>2178845539</v>
      </c>
      <c r="S740" s="36">
        <f t="shared" si="76"/>
        <v>24359</v>
      </c>
      <c r="T740" s="36">
        <v>730</v>
      </c>
      <c r="U740" s="38">
        <f t="shared" si="77"/>
        <v>87692400</v>
      </c>
    </row>
    <row r="741" spans="6:21" x14ac:dyDescent="0.15">
      <c r="F741" s="69">
        <v>400800</v>
      </c>
      <c r="G741" s="24">
        <v>1013</v>
      </c>
      <c r="H741" s="55" t="s">
        <v>3953</v>
      </c>
      <c r="I741" s="27">
        <v>1970</v>
      </c>
      <c r="J741" s="36">
        <v>4845624</v>
      </c>
      <c r="K741" s="36">
        <f t="shared" si="78"/>
        <v>2931908885</v>
      </c>
      <c r="L741" s="36">
        <f t="shared" si="79"/>
        <v>17873159585</v>
      </c>
      <c r="M741" s="2">
        <v>400736</v>
      </c>
      <c r="N741" s="2"/>
      <c r="O741" s="32">
        <v>736</v>
      </c>
      <c r="P741" s="28" t="s">
        <v>919</v>
      </c>
      <c r="Q741" s="36">
        <v>4879999</v>
      </c>
      <c r="R741" s="36">
        <f t="shared" si="80"/>
        <v>2183725538</v>
      </c>
      <c r="S741" s="36">
        <f t="shared" si="76"/>
        <v>24400</v>
      </c>
      <c r="T741" s="36">
        <v>730</v>
      </c>
      <c r="U741" s="38">
        <f t="shared" si="77"/>
        <v>87840000</v>
      </c>
    </row>
    <row r="742" spans="6:21" x14ac:dyDescent="0.15">
      <c r="F742" s="69">
        <v>400801</v>
      </c>
      <c r="G742" s="24">
        <v>1013</v>
      </c>
      <c r="H742" s="55" t="s">
        <v>3954</v>
      </c>
      <c r="I742" s="27">
        <v>1975</v>
      </c>
      <c r="J742" s="36">
        <v>4845624</v>
      </c>
      <c r="K742" s="36">
        <f t="shared" si="78"/>
        <v>2936754509</v>
      </c>
      <c r="L742" s="36">
        <f t="shared" si="79"/>
        <v>17994011209</v>
      </c>
      <c r="M742" s="2">
        <v>400737</v>
      </c>
      <c r="N742" s="2"/>
      <c r="O742" s="32">
        <v>737</v>
      </c>
      <c r="P742" s="28" t="s">
        <v>124</v>
      </c>
      <c r="Q742" s="36">
        <v>4888199</v>
      </c>
      <c r="R742" s="36">
        <f t="shared" si="80"/>
        <v>2188613737</v>
      </c>
      <c r="S742" s="36">
        <f t="shared" si="76"/>
        <v>24441</v>
      </c>
      <c r="T742" s="36">
        <v>730</v>
      </c>
      <c r="U742" s="38">
        <f t="shared" si="77"/>
        <v>87987600</v>
      </c>
    </row>
    <row r="743" spans="6:21" x14ac:dyDescent="0.15">
      <c r="F743" s="69">
        <v>400802</v>
      </c>
      <c r="G743" s="24">
        <v>1013</v>
      </c>
      <c r="H743" s="55" t="s">
        <v>3955</v>
      </c>
      <c r="I743" s="27">
        <v>1980</v>
      </c>
      <c r="J743" s="36">
        <v>4845624</v>
      </c>
      <c r="K743" s="36">
        <f t="shared" si="78"/>
        <v>2941600133</v>
      </c>
      <c r="L743" s="36">
        <f t="shared" si="79"/>
        <v>18115847833</v>
      </c>
      <c r="M743" s="2">
        <v>400738</v>
      </c>
      <c r="N743" s="2"/>
      <c r="O743" s="32">
        <v>738</v>
      </c>
      <c r="P743" s="28" t="s">
        <v>920</v>
      </c>
      <c r="Q743" s="36">
        <v>4896399</v>
      </c>
      <c r="R743" s="36">
        <f t="shared" si="80"/>
        <v>2193510136</v>
      </c>
      <c r="S743" s="36">
        <f t="shared" si="76"/>
        <v>24482</v>
      </c>
      <c r="T743" s="36">
        <v>730</v>
      </c>
      <c r="U743" s="38">
        <f t="shared" si="77"/>
        <v>88135200</v>
      </c>
    </row>
    <row r="744" spans="6:21" x14ac:dyDescent="0.15">
      <c r="F744" s="69">
        <v>400803</v>
      </c>
      <c r="G744" s="24">
        <v>1013</v>
      </c>
      <c r="H744" s="55" t="s">
        <v>3956</v>
      </c>
      <c r="I744" s="27">
        <v>1985</v>
      </c>
      <c r="J744" s="36">
        <v>4845624</v>
      </c>
      <c r="K744" s="36">
        <f t="shared" si="78"/>
        <v>2946445757</v>
      </c>
      <c r="L744" s="36">
        <f t="shared" si="79"/>
        <v>18238669457</v>
      </c>
      <c r="M744" s="2">
        <v>400739</v>
      </c>
      <c r="N744" s="2"/>
      <c r="O744" s="32">
        <v>739</v>
      </c>
      <c r="P744" s="28" t="s">
        <v>921</v>
      </c>
      <c r="Q744" s="36">
        <v>4904599</v>
      </c>
      <c r="R744" s="36">
        <f t="shared" si="80"/>
        <v>2198414735</v>
      </c>
      <c r="S744" s="36">
        <f t="shared" si="76"/>
        <v>24523</v>
      </c>
      <c r="T744" s="36">
        <v>730</v>
      </c>
      <c r="U744" s="38">
        <f t="shared" si="77"/>
        <v>88282800</v>
      </c>
    </row>
    <row r="745" spans="6:21" x14ac:dyDescent="0.15">
      <c r="F745" s="69">
        <v>400804</v>
      </c>
      <c r="G745" s="24">
        <v>1013</v>
      </c>
      <c r="H745" s="55" t="s">
        <v>3957</v>
      </c>
      <c r="I745" s="27">
        <v>1990</v>
      </c>
      <c r="J745" s="36">
        <v>4845624</v>
      </c>
      <c r="K745" s="36">
        <f t="shared" si="78"/>
        <v>2951291381</v>
      </c>
      <c r="L745" s="36">
        <f t="shared" si="79"/>
        <v>18350656081</v>
      </c>
      <c r="M745" s="2">
        <v>400740</v>
      </c>
      <c r="N745" s="2"/>
      <c r="O745" s="32">
        <v>740</v>
      </c>
      <c r="P745" s="28" t="s">
        <v>125</v>
      </c>
      <c r="Q745" s="36">
        <v>4912799</v>
      </c>
      <c r="R745" s="36">
        <f t="shared" si="80"/>
        <v>2203327534</v>
      </c>
      <c r="S745" s="36">
        <f t="shared" si="76"/>
        <v>24564</v>
      </c>
      <c r="T745" s="36">
        <v>730</v>
      </c>
      <c r="U745" s="38">
        <f t="shared" si="77"/>
        <v>88430400</v>
      </c>
    </row>
    <row r="746" spans="6:21" x14ac:dyDescent="0.15">
      <c r="F746" s="69">
        <v>400805</v>
      </c>
      <c r="G746" s="24">
        <v>1013</v>
      </c>
      <c r="H746" s="55" t="s">
        <v>3958</v>
      </c>
      <c r="I746" s="27">
        <v>1995</v>
      </c>
      <c r="J746" s="36">
        <v>4845624</v>
      </c>
      <c r="K746" s="36">
        <f t="shared" si="78"/>
        <v>2956137005</v>
      </c>
      <c r="L746" s="36">
        <f t="shared" si="79"/>
        <v>18445897705</v>
      </c>
      <c r="M746" s="2">
        <v>400741</v>
      </c>
      <c r="N746" s="2"/>
      <c r="O746" s="32">
        <v>741</v>
      </c>
      <c r="P746" s="28" t="s">
        <v>86</v>
      </c>
      <c r="Q746" s="36">
        <v>4100999</v>
      </c>
      <c r="R746" s="36">
        <f t="shared" si="80"/>
        <v>2207428533</v>
      </c>
      <c r="S746" s="36">
        <f t="shared" si="76"/>
        <v>20505</v>
      </c>
      <c r="T746" s="36">
        <v>680</v>
      </c>
      <c r="U746" s="38">
        <f t="shared" si="77"/>
        <v>73818000</v>
      </c>
    </row>
    <row r="747" spans="6:21" x14ac:dyDescent="0.15">
      <c r="F747" s="69">
        <v>400806</v>
      </c>
      <c r="G747" s="24">
        <v>1013</v>
      </c>
      <c r="H747" s="55" t="s">
        <v>3959</v>
      </c>
      <c r="I747" s="27">
        <v>2000</v>
      </c>
      <c r="J747" s="36">
        <v>4845624</v>
      </c>
      <c r="K747" s="36">
        <f t="shared" si="78"/>
        <v>2960982629</v>
      </c>
      <c r="L747" s="36">
        <f t="shared" si="79"/>
        <v>18542124329</v>
      </c>
      <c r="M747" s="2">
        <v>400742</v>
      </c>
      <c r="N747" s="2"/>
      <c r="O747" s="32">
        <v>742</v>
      </c>
      <c r="P747" s="28" t="s">
        <v>862</v>
      </c>
      <c r="Q747" s="36">
        <v>4109199</v>
      </c>
      <c r="R747" s="36">
        <f t="shared" si="80"/>
        <v>2211537732</v>
      </c>
      <c r="S747" s="36">
        <f t="shared" si="76"/>
        <v>20546</v>
      </c>
      <c r="T747" s="36">
        <v>680</v>
      </c>
      <c r="U747" s="38">
        <f t="shared" si="77"/>
        <v>73965600</v>
      </c>
    </row>
    <row r="748" spans="6:21" x14ac:dyDescent="0.15">
      <c r="F748" s="69">
        <v>400807</v>
      </c>
      <c r="G748" s="24">
        <v>1013</v>
      </c>
      <c r="H748" s="55" t="s">
        <v>3960</v>
      </c>
      <c r="I748" s="27">
        <v>2005</v>
      </c>
      <c r="J748" s="36">
        <v>4845624</v>
      </c>
      <c r="K748" s="36">
        <f t="shared" si="78"/>
        <v>2965828253</v>
      </c>
      <c r="L748" s="36">
        <f t="shared" si="79"/>
        <v>18639335953</v>
      </c>
      <c r="M748" s="2">
        <v>400743</v>
      </c>
      <c r="N748" s="2"/>
      <c r="O748" s="32">
        <v>743</v>
      </c>
      <c r="P748" s="28" t="s">
        <v>863</v>
      </c>
      <c r="Q748" s="36">
        <v>4117399</v>
      </c>
      <c r="R748" s="36">
        <f t="shared" si="80"/>
        <v>2215655131</v>
      </c>
      <c r="S748" s="36">
        <f t="shared" si="76"/>
        <v>20587</v>
      </c>
      <c r="T748" s="36">
        <v>680</v>
      </c>
      <c r="U748" s="38">
        <f t="shared" si="77"/>
        <v>74113200</v>
      </c>
    </row>
    <row r="749" spans="6:21" x14ac:dyDescent="0.15">
      <c r="F749" s="69">
        <v>400808</v>
      </c>
      <c r="G749" s="24">
        <v>1013</v>
      </c>
      <c r="H749" s="55" t="s">
        <v>3961</v>
      </c>
      <c r="I749" s="27">
        <v>2010</v>
      </c>
      <c r="J749" s="36">
        <v>4845624</v>
      </c>
      <c r="K749" s="36">
        <f t="shared" si="78"/>
        <v>2970673877</v>
      </c>
      <c r="L749" s="36">
        <f t="shared" si="79"/>
        <v>18737532577</v>
      </c>
      <c r="M749" s="2">
        <v>400744</v>
      </c>
      <c r="N749" s="2"/>
      <c r="O749" s="32">
        <v>744</v>
      </c>
      <c r="P749" s="28" t="s">
        <v>87</v>
      </c>
      <c r="Q749" s="36">
        <v>4125599</v>
      </c>
      <c r="R749" s="36">
        <f t="shared" si="80"/>
        <v>2219780730</v>
      </c>
      <c r="S749" s="36">
        <f t="shared" si="76"/>
        <v>20628</v>
      </c>
      <c r="T749" s="36">
        <v>680</v>
      </c>
      <c r="U749" s="38">
        <f t="shared" si="77"/>
        <v>74260800</v>
      </c>
    </row>
    <row r="750" spans="6:21" x14ac:dyDescent="0.15">
      <c r="F750" s="69">
        <v>400809</v>
      </c>
      <c r="G750" s="24">
        <v>1013</v>
      </c>
      <c r="H750" s="55" t="s">
        <v>3962</v>
      </c>
      <c r="I750" s="27">
        <v>2015</v>
      </c>
      <c r="J750" s="36">
        <v>4845624</v>
      </c>
      <c r="K750" s="36">
        <f t="shared" si="78"/>
        <v>2975519501</v>
      </c>
      <c r="L750" s="36">
        <f t="shared" si="79"/>
        <v>18836714201</v>
      </c>
      <c r="M750" s="2">
        <v>400745</v>
      </c>
      <c r="N750" s="2"/>
      <c r="O750" s="32">
        <v>745</v>
      </c>
      <c r="P750" s="28" t="s">
        <v>864</v>
      </c>
      <c r="Q750" s="36">
        <v>4133799</v>
      </c>
      <c r="R750" s="36">
        <f t="shared" si="80"/>
        <v>2223914529</v>
      </c>
      <c r="S750" s="36">
        <f t="shared" si="76"/>
        <v>20669</v>
      </c>
      <c r="T750" s="36">
        <v>680</v>
      </c>
      <c r="U750" s="38">
        <f t="shared" si="77"/>
        <v>74408400</v>
      </c>
    </row>
    <row r="751" spans="6:21" x14ac:dyDescent="0.15">
      <c r="F751" s="69">
        <v>400810</v>
      </c>
      <c r="G751" s="24">
        <v>1013</v>
      </c>
      <c r="H751" s="55" t="s">
        <v>3963</v>
      </c>
      <c r="I751" s="27">
        <v>2020</v>
      </c>
      <c r="J751" s="36">
        <v>4845624</v>
      </c>
      <c r="K751" s="36">
        <f t="shared" si="78"/>
        <v>2980365125</v>
      </c>
      <c r="L751" s="36">
        <f t="shared" si="79"/>
        <v>18936880825</v>
      </c>
      <c r="M751" s="2">
        <v>400746</v>
      </c>
      <c r="N751" s="2"/>
      <c r="O751" s="32">
        <v>746</v>
      </c>
      <c r="P751" s="28" t="s">
        <v>865</v>
      </c>
      <c r="Q751" s="36">
        <v>4141999</v>
      </c>
      <c r="R751" s="36">
        <f t="shared" si="80"/>
        <v>2228056528</v>
      </c>
      <c r="S751" s="36">
        <f t="shared" si="76"/>
        <v>20710</v>
      </c>
      <c r="T751" s="36">
        <v>680</v>
      </c>
      <c r="U751" s="38">
        <f t="shared" si="77"/>
        <v>74556000</v>
      </c>
    </row>
    <row r="752" spans="6:21" x14ac:dyDescent="0.15">
      <c r="F752" s="69">
        <v>400811</v>
      </c>
      <c r="G752" s="24">
        <v>1013</v>
      </c>
      <c r="H752" s="55" t="s">
        <v>3964</v>
      </c>
      <c r="I752" s="27">
        <v>2025</v>
      </c>
      <c r="J752" s="36">
        <v>4845624</v>
      </c>
      <c r="K752" s="36">
        <f t="shared" si="78"/>
        <v>2985210749</v>
      </c>
      <c r="L752" s="36">
        <f t="shared" si="79"/>
        <v>19038032449</v>
      </c>
      <c r="M752" s="2">
        <v>400747</v>
      </c>
      <c r="N752" s="2"/>
      <c r="O752" s="32">
        <v>747</v>
      </c>
      <c r="P752" s="28" t="s">
        <v>88</v>
      </c>
      <c r="Q752" s="36">
        <v>4150199</v>
      </c>
      <c r="R752" s="36">
        <f t="shared" si="80"/>
        <v>2232206727</v>
      </c>
      <c r="S752" s="36">
        <f t="shared" si="76"/>
        <v>20751</v>
      </c>
      <c r="T752" s="36">
        <v>680</v>
      </c>
      <c r="U752" s="38">
        <f t="shared" si="77"/>
        <v>74703600</v>
      </c>
    </row>
    <row r="753" spans="6:21" x14ac:dyDescent="0.15">
      <c r="F753" s="69">
        <v>400812</v>
      </c>
      <c r="G753" s="24">
        <v>1013</v>
      </c>
      <c r="H753" s="55" t="s">
        <v>3965</v>
      </c>
      <c r="I753" s="27">
        <v>2030</v>
      </c>
      <c r="J753" s="36">
        <v>4845624</v>
      </c>
      <c r="K753" s="36">
        <f t="shared" si="78"/>
        <v>2990056373</v>
      </c>
      <c r="L753" s="36">
        <f t="shared" si="79"/>
        <v>19140169073</v>
      </c>
      <c r="M753" s="2">
        <v>400748</v>
      </c>
      <c r="N753" s="2"/>
      <c r="O753" s="32">
        <v>748</v>
      </c>
      <c r="P753" s="28" t="s">
        <v>866</v>
      </c>
      <c r="Q753" s="36">
        <v>4158399</v>
      </c>
      <c r="R753" s="36">
        <f t="shared" si="80"/>
        <v>2236365126</v>
      </c>
      <c r="S753" s="36">
        <f t="shared" si="76"/>
        <v>20792</v>
      </c>
      <c r="T753" s="36">
        <v>680</v>
      </c>
      <c r="U753" s="38">
        <f t="shared" si="77"/>
        <v>74851200</v>
      </c>
    </row>
    <row r="754" spans="6:21" x14ac:dyDescent="0.15">
      <c r="F754" s="69">
        <v>400813</v>
      </c>
      <c r="G754" s="24">
        <v>1013</v>
      </c>
      <c r="H754" s="55" t="s">
        <v>3966</v>
      </c>
      <c r="I754" s="27">
        <v>2035</v>
      </c>
      <c r="J754" s="36">
        <v>4845624</v>
      </c>
      <c r="K754" s="36">
        <f t="shared" si="78"/>
        <v>2994901997</v>
      </c>
      <c r="L754" s="36">
        <f t="shared" si="79"/>
        <v>19243290697</v>
      </c>
      <c r="M754" s="2">
        <v>400749</v>
      </c>
      <c r="N754" s="2"/>
      <c r="O754" s="32">
        <v>749</v>
      </c>
      <c r="P754" s="28" t="s">
        <v>867</v>
      </c>
      <c r="Q754" s="36">
        <v>4166599</v>
      </c>
      <c r="R754" s="36">
        <f t="shared" si="80"/>
        <v>2240531725</v>
      </c>
      <c r="S754" s="36">
        <f t="shared" si="76"/>
        <v>20833</v>
      </c>
      <c r="T754" s="36">
        <v>680</v>
      </c>
      <c r="U754" s="38">
        <f t="shared" si="77"/>
        <v>74998800</v>
      </c>
    </row>
    <row r="755" spans="6:21" x14ac:dyDescent="0.15">
      <c r="F755" s="69">
        <v>400814</v>
      </c>
      <c r="G755" s="24">
        <v>1013</v>
      </c>
      <c r="H755" s="55" t="s">
        <v>3967</v>
      </c>
      <c r="I755" s="27">
        <v>2040</v>
      </c>
      <c r="J755" s="36">
        <v>4845624</v>
      </c>
      <c r="K755" s="36">
        <f t="shared" si="78"/>
        <v>2999747621</v>
      </c>
      <c r="L755" s="36">
        <f t="shared" si="79"/>
        <v>19347397321</v>
      </c>
      <c r="M755" s="2">
        <v>400750</v>
      </c>
      <c r="N755" s="2"/>
      <c r="O755" s="32">
        <v>750</v>
      </c>
      <c r="P755" s="28" t="s">
        <v>89</v>
      </c>
      <c r="Q755" s="36">
        <v>4174799</v>
      </c>
      <c r="R755" s="36">
        <f t="shared" si="80"/>
        <v>2244706524</v>
      </c>
      <c r="S755" s="36">
        <f t="shared" si="76"/>
        <v>20874</v>
      </c>
      <c r="T755" s="36">
        <v>680</v>
      </c>
      <c r="U755" s="38">
        <f t="shared" si="77"/>
        <v>75146400</v>
      </c>
    </row>
    <row r="756" spans="6:21" x14ac:dyDescent="0.15">
      <c r="F756" s="69">
        <v>400815</v>
      </c>
      <c r="G756" s="24">
        <v>1013</v>
      </c>
      <c r="H756" s="55" t="s">
        <v>3968</v>
      </c>
      <c r="I756" s="27">
        <v>2045</v>
      </c>
      <c r="J756" s="36">
        <v>4845624</v>
      </c>
      <c r="K756" s="36">
        <f t="shared" si="78"/>
        <v>3004593245</v>
      </c>
      <c r="L756" s="36">
        <f t="shared" si="79"/>
        <v>19452488945</v>
      </c>
      <c r="M756" s="2">
        <v>400751</v>
      </c>
      <c r="N756" s="2"/>
      <c r="O756" s="32">
        <v>751</v>
      </c>
      <c r="P756" s="28" t="s">
        <v>90</v>
      </c>
      <c r="Q756" s="36">
        <v>4182999</v>
      </c>
      <c r="R756" s="36">
        <f t="shared" si="80"/>
        <v>2248889523</v>
      </c>
      <c r="S756" s="36">
        <f t="shared" si="76"/>
        <v>20915</v>
      </c>
      <c r="T756" s="36">
        <v>690</v>
      </c>
      <c r="U756" s="38">
        <f t="shared" si="77"/>
        <v>75294000</v>
      </c>
    </row>
    <row r="757" spans="6:21" x14ac:dyDescent="0.15">
      <c r="F757" s="69">
        <v>400816</v>
      </c>
      <c r="G757" s="24">
        <v>1013</v>
      </c>
      <c r="H757" s="55" t="s">
        <v>3969</v>
      </c>
      <c r="I757" s="27">
        <v>2050</v>
      </c>
      <c r="J757" s="36">
        <v>4845624</v>
      </c>
      <c r="K757" s="36">
        <f t="shared" si="78"/>
        <v>3009438869</v>
      </c>
      <c r="L757" s="36">
        <f t="shared" si="79"/>
        <v>19558565569</v>
      </c>
      <c r="M757" s="2">
        <v>400752</v>
      </c>
      <c r="N757" s="2"/>
      <c r="O757" s="32">
        <v>752</v>
      </c>
      <c r="P757" s="28" t="s">
        <v>868</v>
      </c>
      <c r="Q757" s="36">
        <v>4191199</v>
      </c>
      <c r="R757" s="36">
        <f t="shared" si="80"/>
        <v>2253080722</v>
      </c>
      <c r="S757" s="36">
        <f t="shared" si="76"/>
        <v>20956</v>
      </c>
      <c r="T757" s="36">
        <v>690</v>
      </c>
      <c r="U757" s="38">
        <f t="shared" si="77"/>
        <v>75441600</v>
      </c>
    </row>
    <row r="758" spans="6:21" x14ac:dyDescent="0.15">
      <c r="F758" s="69">
        <v>400817</v>
      </c>
      <c r="G758" s="24">
        <v>1013</v>
      </c>
      <c r="H758" s="55" t="s">
        <v>3970</v>
      </c>
      <c r="I758" s="27">
        <v>2055</v>
      </c>
      <c r="J758" s="36">
        <v>4845624</v>
      </c>
      <c r="K758" s="36">
        <f t="shared" si="78"/>
        <v>3014284493</v>
      </c>
      <c r="L758" s="36">
        <f t="shared" si="79"/>
        <v>19665627193</v>
      </c>
      <c r="M758" s="2">
        <v>400753</v>
      </c>
      <c r="N758" s="2"/>
      <c r="O758" s="32">
        <v>753</v>
      </c>
      <c r="P758" s="28" t="s">
        <v>869</v>
      </c>
      <c r="Q758" s="36">
        <v>4199399</v>
      </c>
      <c r="R758" s="36">
        <f t="shared" si="80"/>
        <v>2257280121</v>
      </c>
      <c r="S758" s="36">
        <f t="shared" si="76"/>
        <v>20997</v>
      </c>
      <c r="T758" s="36">
        <v>690</v>
      </c>
      <c r="U758" s="38">
        <f t="shared" si="77"/>
        <v>75589200</v>
      </c>
    </row>
    <row r="759" spans="6:21" x14ac:dyDescent="0.15">
      <c r="F759" s="69">
        <v>400818</v>
      </c>
      <c r="G759" s="24">
        <v>1013</v>
      </c>
      <c r="H759" s="55" t="s">
        <v>3971</v>
      </c>
      <c r="I759" s="27">
        <v>2060</v>
      </c>
      <c r="J759" s="36">
        <v>4845624</v>
      </c>
      <c r="K759" s="36">
        <f t="shared" si="78"/>
        <v>3019130117</v>
      </c>
      <c r="L759" s="36">
        <f t="shared" si="79"/>
        <v>19773673817</v>
      </c>
      <c r="M759" s="2">
        <v>400754</v>
      </c>
      <c r="N759" s="2"/>
      <c r="O759" s="32">
        <v>754</v>
      </c>
      <c r="P759" s="28" t="s">
        <v>91</v>
      </c>
      <c r="Q759" s="36">
        <v>4207599</v>
      </c>
      <c r="R759" s="36">
        <f t="shared" si="80"/>
        <v>2261487720</v>
      </c>
      <c r="S759" s="36">
        <f t="shared" si="76"/>
        <v>21038</v>
      </c>
      <c r="T759" s="36">
        <v>690</v>
      </c>
      <c r="U759" s="38">
        <f t="shared" si="77"/>
        <v>75736800</v>
      </c>
    </row>
    <row r="760" spans="6:21" x14ac:dyDescent="0.15">
      <c r="F760" s="69">
        <v>400819</v>
      </c>
      <c r="G760" s="24">
        <v>1013</v>
      </c>
      <c r="H760" s="55" t="s">
        <v>3972</v>
      </c>
      <c r="I760" s="27">
        <v>2065</v>
      </c>
      <c r="J760" s="36">
        <v>4845624</v>
      </c>
      <c r="K760" s="36">
        <f t="shared" si="78"/>
        <v>3023975741</v>
      </c>
      <c r="L760" s="36">
        <f t="shared" si="79"/>
        <v>19882705441</v>
      </c>
      <c r="M760" s="2">
        <v>400755</v>
      </c>
      <c r="N760" s="2"/>
      <c r="O760" s="32">
        <v>755</v>
      </c>
      <c r="P760" s="28" t="s">
        <v>870</v>
      </c>
      <c r="Q760" s="36">
        <v>4215799</v>
      </c>
      <c r="R760" s="36">
        <f t="shared" si="80"/>
        <v>2265703519</v>
      </c>
      <c r="S760" s="36">
        <f t="shared" si="76"/>
        <v>21079</v>
      </c>
      <c r="T760" s="36">
        <v>690</v>
      </c>
      <c r="U760" s="38">
        <f t="shared" si="77"/>
        <v>75884400</v>
      </c>
    </row>
    <row r="761" spans="6:21" x14ac:dyDescent="0.15">
      <c r="F761" s="69">
        <v>400820</v>
      </c>
      <c r="G761" s="24">
        <v>1013</v>
      </c>
      <c r="H761" s="55" t="s">
        <v>3973</v>
      </c>
      <c r="I761" s="27">
        <v>2070</v>
      </c>
      <c r="J761" s="36">
        <v>4845624</v>
      </c>
      <c r="K761" s="36">
        <f t="shared" si="78"/>
        <v>3028821365</v>
      </c>
      <c r="L761" s="36">
        <f t="shared" si="79"/>
        <v>19992722065</v>
      </c>
      <c r="M761" s="2">
        <v>400756</v>
      </c>
      <c r="N761" s="2"/>
      <c r="O761" s="32">
        <v>756</v>
      </c>
      <c r="P761" s="28" t="s">
        <v>871</v>
      </c>
      <c r="Q761" s="36">
        <v>4223999</v>
      </c>
      <c r="R761" s="36">
        <f t="shared" si="80"/>
        <v>2269927518</v>
      </c>
      <c r="S761" s="36">
        <f t="shared" si="76"/>
        <v>21120</v>
      </c>
      <c r="T761" s="36">
        <v>690</v>
      </c>
      <c r="U761" s="38">
        <f t="shared" si="77"/>
        <v>76032000</v>
      </c>
    </row>
    <row r="762" spans="6:21" x14ac:dyDescent="0.15">
      <c r="F762" s="69">
        <v>400821</v>
      </c>
      <c r="G762" s="24">
        <v>1013</v>
      </c>
      <c r="H762" s="55" t="s">
        <v>3974</v>
      </c>
      <c r="I762" s="27">
        <v>2075</v>
      </c>
      <c r="J762" s="36">
        <v>4845624</v>
      </c>
      <c r="K762" s="36">
        <f t="shared" si="78"/>
        <v>3033666989</v>
      </c>
      <c r="L762" s="36">
        <f t="shared" si="79"/>
        <v>20103723689</v>
      </c>
      <c r="M762" s="2">
        <v>400757</v>
      </c>
      <c r="N762" s="2"/>
      <c r="O762" s="32">
        <v>757</v>
      </c>
      <c r="P762" s="28" t="s">
        <v>92</v>
      </c>
      <c r="Q762" s="36">
        <v>4232199</v>
      </c>
      <c r="R762" s="36">
        <f t="shared" si="80"/>
        <v>2274159717</v>
      </c>
      <c r="S762" s="36">
        <f t="shared" si="76"/>
        <v>21161</v>
      </c>
      <c r="T762" s="36">
        <v>690</v>
      </c>
      <c r="U762" s="38">
        <f t="shared" si="77"/>
        <v>76179600</v>
      </c>
    </row>
    <row r="763" spans="6:21" x14ac:dyDescent="0.15">
      <c r="F763" s="69">
        <v>400822</v>
      </c>
      <c r="G763" s="24">
        <v>1013</v>
      </c>
      <c r="H763" s="55" t="s">
        <v>3975</v>
      </c>
      <c r="I763" s="27">
        <v>2080</v>
      </c>
      <c r="J763" s="36">
        <v>4845624</v>
      </c>
      <c r="K763" s="36">
        <f t="shared" si="78"/>
        <v>3038512613</v>
      </c>
      <c r="L763" s="36">
        <f t="shared" si="79"/>
        <v>20215710313</v>
      </c>
      <c r="M763" s="2">
        <v>400758</v>
      </c>
      <c r="N763" s="2"/>
      <c r="O763" s="32">
        <v>758</v>
      </c>
      <c r="P763" s="28" t="s">
        <v>872</v>
      </c>
      <c r="Q763" s="36">
        <v>4240399</v>
      </c>
      <c r="R763" s="36">
        <f t="shared" si="80"/>
        <v>2278400116</v>
      </c>
      <c r="S763" s="36">
        <f t="shared" si="76"/>
        <v>21202</v>
      </c>
      <c r="T763" s="36">
        <v>690</v>
      </c>
      <c r="U763" s="38">
        <f t="shared" si="77"/>
        <v>76327200</v>
      </c>
    </row>
    <row r="764" spans="6:21" x14ac:dyDescent="0.15">
      <c r="F764" s="69">
        <v>400823</v>
      </c>
      <c r="G764" s="24">
        <v>1013</v>
      </c>
      <c r="H764" s="55" t="s">
        <v>3976</v>
      </c>
      <c r="I764" s="27">
        <v>2085</v>
      </c>
      <c r="J764" s="36">
        <v>4845624</v>
      </c>
      <c r="K764" s="36">
        <f t="shared" si="78"/>
        <v>3043358237</v>
      </c>
      <c r="L764" s="36">
        <f t="shared" si="79"/>
        <v>20328681937</v>
      </c>
      <c r="M764" s="2">
        <v>400759</v>
      </c>
      <c r="N764" s="2"/>
      <c r="O764" s="32">
        <v>759</v>
      </c>
      <c r="P764" s="28" t="s">
        <v>873</v>
      </c>
      <c r="Q764" s="36">
        <v>4248599</v>
      </c>
      <c r="R764" s="36">
        <f t="shared" si="80"/>
        <v>2282648715</v>
      </c>
      <c r="S764" s="36">
        <f t="shared" si="76"/>
        <v>21243</v>
      </c>
      <c r="T764" s="36">
        <v>690</v>
      </c>
      <c r="U764" s="38">
        <f t="shared" si="77"/>
        <v>76474800</v>
      </c>
    </row>
    <row r="765" spans="6:21" x14ac:dyDescent="0.15">
      <c r="F765" s="69">
        <v>400824</v>
      </c>
      <c r="G765" s="24">
        <v>1013</v>
      </c>
      <c r="H765" s="55" t="s">
        <v>3977</v>
      </c>
      <c r="I765" s="27">
        <v>2090</v>
      </c>
      <c r="J765" s="36">
        <v>4845624</v>
      </c>
      <c r="K765" s="36">
        <f t="shared" si="78"/>
        <v>3048203861</v>
      </c>
      <c r="L765" s="36">
        <f t="shared" si="79"/>
        <v>20442638561</v>
      </c>
      <c r="M765" s="2">
        <v>400760</v>
      </c>
      <c r="N765" s="2"/>
      <c r="O765" s="32">
        <v>760</v>
      </c>
      <c r="P765" s="28" t="s">
        <v>93</v>
      </c>
      <c r="Q765" s="36">
        <v>4256799</v>
      </c>
      <c r="R765" s="36">
        <f t="shared" si="80"/>
        <v>2286905514</v>
      </c>
      <c r="S765" s="36">
        <f t="shared" si="76"/>
        <v>21284</v>
      </c>
      <c r="T765" s="36">
        <v>690</v>
      </c>
      <c r="U765" s="38">
        <f t="shared" si="77"/>
        <v>76622400</v>
      </c>
    </row>
    <row r="766" spans="6:21" x14ac:dyDescent="0.15">
      <c r="F766" s="69">
        <v>400825</v>
      </c>
      <c r="G766" s="24">
        <v>1013</v>
      </c>
      <c r="H766" s="55" t="s">
        <v>3978</v>
      </c>
      <c r="I766" s="27">
        <v>2095</v>
      </c>
      <c r="J766" s="36">
        <v>4845624</v>
      </c>
      <c r="K766" s="36">
        <f t="shared" si="78"/>
        <v>3053049485</v>
      </c>
      <c r="L766" s="36">
        <f t="shared" si="79"/>
        <v>20557580185</v>
      </c>
      <c r="M766" s="2">
        <v>400761</v>
      </c>
      <c r="N766" s="2"/>
      <c r="O766" s="32">
        <v>761</v>
      </c>
      <c r="P766" s="28" t="s">
        <v>94</v>
      </c>
      <c r="Q766" s="36">
        <v>4264999</v>
      </c>
      <c r="R766" s="36">
        <f t="shared" si="80"/>
        <v>2291170513</v>
      </c>
      <c r="S766" s="36">
        <f t="shared" si="76"/>
        <v>21325</v>
      </c>
      <c r="T766" s="36">
        <v>690</v>
      </c>
      <c r="U766" s="38">
        <f t="shared" si="77"/>
        <v>76770000</v>
      </c>
    </row>
    <row r="767" spans="6:21" x14ac:dyDescent="0.15">
      <c r="F767" s="69">
        <v>400826</v>
      </c>
      <c r="G767" s="24">
        <v>1013</v>
      </c>
      <c r="H767" s="55" t="s">
        <v>3979</v>
      </c>
      <c r="I767" s="27">
        <v>2100</v>
      </c>
      <c r="J767" s="36">
        <v>4845624</v>
      </c>
      <c r="K767" s="36">
        <f t="shared" si="78"/>
        <v>3057895109</v>
      </c>
      <c r="L767" s="36">
        <f t="shared" si="79"/>
        <v>20673506809</v>
      </c>
      <c r="M767" s="2">
        <v>400762</v>
      </c>
      <c r="N767" s="2"/>
      <c r="O767" s="32">
        <v>762</v>
      </c>
      <c r="P767" s="28" t="s">
        <v>874</v>
      </c>
      <c r="Q767" s="36">
        <v>4273199</v>
      </c>
      <c r="R767" s="36">
        <f t="shared" si="80"/>
        <v>2295443712</v>
      </c>
      <c r="S767" s="36">
        <f t="shared" si="76"/>
        <v>21366</v>
      </c>
      <c r="T767" s="36">
        <v>690</v>
      </c>
      <c r="U767" s="38">
        <f t="shared" si="77"/>
        <v>76917600</v>
      </c>
    </row>
    <row r="768" spans="6:21" x14ac:dyDescent="0.15">
      <c r="F768" s="69">
        <v>400827</v>
      </c>
      <c r="G768" s="24">
        <v>1013</v>
      </c>
      <c r="H768" s="55" t="s">
        <v>3980</v>
      </c>
      <c r="I768" s="27">
        <v>2105</v>
      </c>
      <c r="J768" s="36">
        <v>4845624</v>
      </c>
      <c r="K768" s="36">
        <f t="shared" si="78"/>
        <v>3062740733</v>
      </c>
      <c r="L768" s="36">
        <f t="shared" si="79"/>
        <v>20790418433</v>
      </c>
      <c r="M768" s="2">
        <v>400763</v>
      </c>
      <c r="N768" s="2"/>
      <c r="O768" s="32">
        <v>763</v>
      </c>
      <c r="P768" s="28" t="s">
        <v>875</v>
      </c>
      <c r="Q768" s="36">
        <v>4281399</v>
      </c>
      <c r="R768" s="36">
        <f t="shared" si="80"/>
        <v>2299725111</v>
      </c>
      <c r="S768" s="36">
        <f t="shared" si="76"/>
        <v>21407</v>
      </c>
      <c r="T768" s="36">
        <v>690</v>
      </c>
      <c r="U768" s="38">
        <f t="shared" si="77"/>
        <v>77065200</v>
      </c>
    </row>
    <row r="769" spans="6:21" x14ac:dyDescent="0.15">
      <c r="F769" s="69">
        <v>400828</v>
      </c>
      <c r="G769" s="24">
        <v>1013</v>
      </c>
      <c r="H769" s="55" t="s">
        <v>3981</v>
      </c>
      <c r="I769" s="27">
        <v>2110</v>
      </c>
      <c r="J769" s="36">
        <v>4845624</v>
      </c>
      <c r="K769" s="36">
        <f t="shared" si="78"/>
        <v>3067586357</v>
      </c>
      <c r="L769" s="36">
        <f t="shared" si="79"/>
        <v>20908315057</v>
      </c>
      <c r="M769" s="2">
        <v>400764</v>
      </c>
      <c r="N769" s="2"/>
      <c r="O769" s="32">
        <v>764</v>
      </c>
      <c r="P769" s="28" t="s">
        <v>95</v>
      </c>
      <c r="Q769" s="36">
        <v>4289599</v>
      </c>
      <c r="R769" s="36">
        <f t="shared" si="80"/>
        <v>2304014710</v>
      </c>
      <c r="S769" s="36">
        <f t="shared" si="76"/>
        <v>21448</v>
      </c>
      <c r="T769" s="36">
        <v>690</v>
      </c>
      <c r="U769" s="38">
        <f t="shared" si="77"/>
        <v>77212800</v>
      </c>
    </row>
    <row r="770" spans="6:21" x14ac:dyDescent="0.15">
      <c r="F770" s="69">
        <v>400829</v>
      </c>
      <c r="G770" s="24">
        <v>1013</v>
      </c>
      <c r="H770" s="55" t="s">
        <v>3982</v>
      </c>
      <c r="I770" s="27">
        <v>2115</v>
      </c>
      <c r="J770" s="36">
        <v>4845624</v>
      </c>
      <c r="K770" s="36">
        <f t="shared" si="78"/>
        <v>3072431981</v>
      </c>
      <c r="L770" s="36">
        <f t="shared" si="79"/>
        <v>21027196681</v>
      </c>
      <c r="M770" s="2">
        <v>400765</v>
      </c>
      <c r="N770" s="2"/>
      <c r="O770" s="32">
        <v>765</v>
      </c>
      <c r="P770" s="28" t="s">
        <v>876</v>
      </c>
      <c r="Q770" s="36">
        <v>4297799</v>
      </c>
      <c r="R770" s="36">
        <f t="shared" si="80"/>
        <v>2308312509</v>
      </c>
      <c r="S770" s="36">
        <f t="shared" si="76"/>
        <v>21489</v>
      </c>
      <c r="T770" s="36">
        <v>690</v>
      </c>
      <c r="U770" s="38">
        <f t="shared" si="77"/>
        <v>77360400</v>
      </c>
    </row>
    <row r="771" spans="6:21" x14ac:dyDescent="0.15">
      <c r="F771" s="69">
        <v>400830</v>
      </c>
      <c r="G771" s="24">
        <v>1013</v>
      </c>
      <c r="H771" s="55" t="s">
        <v>3983</v>
      </c>
      <c r="I771" s="27">
        <v>2120</v>
      </c>
      <c r="J771" s="36">
        <v>4845624</v>
      </c>
      <c r="K771" s="36">
        <f t="shared" si="78"/>
        <v>3077277605</v>
      </c>
      <c r="L771" s="36">
        <f t="shared" si="79"/>
        <v>21147063305</v>
      </c>
      <c r="M771" s="2">
        <v>400766</v>
      </c>
      <c r="N771" s="2"/>
      <c r="O771" s="32">
        <v>766</v>
      </c>
      <c r="P771" s="28" t="s">
        <v>877</v>
      </c>
      <c r="Q771" s="36">
        <v>4305999</v>
      </c>
      <c r="R771" s="36">
        <f t="shared" si="80"/>
        <v>2312618508</v>
      </c>
      <c r="S771" s="36">
        <f t="shared" si="76"/>
        <v>21530</v>
      </c>
      <c r="T771" s="36">
        <v>690</v>
      </c>
      <c r="U771" s="38">
        <f t="shared" si="77"/>
        <v>77508000</v>
      </c>
    </row>
    <row r="772" spans="6:21" x14ac:dyDescent="0.15">
      <c r="F772" s="69">
        <v>400831</v>
      </c>
      <c r="G772" s="24">
        <v>1013</v>
      </c>
      <c r="H772" s="55" t="s">
        <v>3984</v>
      </c>
      <c r="I772" s="27">
        <v>2125</v>
      </c>
      <c r="J772" s="36">
        <v>4845624</v>
      </c>
      <c r="K772" s="36">
        <f t="shared" si="78"/>
        <v>3082123229</v>
      </c>
      <c r="L772" s="36">
        <f t="shared" si="79"/>
        <v>21267914929</v>
      </c>
      <c r="M772" s="2">
        <v>400767</v>
      </c>
      <c r="N772" s="2"/>
      <c r="O772" s="32">
        <v>767</v>
      </c>
      <c r="P772" s="28" t="s">
        <v>96</v>
      </c>
      <c r="Q772" s="36">
        <v>4314199</v>
      </c>
      <c r="R772" s="36">
        <f t="shared" si="80"/>
        <v>2316932707</v>
      </c>
      <c r="S772" s="36">
        <f t="shared" si="76"/>
        <v>21571</v>
      </c>
      <c r="T772" s="36">
        <v>690</v>
      </c>
      <c r="U772" s="38">
        <f t="shared" si="77"/>
        <v>77655600</v>
      </c>
    </row>
    <row r="773" spans="6:21" x14ac:dyDescent="0.15">
      <c r="F773" s="69">
        <v>400832</v>
      </c>
      <c r="G773" s="24">
        <v>1013</v>
      </c>
      <c r="H773" s="55" t="s">
        <v>3985</v>
      </c>
      <c r="I773" s="27">
        <v>2130</v>
      </c>
      <c r="J773" s="36">
        <v>4845624</v>
      </c>
      <c r="K773" s="36">
        <f t="shared" si="78"/>
        <v>3086968853</v>
      </c>
      <c r="L773" s="36">
        <f t="shared" si="79"/>
        <v>21389751553</v>
      </c>
      <c r="M773" s="2">
        <v>400768</v>
      </c>
      <c r="N773" s="2"/>
      <c r="O773" s="32">
        <v>768</v>
      </c>
      <c r="P773" s="28" t="s">
        <v>878</v>
      </c>
      <c r="Q773" s="36">
        <v>4322399</v>
      </c>
      <c r="R773" s="36">
        <f t="shared" si="80"/>
        <v>2321255106</v>
      </c>
      <c r="S773" s="36">
        <f t="shared" si="76"/>
        <v>21612</v>
      </c>
      <c r="T773" s="36">
        <v>690</v>
      </c>
      <c r="U773" s="38">
        <f t="shared" si="77"/>
        <v>77803200</v>
      </c>
    </row>
    <row r="774" spans="6:21" x14ac:dyDescent="0.15">
      <c r="F774" s="69">
        <v>400833</v>
      </c>
      <c r="G774" s="24">
        <v>1013</v>
      </c>
      <c r="H774" s="55" t="s">
        <v>3986</v>
      </c>
      <c r="I774" s="27">
        <v>2135</v>
      </c>
      <c r="J774" s="36">
        <v>4845624</v>
      </c>
      <c r="K774" s="36">
        <f t="shared" si="78"/>
        <v>3091814477</v>
      </c>
      <c r="L774" s="36">
        <f t="shared" si="79"/>
        <v>21512573177</v>
      </c>
      <c r="M774" s="2">
        <v>400769</v>
      </c>
      <c r="N774" s="2"/>
      <c r="O774" s="32">
        <v>769</v>
      </c>
      <c r="P774" s="28" t="s">
        <v>879</v>
      </c>
      <c r="Q774" s="36">
        <v>4330599</v>
      </c>
      <c r="R774" s="36">
        <f t="shared" si="80"/>
        <v>2325585705</v>
      </c>
      <c r="S774" s="36">
        <f t="shared" si="76"/>
        <v>21653</v>
      </c>
      <c r="T774" s="36">
        <v>690</v>
      </c>
      <c r="U774" s="38">
        <f t="shared" si="77"/>
        <v>77950800</v>
      </c>
    </row>
    <row r="775" spans="6:21" x14ac:dyDescent="0.15">
      <c r="F775" s="69">
        <v>400834</v>
      </c>
      <c r="G775" s="24">
        <v>1013</v>
      </c>
      <c r="H775" s="55" t="s">
        <v>3987</v>
      </c>
      <c r="I775" s="27">
        <v>2140</v>
      </c>
      <c r="J775" s="36">
        <v>4845624</v>
      </c>
      <c r="K775" s="36">
        <f t="shared" si="78"/>
        <v>3096660101</v>
      </c>
      <c r="L775" s="36">
        <f t="shared" si="79"/>
        <v>21636379801</v>
      </c>
      <c r="M775" s="2">
        <v>400770</v>
      </c>
      <c r="N775" s="2"/>
      <c r="O775" s="32">
        <v>770</v>
      </c>
      <c r="P775" s="28" t="s">
        <v>97</v>
      </c>
      <c r="Q775" s="36">
        <v>4338799</v>
      </c>
      <c r="R775" s="36">
        <f t="shared" si="80"/>
        <v>2329924504</v>
      </c>
      <c r="S775" s="36">
        <f t="shared" ref="S775:S838" si="81">ROUND(Q775/200,0)</f>
        <v>21694</v>
      </c>
      <c r="T775" s="36">
        <v>690</v>
      </c>
      <c r="U775" s="38">
        <f t="shared" ref="U775:U838" si="82">6*60*60/6*S775</f>
        <v>78098400</v>
      </c>
    </row>
    <row r="776" spans="6:21" x14ac:dyDescent="0.15">
      <c r="F776" s="69">
        <v>400835</v>
      </c>
      <c r="G776" s="24">
        <v>1013</v>
      </c>
      <c r="H776" s="55" t="s">
        <v>3403</v>
      </c>
      <c r="I776" s="27">
        <v>112</v>
      </c>
      <c r="J776" s="36">
        <v>4845624</v>
      </c>
      <c r="K776" s="36">
        <f t="shared" ref="K776:K839" si="83">K775+J776</f>
        <v>3101505725</v>
      </c>
      <c r="L776" s="36">
        <f t="shared" ref="L776:L839" si="84">IF(G776=1013,K776+VLOOKUP(I776,O:R,4,0),L775+J776)</f>
        <v>3262439925</v>
      </c>
      <c r="M776" s="2">
        <v>400771</v>
      </c>
      <c r="N776" s="2"/>
      <c r="O776" s="32">
        <v>771</v>
      </c>
      <c r="P776" s="28" t="s">
        <v>98</v>
      </c>
      <c r="Q776" s="36">
        <v>4346999</v>
      </c>
      <c r="R776" s="36">
        <f t="shared" ref="R776:R839" si="85">R775+Q776</f>
        <v>2334271503</v>
      </c>
      <c r="S776" s="36">
        <f t="shared" si="81"/>
        <v>21735</v>
      </c>
      <c r="T776" s="36">
        <v>700</v>
      </c>
      <c r="U776" s="38">
        <f t="shared" si="82"/>
        <v>78246000</v>
      </c>
    </row>
    <row r="777" spans="6:21" x14ac:dyDescent="0.15">
      <c r="F777" s="69">
        <v>400836</v>
      </c>
      <c r="G777" s="24">
        <v>1013</v>
      </c>
      <c r="H777" s="55" t="s">
        <v>3988</v>
      </c>
      <c r="I777" s="27">
        <v>2145</v>
      </c>
      <c r="J777" s="36">
        <v>4845624</v>
      </c>
      <c r="K777" s="36">
        <f t="shared" si="83"/>
        <v>3106351349</v>
      </c>
      <c r="L777" s="36">
        <f t="shared" si="84"/>
        <v>21766017049</v>
      </c>
      <c r="M777" s="2">
        <v>400772</v>
      </c>
      <c r="N777" s="2"/>
      <c r="O777" s="32">
        <v>772</v>
      </c>
      <c r="P777" s="28" t="s">
        <v>880</v>
      </c>
      <c r="Q777" s="36">
        <v>4355199</v>
      </c>
      <c r="R777" s="36">
        <f t="shared" si="85"/>
        <v>2338626702</v>
      </c>
      <c r="S777" s="36">
        <f t="shared" si="81"/>
        <v>21776</v>
      </c>
      <c r="T777" s="36">
        <v>700</v>
      </c>
      <c r="U777" s="38">
        <f t="shared" si="82"/>
        <v>78393600</v>
      </c>
    </row>
    <row r="778" spans="6:21" x14ac:dyDescent="0.15">
      <c r="F778" s="69">
        <v>400837</v>
      </c>
      <c r="G778" s="24">
        <v>1013</v>
      </c>
      <c r="H778" s="55" t="s">
        <v>3989</v>
      </c>
      <c r="I778" s="27">
        <v>2150</v>
      </c>
      <c r="J778" s="36">
        <v>4845624</v>
      </c>
      <c r="K778" s="36">
        <f t="shared" si="83"/>
        <v>3111196973</v>
      </c>
      <c r="L778" s="36">
        <f t="shared" si="84"/>
        <v>21891793673</v>
      </c>
      <c r="M778" s="2">
        <v>400773</v>
      </c>
      <c r="N778" s="2"/>
      <c r="O778" s="32">
        <v>773</v>
      </c>
      <c r="P778" s="28" t="s">
        <v>881</v>
      </c>
      <c r="Q778" s="36">
        <v>4363399</v>
      </c>
      <c r="R778" s="36">
        <f t="shared" si="85"/>
        <v>2342990101</v>
      </c>
      <c r="S778" s="36">
        <f t="shared" si="81"/>
        <v>21817</v>
      </c>
      <c r="T778" s="36">
        <v>700</v>
      </c>
      <c r="U778" s="38">
        <f t="shared" si="82"/>
        <v>78541200</v>
      </c>
    </row>
    <row r="779" spans="6:21" x14ac:dyDescent="0.15">
      <c r="F779" s="69">
        <v>400838</v>
      </c>
      <c r="G779" s="24">
        <v>1013</v>
      </c>
      <c r="H779" s="55" t="s">
        <v>3990</v>
      </c>
      <c r="I779" s="27">
        <v>2155</v>
      </c>
      <c r="J779" s="36">
        <v>4845624</v>
      </c>
      <c r="K779" s="36">
        <f t="shared" si="83"/>
        <v>3116042597</v>
      </c>
      <c r="L779" s="36">
        <f t="shared" si="84"/>
        <v>22018555297</v>
      </c>
      <c r="M779" s="2">
        <v>400774</v>
      </c>
      <c r="N779" s="2"/>
      <c r="O779" s="32">
        <v>774</v>
      </c>
      <c r="P779" s="28" t="s">
        <v>99</v>
      </c>
      <c r="Q779" s="36">
        <v>4371599</v>
      </c>
      <c r="R779" s="36">
        <f t="shared" si="85"/>
        <v>2347361700</v>
      </c>
      <c r="S779" s="36">
        <f t="shared" si="81"/>
        <v>21858</v>
      </c>
      <c r="T779" s="36">
        <v>700</v>
      </c>
      <c r="U779" s="38">
        <f t="shared" si="82"/>
        <v>78688800</v>
      </c>
    </row>
    <row r="780" spans="6:21" x14ac:dyDescent="0.15">
      <c r="F780" s="69">
        <v>400839</v>
      </c>
      <c r="G780" s="24">
        <v>1013</v>
      </c>
      <c r="H780" s="55" t="s">
        <v>3991</v>
      </c>
      <c r="I780" s="27">
        <v>2160</v>
      </c>
      <c r="J780" s="36">
        <v>4845624</v>
      </c>
      <c r="K780" s="36">
        <f t="shared" si="83"/>
        <v>3120888221</v>
      </c>
      <c r="L780" s="36">
        <f t="shared" si="84"/>
        <v>22146301921</v>
      </c>
      <c r="M780" s="2">
        <v>400775</v>
      </c>
      <c r="N780" s="2"/>
      <c r="O780" s="32">
        <v>775</v>
      </c>
      <c r="P780" s="28" t="s">
        <v>882</v>
      </c>
      <c r="Q780" s="36">
        <v>4379799</v>
      </c>
      <c r="R780" s="36">
        <f t="shared" si="85"/>
        <v>2351741499</v>
      </c>
      <c r="S780" s="36">
        <f t="shared" si="81"/>
        <v>21899</v>
      </c>
      <c r="T780" s="36">
        <v>700</v>
      </c>
      <c r="U780" s="38">
        <f t="shared" si="82"/>
        <v>78836400</v>
      </c>
    </row>
    <row r="781" spans="6:21" x14ac:dyDescent="0.15">
      <c r="F781" s="69">
        <v>400840</v>
      </c>
      <c r="G781" s="24">
        <v>1050</v>
      </c>
      <c r="H781" s="55" t="s">
        <v>3992</v>
      </c>
      <c r="I781" s="19">
        <v>2165</v>
      </c>
      <c r="J781" s="36">
        <v>4845624</v>
      </c>
      <c r="K781" s="36">
        <f t="shared" si="83"/>
        <v>3125733845</v>
      </c>
      <c r="L781" s="36">
        <f t="shared" si="84"/>
        <v>22151147545</v>
      </c>
      <c r="M781" s="2">
        <v>400776</v>
      </c>
      <c r="N781" s="2"/>
      <c r="O781" s="32">
        <v>776</v>
      </c>
      <c r="P781" s="28" t="s">
        <v>883</v>
      </c>
      <c r="Q781" s="36">
        <v>4387999</v>
      </c>
      <c r="R781" s="36">
        <f t="shared" si="85"/>
        <v>2356129498</v>
      </c>
      <c r="S781" s="36">
        <f t="shared" si="81"/>
        <v>21940</v>
      </c>
      <c r="T781" s="36">
        <v>700</v>
      </c>
      <c r="U781" s="38">
        <f t="shared" si="82"/>
        <v>78984000</v>
      </c>
    </row>
    <row r="782" spans="6:21" x14ac:dyDescent="0.15">
      <c r="F782" s="69">
        <v>400841</v>
      </c>
      <c r="G782" s="24">
        <v>1013</v>
      </c>
      <c r="H782" s="55" t="s">
        <v>3993</v>
      </c>
      <c r="I782" s="27">
        <v>2170</v>
      </c>
      <c r="J782" s="36">
        <v>4845624</v>
      </c>
      <c r="K782" s="36">
        <f t="shared" si="83"/>
        <v>3130579469</v>
      </c>
      <c r="L782" s="36">
        <f t="shared" si="84"/>
        <v>22404750169</v>
      </c>
      <c r="M782" s="2">
        <v>400777</v>
      </c>
      <c r="N782" s="2"/>
      <c r="O782" s="32">
        <v>777</v>
      </c>
      <c r="P782" s="28" t="s">
        <v>100</v>
      </c>
      <c r="Q782" s="36">
        <v>4396199</v>
      </c>
      <c r="R782" s="36">
        <f t="shared" si="85"/>
        <v>2360525697</v>
      </c>
      <c r="S782" s="36">
        <f t="shared" si="81"/>
        <v>21981</v>
      </c>
      <c r="T782" s="36">
        <v>700</v>
      </c>
      <c r="U782" s="38">
        <f t="shared" si="82"/>
        <v>79131600</v>
      </c>
    </row>
    <row r="783" spans="6:21" x14ac:dyDescent="0.15">
      <c r="F783" s="69">
        <v>400842</v>
      </c>
      <c r="G783" s="24">
        <v>1013</v>
      </c>
      <c r="H783" s="55" t="s">
        <v>3994</v>
      </c>
      <c r="I783" s="27">
        <v>2175</v>
      </c>
      <c r="J783" s="36">
        <v>4845624</v>
      </c>
      <c r="K783" s="36">
        <f t="shared" si="83"/>
        <v>3135425093</v>
      </c>
      <c r="L783" s="36">
        <f t="shared" si="84"/>
        <v>22535451793</v>
      </c>
      <c r="M783" s="2">
        <v>400778</v>
      </c>
      <c r="N783" s="2"/>
      <c r="O783" s="32">
        <v>778</v>
      </c>
      <c r="P783" s="28" t="s">
        <v>884</v>
      </c>
      <c r="Q783" s="36">
        <v>4404399</v>
      </c>
      <c r="R783" s="36">
        <f t="shared" si="85"/>
        <v>2364930096</v>
      </c>
      <c r="S783" s="36">
        <f t="shared" si="81"/>
        <v>22022</v>
      </c>
      <c r="T783" s="36">
        <v>700</v>
      </c>
      <c r="U783" s="38">
        <f t="shared" si="82"/>
        <v>79279200</v>
      </c>
    </row>
    <row r="784" spans="6:21" x14ac:dyDescent="0.15">
      <c r="F784" s="69">
        <v>400843</v>
      </c>
      <c r="G784" s="24">
        <v>1013</v>
      </c>
      <c r="H784" s="55" t="s">
        <v>3995</v>
      </c>
      <c r="I784" s="27">
        <v>2180</v>
      </c>
      <c r="J784" s="36">
        <v>4845624</v>
      </c>
      <c r="K784" s="36">
        <f t="shared" si="83"/>
        <v>3140270717</v>
      </c>
      <c r="L784" s="36">
        <f t="shared" si="84"/>
        <v>22667138417</v>
      </c>
      <c r="M784" s="2">
        <v>400779</v>
      </c>
      <c r="N784" s="2"/>
      <c r="O784" s="32">
        <v>779</v>
      </c>
      <c r="P784" s="28" t="s">
        <v>885</v>
      </c>
      <c r="Q784" s="36">
        <v>4412599</v>
      </c>
      <c r="R784" s="36">
        <f t="shared" si="85"/>
        <v>2369342695</v>
      </c>
      <c r="S784" s="36">
        <f t="shared" si="81"/>
        <v>22063</v>
      </c>
      <c r="T784" s="36">
        <v>700</v>
      </c>
      <c r="U784" s="38">
        <f t="shared" si="82"/>
        <v>79426800</v>
      </c>
    </row>
    <row r="785" spans="6:21" x14ac:dyDescent="0.15">
      <c r="F785" s="69">
        <v>400844</v>
      </c>
      <c r="G785" s="24">
        <v>1013</v>
      </c>
      <c r="H785" s="55" t="s">
        <v>3996</v>
      </c>
      <c r="I785" s="27">
        <v>2185</v>
      </c>
      <c r="J785" s="36">
        <v>4845624</v>
      </c>
      <c r="K785" s="36">
        <f t="shared" si="83"/>
        <v>3145116341</v>
      </c>
      <c r="L785" s="36">
        <f t="shared" si="84"/>
        <v>22799810041</v>
      </c>
      <c r="M785" s="2">
        <v>400780</v>
      </c>
      <c r="N785" s="2"/>
      <c r="O785" s="32">
        <v>780</v>
      </c>
      <c r="P785" s="28" t="s">
        <v>101</v>
      </c>
      <c r="Q785" s="36">
        <v>4420799</v>
      </c>
      <c r="R785" s="36">
        <f t="shared" si="85"/>
        <v>2373763494</v>
      </c>
      <c r="S785" s="36">
        <f t="shared" si="81"/>
        <v>22104</v>
      </c>
      <c r="T785" s="36">
        <v>700</v>
      </c>
      <c r="U785" s="38">
        <f t="shared" si="82"/>
        <v>79574400</v>
      </c>
    </row>
    <row r="786" spans="6:21" x14ac:dyDescent="0.15">
      <c r="F786" s="69">
        <v>400845</v>
      </c>
      <c r="G786" s="24">
        <v>1013</v>
      </c>
      <c r="H786" s="55" t="s">
        <v>3997</v>
      </c>
      <c r="I786" s="27">
        <v>2190</v>
      </c>
      <c r="J786" s="36">
        <v>4845624</v>
      </c>
      <c r="K786" s="36">
        <f t="shared" si="83"/>
        <v>3149961965</v>
      </c>
      <c r="L786" s="36">
        <f t="shared" si="84"/>
        <v>22933466665</v>
      </c>
      <c r="M786" s="2">
        <v>400781</v>
      </c>
      <c r="N786" s="2"/>
      <c r="O786" s="32">
        <v>781</v>
      </c>
      <c r="P786" s="28" t="s">
        <v>102</v>
      </c>
      <c r="Q786" s="36">
        <v>4428999</v>
      </c>
      <c r="R786" s="36">
        <f t="shared" si="85"/>
        <v>2378192493</v>
      </c>
      <c r="S786" s="36">
        <f t="shared" si="81"/>
        <v>22145</v>
      </c>
      <c r="T786" s="36">
        <v>700</v>
      </c>
      <c r="U786" s="38">
        <f t="shared" si="82"/>
        <v>79722000</v>
      </c>
    </row>
    <row r="787" spans="6:21" x14ac:dyDescent="0.15">
      <c r="F787" s="69">
        <v>400846</v>
      </c>
      <c r="G787" s="24">
        <v>1013</v>
      </c>
      <c r="H787" s="55" t="s">
        <v>3998</v>
      </c>
      <c r="I787" s="27">
        <v>2195</v>
      </c>
      <c r="J787" s="36">
        <v>4845624</v>
      </c>
      <c r="K787" s="36">
        <f t="shared" si="83"/>
        <v>3154807589</v>
      </c>
      <c r="L787" s="36">
        <f t="shared" si="84"/>
        <v>23068108289</v>
      </c>
      <c r="M787" s="2">
        <v>400782</v>
      </c>
      <c r="N787" s="2"/>
      <c r="O787" s="32">
        <v>782</v>
      </c>
      <c r="P787" s="28" t="s">
        <v>886</v>
      </c>
      <c r="Q787" s="36">
        <v>4437199</v>
      </c>
      <c r="R787" s="36">
        <f t="shared" si="85"/>
        <v>2382629692</v>
      </c>
      <c r="S787" s="36">
        <f t="shared" si="81"/>
        <v>22186</v>
      </c>
      <c r="T787" s="36">
        <v>700</v>
      </c>
      <c r="U787" s="38">
        <f t="shared" si="82"/>
        <v>79869600</v>
      </c>
    </row>
    <row r="788" spans="6:21" x14ac:dyDescent="0.15">
      <c r="F788" s="69">
        <v>400847</v>
      </c>
      <c r="G788" s="24">
        <v>1013</v>
      </c>
      <c r="H788" s="55" t="s">
        <v>3999</v>
      </c>
      <c r="I788" s="27">
        <v>2200</v>
      </c>
      <c r="J788" s="36">
        <v>4845624</v>
      </c>
      <c r="K788" s="36">
        <f t="shared" si="83"/>
        <v>3159653213</v>
      </c>
      <c r="L788" s="36">
        <f t="shared" si="84"/>
        <v>23203734913</v>
      </c>
      <c r="M788" s="2">
        <v>400783</v>
      </c>
      <c r="N788" s="2"/>
      <c r="O788" s="32">
        <v>783</v>
      </c>
      <c r="P788" s="28" t="s">
        <v>887</v>
      </c>
      <c r="Q788" s="36">
        <v>4445399</v>
      </c>
      <c r="R788" s="36">
        <f t="shared" si="85"/>
        <v>2387075091</v>
      </c>
      <c r="S788" s="36">
        <f t="shared" si="81"/>
        <v>22227</v>
      </c>
      <c r="T788" s="36">
        <v>700</v>
      </c>
      <c r="U788" s="38">
        <f t="shared" si="82"/>
        <v>80017200</v>
      </c>
    </row>
    <row r="789" spans="6:21" x14ac:dyDescent="0.15">
      <c r="F789" s="69">
        <v>400848</v>
      </c>
      <c r="G789" s="24">
        <v>1013</v>
      </c>
      <c r="H789" s="55" t="s">
        <v>4000</v>
      </c>
      <c r="I789" s="27">
        <v>2205</v>
      </c>
      <c r="J789" s="36">
        <v>4845624</v>
      </c>
      <c r="K789" s="36">
        <f t="shared" si="83"/>
        <v>3164498837</v>
      </c>
      <c r="L789" s="36">
        <f t="shared" si="84"/>
        <v>23340346537</v>
      </c>
      <c r="M789" s="2">
        <v>400784</v>
      </c>
      <c r="N789" s="2"/>
      <c r="O789" s="32">
        <v>784</v>
      </c>
      <c r="P789" s="28" t="s">
        <v>103</v>
      </c>
      <c r="Q789" s="36">
        <v>4453599</v>
      </c>
      <c r="R789" s="36">
        <f t="shared" si="85"/>
        <v>2391528690</v>
      </c>
      <c r="S789" s="36">
        <f t="shared" si="81"/>
        <v>22268</v>
      </c>
      <c r="T789" s="36">
        <v>700</v>
      </c>
      <c r="U789" s="38">
        <f t="shared" si="82"/>
        <v>80164800</v>
      </c>
    </row>
    <row r="790" spans="6:21" x14ac:dyDescent="0.15">
      <c r="F790" s="69">
        <v>400849</v>
      </c>
      <c r="G790" s="24">
        <v>1013</v>
      </c>
      <c r="H790" s="55" t="s">
        <v>4001</v>
      </c>
      <c r="I790" s="27">
        <v>2210</v>
      </c>
      <c r="J790" s="36">
        <v>4845624</v>
      </c>
      <c r="K790" s="36">
        <f t="shared" si="83"/>
        <v>3169344461</v>
      </c>
      <c r="L790" s="36">
        <f t="shared" si="84"/>
        <v>23477943161</v>
      </c>
      <c r="M790" s="2">
        <v>400785</v>
      </c>
      <c r="N790" s="2"/>
      <c r="O790" s="32">
        <v>785</v>
      </c>
      <c r="P790" s="28" t="s">
        <v>888</v>
      </c>
      <c r="Q790" s="36">
        <v>4461799</v>
      </c>
      <c r="R790" s="36">
        <f t="shared" si="85"/>
        <v>2395990489</v>
      </c>
      <c r="S790" s="36">
        <f t="shared" si="81"/>
        <v>22309</v>
      </c>
      <c r="T790" s="36">
        <v>700</v>
      </c>
      <c r="U790" s="38">
        <f t="shared" si="82"/>
        <v>80312400</v>
      </c>
    </row>
    <row r="791" spans="6:21" x14ac:dyDescent="0.15">
      <c r="F791" s="69">
        <v>400850</v>
      </c>
      <c r="G791" s="24">
        <v>1013</v>
      </c>
      <c r="H791" s="55" t="s">
        <v>4002</v>
      </c>
      <c r="I791" s="27">
        <v>2215</v>
      </c>
      <c r="J791" s="36">
        <v>4845624</v>
      </c>
      <c r="K791" s="36">
        <f t="shared" si="83"/>
        <v>3174190085</v>
      </c>
      <c r="L791" s="36">
        <f t="shared" si="84"/>
        <v>23616524785</v>
      </c>
      <c r="M791" s="2">
        <v>400786</v>
      </c>
      <c r="N791" s="2"/>
      <c r="O791" s="32">
        <v>786</v>
      </c>
      <c r="P791" s="28" t="s">
        <v>889</v>
      </c>
      <c r="Q791" s="36">
        <v>4469999</v>
      </c>
      <c r="R791" s="36">
        <f t="shared" si="85"/>
        <v>2400460488</v>
      </c>
      <c r="S791" s="36">
        <f t="shared" si="81"/>
        <v>22350</v>
      </c>
      <c r="T791" s="36">
        <v>700</v>
      </c>
      <c r="U791" s="38">
        <f t="shared" si="82"/>
        <v>80460000</v>
      </c>
    </row>
    <row r="792" spans="6:21" x14ac:dyDescent="0.15">
      <c r="F792" s="69">
        <v>400851</v>
      </c>
      <c r="G792" s="24">
        <v>1013</v>
      </c>
      <c r="H792" s="55" t="s">
        <v>4003</v>
      </c>
      <c r="I792" s="27">
        <v>2220</v>
      </c>
      <c r="J792" s="36">
        <v>4845624</v>
      </c>
      <c r="K792" s="36">
        <f t="shared" si="83"/>
        <v>3179035709</v>
      </c>
      <c r="L792" s="36">
        <f t="shared" si="84"/>
        <v>23756091409</v>
      </c>
      <c r="M792" s="2">
        <v>400787</v>
      </c>
      <c r="N792" s="2"/>
      <c r="O792" s="32">
        <v>787</v>
      </c>
      <c r="P792" s="28" t="s">
        <v>104</v>
      </c>
      <c r="Q792" s="36">
        <v>4478199</v>
      </c>
      <c r="R792" s="36">
        <f t="shared" si="85"/>
        <v>2404938687</v>
      </c>
      <c r="S792" s="36">
        <f t="shared" si="81"/>
        <v>22391</v>
      </c>
      <c r="T792" s="36">
        <v>700</v>
      </c>
      <c r="U792" s="38">
        <f t="shared" si="82"/>
        <v>80607600</v>
      </c>
    </row>
    <row r="793" spans="6:21" x14ac:dyDescent="0.15">
      <c r="F793" s="69">
        <v>400852</v>
      </c>
      <c r="G793" s="24">
        <v>1013</v>
      </c>
      <c r="H793" s="55" t="s">
        <v>4004</v>
      </c>
      <c r="I793" s="27">
        <v>2225</v>
      </c>
      <c r="J793" s="36">
        <v>4845624</v>
      </c>
      <c r="K793" s="36">
        <f t="shared" si="83"/>
        <v>3183881333</v>
      </c>
      <c r="L793" s="36">
        <f t="shared" si="84"/>
        <v>23896643033</v>
      </c>
      <c r="M793" s="2">
        <v>400788</v>
      </c>
      <c r="N793" s="2"/>
      <c r="O793" s="32">
        <v>788</v>
      </c>
      <c r="P793" s="28" t="s">
        <v>890</v>
      </c>
      <c r="Q793" s="36">
        <v>4486399</v>
      </c>
      <c r="R793" s="36">
        <f t="shared" si="85"/>
        <v>2409425086</v>
      </c>
      <c r="S793" s="36">
        <f t="shared" si="81"/>
        <v>22432</v>
      </c>
      <c r="T793" s="36">
        <v>700</v>
      </c>
      <c r="U793" s="38">
        <f t="shared" si="82"/>
        <v>80755200</v>
      </c>
    </row>
    <row r="794" spans="6:21" x14ac:dyDescent="0.15">
      <c r="F794" s="69">
        <v>400853</v>
      </c>
      <c r="G794" s="24">
        <v>1013</v>
      </c>
      <c r="H794" s="55" t="s">
        <v>4005</v>
      </c>
      <c r="I794" s="27">
        <v>2230</v>
      </c>
      <c r="J794" s="36">
        <v>4845624</v>
      </c>
      <c r="K794" s="36">
        <f t="shared" si="83"/>
        <v>3188726957</v>
      </c>
      <c r="L794" s="36">
        <f t="shared" si="84"/>
        <v>24038179657</v>
      </c>
      <c r="M794" s="2">
        <v>400789</v>
      </c>
      <c r="N794" s="2"/>
      <c r="O794" s="32">
        <v>789</v>
      </c>
      <c r="P794" s="28" t="s">
        <v>891</v>
      </c>
      <c r="Q794" s="36">
        <v>4494599</v>
      </c>
      <c r="R794" s="36">
        <f t="shared" si="85"/>
        <v>2413919685</v>
      </c>
      <c r="S794" s="36">
        <f t="shared" si="81"/>
        <v>22473</v>
      </c>
      <c r="T794" s="36">
        <v>700</v>
      </c>
      <c r="U794" s="38">
        <f t="shared" si="82"/>
        <v>80902800</v>
      </c>
    </row>
    <row r="795" spans="6:21" x14ac:dyDescent="0.15">
      <c r="F795" s="69">
        <v>400854</v>
      </c>
      <c r="G795" s="24">
        <v>1013</v>
      </c>
      <c r="H795" s="55" t="s">
        <v>4006</v>
      </c>
      <c r="I795" s="27">
        <v>2235</v>
      </c>
      <c r="J795" s="36">
        <v>4845624</v>
      </c>
      <c r="K795" s="36">
        <f t="shared" si="83"/>
        <v>3193572581</v>
      </c>
      <c r="L795" s="36">
        <f t="shared" si="84"/>
        <v>24180701281</v>
      </c>
      <c r="M795" s="2">
        <v>400790</v>
      </c>
      <c r="N795" s="2"/>
      <c r="O795" s="32">
        <v>790</v>
      </c>
      <c r="P795" s="28" t="s">
        <v>105</v>
      </c>
      <c r="Q795" s="36">
        <v>4502799</v>
      </c>
      <c r="R795" s="36">
        <f t="shared" si="85"/>
        <v>2418422484</v>
      </c>
      <c r="S795" s="36">
        <f t="shared" si="81"/>
        <v>22514</v>
      </c>
      <c r="T795" s="36">
        <v>700</v>
      </c>
      <c r="U795" s="38">
        <f t="shared" si="82"/>
        <v>81050400</v>
      </c>
    </row>
    <row r="796" spans="6:21" x14ac:dyDescent="0.15">
      <c r="F796" s="69">
        <v>400855</v>
      </c>
      <c r="G796" s="24">
        <v>1013</v>
      </c>
      <c r="H796" s="55" t="s">
        <v>4007</v>
      </c>
      <c r="I796" s="27">
        <v>2240</v>
      </c>
      <c r="J796" s="36">
        <v>4845624</v>
      </c>
      <c r="K796" s="36">
        <f t="shared" si="83"/>
        <v>3198418205</v>
      </c>
      <c r="L796" s="36">
        <f t="shared" si="84"/>
        <v>24324207905</v>
      </c>
      <c r="M796" s="2">
        <v>400791</v>
      </c>
      <c r="N796" s="2"/>
      <c r="O796" s="32">
        <v>791</v>
      </c>
      <c r="P796" s="28" t="s">
        <v>106</v>
      </c>
      <c r="Q796" s="36">
        <v>4510999</v>
      </c>
      <c r="R796" s="36">
        <f t="shared" si="85"/>
        <v>2422933483</v>
      </c>
      <c r="S796" s="36">
        <f t="shared" si="81"/>
        <v>22555</v>
      </c>
      <c r="T796" s="36">
        <v>710</v>
      </c>
      <c r="U796" s="38">
        <f t="shared" si="82"/>
        <v>81198000</v>
      </c>
    </row>
    <row r="797" spans="6:21" x14ac:dyDescent="0.15">
      <c r="F797" s="69">
        <v>400856</v>
      </c>
      <c r="G797" s="24">
        <v>1013</v>
      </c>
      <c r="H797" s="55" t="s">
        <v>4008</v>
      </c>
      <c r="I797" s="27">
        <v>2245</v>
      </c>
      <c r="J797" s="36">
        <v>4845624</v>
      </c>
      <c r="K797" s="36">
        <f t="shared" si="83"/>
        <v>3203263829</v>
      </c>
      <c r="L797" s="36">
        <f t="shared" si="84"/>
        <v>24468699529</v>
      </c>
      <c r="M797" s="2">
        <v>400792</v>
      </c>
      <c r="N797" s="2"/>
      <c r="O797" s="32">
        <v>792</v>
      </c>
      <c r="P797" s="28" t="s">
        <v>892</v>
      </c>
      <c r="Q797" s="36">
        <v>4519199</v>
      </c>
      <c r="R797" s="36">
        <f t="shared" si="85"/>
        <v>2427452682</v>
      </c>
      <c r="S797" s="36">
        <f t="shared" si="81"/>
        <v>22596</v>
      </c>
      <c r="T797" s="36">
        <v>710</v>
      </c>
      <c r="U797" s="38">
        <f t="shared" si="82"/>
        <v>81345600</v>
      </c>
    </row>
    <row r="798" spans="6:21" x14ac:dyDescent="0.15">
      <c r="F798" s="69">
        <v>400857</v>
      </c>
      <c r="G798" s="24">
        <v>1013</v>
      </c>
      <c r="H798" s="55" t="s">
        <v>4009</v>
      </c>
      <c r="I798" s="27">
        <v>2250</v>
      </c>
      <c r="J798" s="36">
        <v>4845624</v>
      </c>
      <c r="K798" s="36">
        <f t="shared" si="83"/>
        <v>3208109453</v>
      </c>
      <c r="L798" s="36">
        <f t="shared" si="84"/>
        <v>24614176153</v>
      </c>
      <c r="M798" s="2">
        <v>400793</v>
      </c>
      <c r="N798" s="2"/>
      <c r="O798" s="32">
        <v>793</v>
      </c>
      <c r="P798" s="28" t="s">
        <v>893</v>
      </c>
      <c r="Q798" s="36">
        <v>4527399</v>
      </c>
      <c r="R798" s="36">
        <f t="shared" si="85"/>
        <v>2431980081</v>
      </c>
      <c r="S798" s="36">
        <f t="shared" si="81"/>
        <v>22637</v>
      </c>
      <c r="T798" s="36">
        <v>710</v>
      </c>
      <c r="U798" s="38">
        <f t="shared" si="82"/>
        <v>81493200</v>
      </c>
    </row>
    <row r="799" spans="6:21" x14ac:dyDescent="0.15">
      <c r="F799" s="69">
        <v>400858</v>
      </c>
      <c r="G799" s="24">
        <v>1013</v>
      </c>
      <c r="H799" s="55" t="s">
        <v>4010</v>
      </c>
      <c r="I799" s="27">
        <v>2255</v>
      </c>
      <c r="J799" s="36">
        <v>4845624</v>
      </c>
      <c r="K799" s="36">
        <f t="shared" si="83"/>
        <v>3212955077</v>
      </c>
      <c r="L799" s="36">
        <f t="shared" si="84"/>
        <v>24760637777</v>
      </c>
      <c r="M799" s="2">
        <v>400794</v>
      </c>
      <c r="N799" s="2"/>
      <c r="O799" s="32">
        <v>794</v>
      </c>
      <c r="P799" s="28" t="s">
        <v>107</v>
      </c>
      <c r="Q799" s="36">
        <v>4535599</v>
      </c>
      <c r="R799" s="36">
        <f t="shared" si="85"/>
        <v>2436515680</v>
      </c>
      <c r="S799" s="36">
        <f t="shared" si="81"/>
        <v>22678</v>
      </c>
      <c r="T799" s="36">
        <v>710</v>
      </c>
      <c r="U799" s="38">
        <f t="shared" si="82"/>
        <v>81640800</v>
      </c>
    </row>
    <row r="800" spans="6:21" x14ac:dyDescent="0.15">
      <c r="F800" s="69">
        <v>400859</v>
      </c>
      <c r="G800" s="24">
        <v>1013</v>
      </c>
      <c r="H800" s="55" t="s">
        <v>4011</v>
      </c>
      <c r="I800" s="27">
        <v>2260</v>
      </c>
      <c r="J800" s="36">
        <v>4845624</v>
      </c>
      <c r="K800" s="36">
        <f t="shared" si="83"/>
        <v>3217800701</v>
      </c>
      <c r="L800" s="36">
        <f t="shared" si="84"/>
        <v>24908084401</v>
      </c>
      <c r="M800" s="2">
        <v>400795</v>
      </c>
      <c r="N800" s="2"/>
      <c r="O800" s="32">
        <v>795</v>
      </c>
      <c r="P800" s="28" t="s">
        <v>894</v>
      </c>
      <c r="Q800" s="36">
        <v>4543799</v>
      </c>
      <c r="R800" s="36">
        <f t="shared" si="85"/>
        <v>2441059479</v>
      </c>
      <c r="S800" s="36">
        <f t="shared" si="81"/>
        <v>22719</v>
      </c>
      <c r="T800" s="36">
        <v>710</v>
      </c>
      <c r="U800" s="38">
        <f t="shared" si="82"/>
        <v>81788400</v>
      </c>
    </row>
    <row r="801" spans="6:21" x14ac:dyDescent="0.15">
      <c r="F801" s="69">
        <v>400860</v>
      </c>
      <c r="G801" s="24">
        <v>1013</v>
      </c>
      <c r="H801" s="55" t="s">
        <v>4012</v>
      </c>
      <c r="I801" s="27">
        <v>2265</v>
      </c>
      <c r="J801" s="36">
        <v>4845624</v>
      </c>
      <c r="K801" s="36">
        <f t="shared" si="83"/>
        <v>3222646325</v>
      </c>
      <c r="L801" s="36">
        <f t="shared" si="84"/>
        <v>25056516025</v>
      </c>
      <c r="M801" s="2">
        <v>400796</v>
      </c>
      <c r="N801" s="2"/>
      <c r="O801" s="32">
        <v>796</v>
      </c>
      <c r="P801" s="28" t="s">
        <v>895</v>
      </c>
      <c r="Q801" s="36">
        <v>4551999</v>
      </c>
      <c r="R801" s="36">
        <f t="shared" si="85"/>
        <v>2445611478</v>
      </c>
      <c r="S801" s="36">
        <f t="shared" si="81"/>
        <v>22760</v>
      </c>
      <c r="T801" s="36">
        <v>710</v>
      </c>
      <c r="U801" s="38">
        <f t="shared" si="82"/>
        <v>81936000</v>
      </c>
    </row>
    <row r="802" spans="6:21" x14ac:dyDescent="0.15">
      <c r="F802" s="69">
        <v>400861</v>
      </c>
      <c r="G802" s="24">
        <v>1013</v>
      </c>
      <c r="H802" s="55" t="s">
        <v>4013</v>
      </c>
      <c r="I802" s="27">
        <v>2270</v>
      </c>
      <c r="J802" s="36">
        <v>4845624</v>
      </c>
      <c r="K802" s="36">
        <f t="shared" si="83"/>
        <v>3227491949</v>
      </c>
      <c r="L802" s="36">
        <f t="shared" si="84"/>
        <v>25205932649</v>
      </c>
      <c r="M802" s="2">
        <v>400797</v>
      </c>
      <c r="N802" s="2"/>
      <c r="O802" s="32">
        <v>797</v>
      </c>
      <c r="P802" s="28" t="s">
        <v>108</v>
      </c>
      <c r="Q802" s="36">
        <v>4560199</v>
      </c>
      <c r="R802" s="36">
        <f t="shared" si="85"/>
        <v>2450171677</v>
      </c>
      <c r="S802" s="36">
        <f t="shared" si="81"/>
        <v>22801</v>
      </c>
      <c r="T802" s="36">
        <v>710</v>
      </c>
      <c r="U802" s="38">
        <f t="shared" si="82"/>
        <v>82083600</v>
      </c>
    </row>
    <row r="803" spans="6:21" x14ac:dyDescent="0.15">
      <c r="F803" s="69">
        <v>400862</v>
      </c>
      <c r="G803" s="24">
        <v>1013</v>
      </c>
      <c r="H803" s="55" t="s">
        <v>4014</v>
      </c>
      <c r="I803" s="27">
        <v>2275</v>
      </c>
      <c r="J803" s="36">
        <v>4845624</v>
      </c>
      <c r="K803" s="36">
        <f t="shared" si="83"/>
        <v>3232337573</v>
      </c>
      <c r="L803" s="36">
        <f t="shared" si="84"/>
        <v>25356334273</v>
      </c>
      <c r="M803" s="2">
        <v>400798</v>
      </c>
      <c r="N803" s="2"/>
      <c r="O803" s="32">
        <v>798</v>
      </c>
      <c r="P803" s="28" t="s">
        <v>896</v>
      </c>
      <c r="Q803" s="36">
        <v>4568399</v>
      </c>
      <c r="R803" s="36">
        <f t="shared" si="85"/>
        <v>2454740076</v>
      </c>
      <c r="S803" s="36">
        <f t="shared" si="81"/>
        <v>22842</v>
      </c>
      <c r="T803" s="36">
        <v>710</v>
      </c>
      <c r="U803" s="38">
        <f t="shared" si="82"/>
        <v>82231200</v>
      </c>
    </row>
    <row r="804" spans="6:21" x14ac:dyDescent="0.15">
      <c r="F804" s="69">
        <v>400863</v>
      </c>
      <c r="G804" s="24">
        <v>1013</v>
      </c>
      <c r="H804" s="55" t="s">
        <v>4015</v>
      </c>
      <c r="I804" s="27">
        <v>2280</v>
      </c>
      <c r="J804" s="36">
        <v>4845624</v>
      </c>
      <c r="K804" s="36">
        <f t="shared" si="83"/>
        <v>3237183197</v>
      </c>
      <c r="L804" s="36">
        <f t="shared" si="84"/>
        <v>25507720897</v>
      </c>
      <c r="M804" s="2">
        <v>400799</v>
      </c>
      <c r="N804" s="2"/>
      <c r="O804" s="32">
        <v>799</v>
      </c>
      <c r="P804" s="28" t="s">
        <v>897</v>
      </c>
      <c r="Q804" s="36">
        <v>4576599</v>
      </c>
      <c r="R804" s="36">
        <f t="shared" si="85"/>
        <v>2459316675</v>
      </c>
      <c r="S804" s="36">
        <f t="shared" si="81"/>
        <v>22883</v>
      </c>
      <c r="T804" s="36">
        <v>710</v>
      </c>
      <c r="U804" s="38">
        <f t="shared" si="82"/>
        <v>82378800</v>
      </c>
    </row>
    <row r="805" spans="6:21" x14ac:dyDescent="0.15">
      <c r="F805" s="69">
        <v>400864</v>
      </c>
      <c r="G805" s="24">
        <v>1013</v>
      </c>
      <c r="H805" s="55" t="s">
        <v>4016</v>
      </c>
      <c r="I805" s="27">
        <v>2285</v>
      </c>
      <c r="J805" s="36">
        <v>4845624</v>
      </c>
      <c r="K805" s="36">
        <f t="shared" si="83"/>
        <v>3242028821</v>
      </c>
      <c r="L805" s="36">
        <f t="shared" si="84"/>
        <v>25660092521</v>
      </c>
      <c r="M805" s="2">
        <v>400800</v>
      </c>
      <c r="N805" s="2"/>
      <c r="O805" s="32">
        <v>800</v>
      </c>
      <c r="P805" s="28" t="s">
        <v>109</v>
      </c>
      <c r="Q805" s="36">
        <v>4584799</v>
      </c>
      <c r="R805" s="36">
        <f t="shared" si="85"/>
        <v>2463901474</v>
      </c>
      <c r="S805" s="36">
        <f t="shared" si="81"/>
        <v>22924</v>
      </c>
      <c r="T805" s="36">
        <v>710</v>
      </c>
      <c r="U805" s="38">
        <f t="shared" si="82"/>
        <v>82526400</v>
      </c>
    </row>
    <row r="806" spans="6:21" x14ac:dyDescent="0.15">
      <c r="F806" s="69">
        <v>400865</v>
      </c>
      <c r="G806" s="24">
        <v>1013</v>
      </c>
      <c r="H806" s="55" t="s">
        <v>4017</v>
      </c>
      <c r="I806" s="27">
        <v>2290</v>
      </c>
      <c r="J806" s="36">
        <v>4845624</v>
      </c>
      <c r="K806" s="36">
        <f t="shared" si="83"/>
        <v>3246874445</v>
      </c>
      <c r="L806" s="36">
        <f t="shared" si="84"/>
        <v>25813449145</v>
      </c>
      <c r="M806" s="2">
        <v>400801</v>
      </c>
      <c r="N806" s="2"/>
      <c r="O806" s="32">
        <v>801</v>
      </c>
      <c r="P806" s="28" t="s">
        <v>110</v>
      </c>
      <c r="Q806" s="36">
        <v>4592999</v>
      </c>
      <c r="R806" s="36">
        <f t="shared" si="85"/>
        <v>2468494473</v>
      </c>
      <c r="S806" s="36">
        <f t="shared" si="81"/>
        <v>22965</v>
      </c>
      <c r="T806" s="36">
        <v>710</v>
      </c>
      <c r="U806" s="38">
        <f t="shared" si="82"/>
        <v>82674000</v>
      </c>
    </row>
    <row r="807" spans="6:21" x14ac:dyDescent="0.15">
      <c r="F807" s="69">
        <v>400866</v>
      </c>
      <c r="G807" s="24">
        <v>1013</v>
      </c>
      <c r="H807" s="55" t="s">
        <v>4018</v>
      </c>
      <c r="I807" s="27">
        <v>2295</v>
      </c>
      <c r="J807" s="36">
        <v>4845624</v>
      </c>
      <c r="K807" s="36">
        <f t="shared" si="83"/>
        <v>3251720069</v>
      </c>
      <c r="L807" s="36">
        <f t="shared" si="84"/>
        <v>25967790769</v>
      </c>
      <c r="M807" s="2">
        <v>400802</v>
      </c>
      <c r="N807" s="2"/>
      <c r="O807" s="32">
        <v>802</v>
      </c>
      <c r="P807" s="28" t="s">
        <v>898</v>
      </c>
      <c r="Q807" s="36">
        <v>4601199</v>
      </c>
      <c r="R807" s="36">
        <f t="shared" si="85"/>
        <v>2473095672</v>
      </c>
      <c r="S807" s="36">
        <f t="shared" si="81"/>
        <v>23006</v>
      </c>
      <c r="T807" s="36">
        <v>710</v>
      </c>
      <c r="U807" s="38">
        <f t="shared" si="82"/>
        <v>82821600</v>
      </c>
    </row>
    <row r="808" spans="6:21" x14ac:dyDescent="0.15">
      <c r="F808" s="69">
        <v>400867</v>
      </c>
      <c r="G808" s="24">
        <v>1013</v>
      </c>
      <c r="H808" s="55" t="s">
        <v>4019</v>
      </c>
      <c r="I808" s="27">
        <v>2300</v>
      </c>
      <c r="J808" s="36">
        <v>4845624</v>
      </c>
      <c r="K808" s="36">
        <f t="shared" si="83"/>
        <v>3256565693</v>
      </c>
      <c r="L808" s="36">
        <f t="shared" si="84"/>
        <v>26110509393</v>
      </c>
      <c r="M808" s="2">
        <v>400803</v>
      </c>
      <c r="N808" s="2"/>
      <c r="O808" s="32">
        <v>803</v>
      </c>
      <c r="P808" s="28" t="s">
        <v>899</v>
      </c>
      <c r="Q808" s="36">
        <v>4609399</v>
      </c>
      <c r="R808" s="36">
        <f t="shared" si="85"/>
        <v>2477705071</v>
      </c>
      <c r="S808" s="36">
        <f t="shared" si="81"/>
        <v>23047</v>
      </c>
      <c r="T808" s="36">
        <v>710</v>
      </c>
      <c r="U808" s="38">
        <f t="shared" si="82"/>
        <v>82969200</v>
      </c>
    </row>
    <row r="809" spans="6:21" x14ac:dyDescent="0.15">
      <c r="F809" s="69">
        <v>400868</v>
      </c>
      <c r="G809" s="24">
        <v>1013</v>
      </c>
      <c r="H809" s="55" t="s">
        <v>4020</v>
      </c>
      <c r="I809" s="27">
        <v>2305</v>
      </c>
      <c r="J809" s="36">
        <v>4845624</v>
      </c>
      <c r="K809" s="36">
        <f t="shared" si="83"/>
        <v>3261411317</v>
      </c>
      <c r="L809" s="36">
        <f t="shared" si="84"/>
        <v>26235301017</v>
      </c>
      <c r="M809" s="2">
        <v>400804</v>
      </c>
      <c r="N809" s="2"/>
      <c r="O809" s="32">
        <v>804</v>
      </c>
      <c r="P809" s="28" t="s">
        <v>111</v>
      </c>
      <c r="Q809" s="36">
        <v>4617599</v>
      </c>
      <c r="R809" s="36">
        <f t="shared" si="85"/>
        <v>2482322670</v>
      </c>
      <c r="S809" s="36">
        <f t="shared" si="81"/>
        <v>23088</v>
      </c>
      <c r="T809" s="36">
        <v>710</v>
      </c>
      <c r="U809" s="38">
        <f t="shared" si="82"/>
        <v>83116800</v>
      </c>
    </row>
    <row r="810" spans="6:21" x14ac:dyDescent="0.15">
      <c r="F810" s="69">
        <v>400869</v>
      </c>
      <c r="G810" s="24">
        <v>1013</v>
      </c>
      <c r="H810" s="55" t="s">
        <v>4021</v>
      </c>
      <c r="I810" s="27">
        <v>2310</v>
      </c>
      <c r="J810" s="36">
        <v>4845624</v>
      </c>
      <c r="K810" s="36">
        <f t="shared" si="83"/>
        <v>3266256941</v>
      </c>
      <c r="L810" s="36">
        <f t="shared" si="84"/>
        <v>26361077641</v>
      </c>
      <c r="M810" s="2">
        <v>400805</v>
      </c>
      <c r="N810" s="2"/>
      <c r="O810" s="32">
        <v>805</v>
      </c>
      <c r="P810" s="28" t="s">
        <v>900</v>
      </c>
      <c r="Q810" s="36">
        <v>4625799</v>
      </c>
      <c r="R810" s="36">
        <f t="shared" si="85"/>
        <v>2486948469</v>
      </c>
      <c r="S810" s="36">
        <f t="shared" si="81"/>
        <v>23129</v>
      </c>
      <c r="T810" s="36">
        <v>710</v>
      </c>
      <c r="U810" s="38">
        <f t="shared" si="82"/>
        <v>83264400</v>
      </c>
    </row>
    <row r="811" spans="6:21" x14ac:dyDescent="0.15">
      <c r="F811" s="69">
        <v>400870</v>
      </c>
      <c r="G811" s="24">
        <v>1013</v>
      </c>
      <c r="H811" s="55" t="s">
        <v>4022</v>
      </c>
      <c r="I811" s="27">
        <v>2315</v>
      </c>
      <c r="J811" s="36">
        <v>4845624</v>
      </c>
      <c r="K811" s="36">
        <f t="shared" si="83"/>
        <v>3271102565</v>
      </c>
      <c r="L811" s="36">
        <f t="shared" si="84"/>
        <v>26487839265</v>
      </c>
      <c r="M811" s="2">
        <v>400806</v>
      </c>
      <c r="N811" s="2"/>
      <c r="O811" s="32">
        <v>806</v>
      </c>
      <c r="P811" s="28" t="s">
        <v>901</v>
      </c>
      <c r="Q811" s="36">
        <v>4633999</v>
      </c>
      <c r="R811" s="36">
        <f t="shared" si="85"/>
        <v>2491582468</v>
      </c>
      <c r="S811" s="36">
        <f t="shared" si="81"/>
        <v>23170</v>
      </c>
      <c r="T811" s="36">
        <v>710</v>
      </c>
      <c r="U811" s="38">
        <f t="shared" si="82"/>
        <v>83412000</v>
      </c>
    </row>
    <row r="812" spans="6:21" x14ac:dyDescent="0.15">
      <c r="F812" s="69">
        <v>400871</v>
      </c>
      <c r="G812" s="24">
        <v>1013</v>
      </c>
      <c r="H812" s="55" t="s">
        <v>4023</v>
      </c>
      <c r="I812" s="27">
        <v>2320</v>
      </c>
      <c r="J812" s="36">
        <v>4845624</v>
      </c>
      <c r="K812" s="36">
        <f t="shared" si="83"/>
        <v>3275948189</v>
      </c>
      <c r="L812" s="36">
        <f t="shared" si="84"/>
        <v>26615585889</v>
      </c>
      <c r="M812" s="2">
        <v>400807</v>
      </c>
      <c r="N812" s="2"/>
      <c r="O812" s="32">
        <v>807</v>
      </c>
      <c r="P812" s="28" t="s">
        <v>112</v>
      </c>
      <c r="Q812" s="36">
        <v>4642199</v>
      </c>
      <c r="R812" s="36">
        <f t="shared" si="85"/>
        <v>2496224667</v>
      </c>
      <c r="S812" s="36">
        <f t="shared" si="81"/>
        <v>23211</v>
      </c>
      <c r="T812" s="36">
        <v>710</v>
      </c>
      <c r="U812" s="38">
        <f t="shared" si="82"/>
        <v>83559600</v>
      </c>
    </row>
    <row r="813" spans="6:21" x14ac:dyDescent="0.15">
      <c r="F813" s="69">
        <v>400872</v>
      </c>
      <c r="G813" s="24">
        <v>1013</v>
      </c>
      <c r="H813" s="55" t="s">
        <v>4024</v>
      </c>
      <c r="I813" s="27">
        <v>2325</v>
      </c>
      <c r="J813" s="36">
        <v>4845624</v>
      </c>
      <c r="K813" s="36">
        <f t="shared" si="83"/>
        <v>3280793813</v>
      </c>
      <c r="L813" s="36">
        <f t="shared" si="84"/>
        <v>26744317513</v>
      </c>
      <c r="M813" s="2">
        <v>400808</v>
      </c>
      <c r="N813" s="2"/>
      <c r="O813" s="32">
        <v>808</v>
      </c>
      <c r="P813" s="28" t="s">
        <v>902</v>
      </c>
      <c r="Q813" s="36">
        <v>4650399</v>
      </c>
      <c r="R813" s="36">
        <f t="shared" si="85"/>
        <v>2500875066</v>
      </c>
      <c r="S813" s="36">
        <f t="shared" si="81"/>
        <v>23252</v>
      </c>
      <c r="T813" s="36">
        <v>710</v>
      </c>
      <c r="U813" s="38">
        <f t="shared" si="82"/>
        <v>83707200</v>
      </c>
    </row>
    <row r="814" spans="6:21" x14ac:dyDescent="0.15">
      <c r="F814" s="69">
        <v>400873</v>
      </c>
      <c r="G814" s="24">
        <v>1013</v>
      </c>
      <c r="H814" s="55" t="s">
        <v>4025</v>
      </c>
      <c r="I814" s="27">
        <v>2330</v>
      </c>
      <c r="J814" s="36">
        <v>4845624</v>
      </c>
      <c r="K814" s="36">
        <f t="shared" si="83"/>
        <v>3285639437</v>
      </c>
      <c r="L814" s="36">
        <f t="shared" si="84"/>
        <v>26874034137</v>
      </c>
      <c r="M814" s="2">
        <v>400809</v>
      </c>
      <c r="N814" s="2"/>
      <c r="O814" s="32">
        <v>809</v>
      </c>
      <c r="P814" s="28" t="s">
        <v>903</v>
      </c>
      <c r="Q814" s="36">
        <v>4658599</v>
      </c>
      <c r="R814" s="36">
        <f t="shared" si="85"/>
        <v>2505533665</v>
      </c>
      <c r="S814" s="36">
        <f t="shared" si="81"/>
        <v>23293</v>
      </c>
      <c r="T814" s="36">
        <v>710</v>
      </c>
      <c r="U814" s="38">
        <f t="shared" si="82"/>
        <v>83854800</v>
      </c>
    </row>
    <row r="815" spans="6:21" x14ac:dyDescent="0.15">
      <c r="F815" s="69">
        <v>400874</v>
      </c>
      <c r="G815" s="24">
        <v>1013</v>
      </c>
      <c r="H815" s="55" t="s">
        <v>4026</v>
      </c>
      <c r="I815" s="27">
        <v>2335</v>
      </c>
      <c r="J815" s="36">
        <v>4845624</v>
      </c>
      <c r="K815" s="36">
        <f t="shared" si="83"/>
        <v>3290485061</v>
      </c>
      <c r="L815" s="36">
        <f t="shared" si="84"/>
        <v>27004735761</v>
      </c>
      <c r="M815" s="2">
        <v>400810</v>
      </c>
      <c r="N815" s="2"/>
      <c r="O815" s="32">
        <v>810</v>
      </c>
      <c r="P815" s="28" t="s">
        <v>113</v>
      </c>
      <c r="Q815" s="36">
        <v>4666799</v>
      </c>
      <c r="R815" s="36">
        <f t="shared" si="85"/>
        <v>2510200464</v>
      </c>
      <c r="S815" s="36">
        <f t="shared" si="81"/>
        <v>23334</v>
      </c>
      <c r="T815" s="36">
        <v>710</v>
      </c>
      <c r="U815" s="38">
        <f t="shared" si="82"/>
        <v>84002400</v>
      </c>
    </row>
    <row r="816" spans="6:21" x14ac:dyDescent="0.15">
      <c r="F816" s="69">
        <v>400875</v>
      </c>
      <c r="G816" s="24">
        <v>1013</v>
      </c>
      <c r="H816" s="55" t="s">
        <v>4027</v>
      </c>
      <c r="I816" s="27">
        <v>2340</v>
      </c>
      <c r="J816" s="36">
        <v>4845624</v>
      </c>
      <c r="K816" s="36">
        <f t="shared" si="83"/>
        <v>3295330685</v>
      </c>
      <c r="L816" s="36">
        <f t="shared" si="84"/>
        <v>27136422385</v>
      </c>
      <c r="M816" s="2">
        <v>400811</v>
      </c>
      <c r="N816" s="2"/>
      <c r="O816" s="32">
        <v>811</v>
      </c>
      <c r="P816" s="28" t="s">
        <v>114</v>
      </c>
      <c r="Q816" s="36">
        <v>4674999</v>
      </c>
      <c r="R816" s="36">
        <f t="shared" si="85"/>
        <v>2514875463</v>
      </c>
      <c r="S816" s="36">
        <f t="shared" si="81"/>
        <v>23375</v>
      </c>
      <c r="T816" s="36">
        <v>720</v>
      </c>
      <c r="U816" s="38">
        <f t="shared" si="82"/>
        <v>84150000</v>
      </c>
    </row>
    <row r="817" spans="6:21" x14ac:dyDescent="0.15">
      <c r="F817" s="69">
        <v>400876</v>
      </c>
      <c r="G817" s="24">
        <v>1013</v>
      </c>
      <c r="H817" s="55" t="s">
        <v>4028</v>
      </c>
      <c r="I817" s="27">
        <v>2345</v>
      </c>
      <c r="J817" s="36">
        <v>4845624</v>
      </c>
      <c r="K817" s="36">
        <f t="shared" si="83"/>
        <v>3300176309</v>
      </c>
      <c r="L817" s="36">
        <f t="shared" si="84"/>
        <v>27269094009</v>
      </c>
      <c r="M817" s="2">
        <v>400812</v>
      </c>
      <c r="N817" s="2"/>
      <c r="O817" s="32">
        <v>812</v>
      </c>
      <c r="P817" s="28" t="s">
        <v>904</v>
      </c>
      <c r="Q817" s="36">
        <v>4683199</v>
      </c>
      <c r="R817" s="36">
        <f t="shared" si="85"/>
        <v>2519558662</v>
      </c>
      <c r="S817" s="36">
        <f t="shared" si="81"/>
        <v>23416</v>
      </c>
      <c r="T817" s="36">
        <v>720</v>
      </c>
      <c r="U817" s="38">
        <f t="shared" si="82"/>
        <v>84297600</v>
      </c>
    </row>
    <row r="818" spans="6:21" x14ac:dyDescent="0.15">
      <c r="F818" s="69">
        <v>400877</v>
      </c>
      <c r="G818" s="24">
        <v>1013</v>
      </c>
      <c r="H818" s="55" t="s">
        <v>4029</v>
      </c>
      <c r="I818" s="27">
        <v>2350</v>
      </c>
      <c r="J818" s="36">
        <v>4845624</v>
      </c>
      <c r="K818" s="36">
        <f t="shared" si="83"/>
        <v>3305021933</v>
      </c>
      <c r="L818" s="36">
        <f t="shared" si="84"/>
        <v>27402750633</v>
      </c>
      <c r="M818" s="2">
        <v>400813</v>
      </c>
      <c r="N818" s="2"/>
      <c r="O818" s="32">
        <v>813</v>
      </c>
      <c r="P818" s="28" t="s">
        <v>905</v>
      </c>
      <c r="Q818" s="36">
        <v>4691399</v>
      </c>
      <c r="R818" s="36">
        <f t="shared" si="85"/>
        <v>2524250061</v>
      </c>
      <c r="S818" s="36">
        <f t="shared" si="81"/>
        <v>23457</v>
      </c>
      <c r="T818" s="36">
        <v>720</v>
      </c>
      <c r="U818" s="38">
        <f t="shared" si="82"/>
        <v>84445200</v>
      </c>
    </row>
    <row r="819" spans="6:21" x14ac:dyDescent="0.15">
      <c r="F819" s="69">
        <v>400878</v>
      </c>
      <c r="G819" s="24">
        <v>1013</v>
      </c>
      <c r="H819" s="55" t="s">
        <v>4030</v>
      </c>
      <c r="I819" s="27">
        <v>2355</v>
      </c>
      <c r="J819" s="36">
        <v>4845624</v>
      </c>
      <c r="K819" s="36">
        <f t="shared" si="83"/>
        <v>3309867557</v>
      </c>
      <c r="L819" s="36">
        <f t="shared" si="84"/>
        <v>27537392257</v>
      </c>
      <c r="M819" s="2">
        <v>400814</v>
      </c>
      <c r="N819" s="2"/>
      <c r="O819" s="32">
        <v>814</v>
      </c>
      <c r="P819" s="28" t="s">
        <v>115</v>
      </c>
      <c r="Q819" s="36">
        <v>4699599</v>
      </c>
      <c r="R819" s="36">
        <f t="shared" si="85"/>
        <v>2528949660</v>
      </c>
      <c r="S819" s="36">
        <f t="shared" si="81"/>
        <v>23498</v>
      </c>
      <c r="T819" s="36">
        <v>720</v>
      </c>
      <c r="U819" s="38">
        <f t="shared" si="82"/>
        <v>84592800</v>
      </c>
    </row>
    <row r="820" spans="6:21" x14ac:dyDescent="0.15">
      <c r="F820" s="69">
        <v>400879</v>
      </c>
      <c r="G820" s="24">
        <v>1013</v>
      </c>
      <c r="H820" s="55" t="s">
        <v>4031</v>
      </c>
      <c r="I820" s="27">
        <v>2360</v>
      </c>
      <c r="J820" s="36">
        <v>4845624</v>
      </c>
      <c r="K820" s="36">
        <f t="shared" si="83"/>
        <v>3314713181</v>
      </c>
      <c r="L820" s="36">
        <f t="shared" si="84"/>
        <v>27673018881</v>
      </c>
      <c r="M820" s="2">
        <v>400815</v>
      </c>
      <c r="N820" s="2"/>
      <c r="O820" s="32">
        <v>815</v>
      </c>
      <c r="P820" s="28" t="s">
        <v>906</v>
      </c>
      <c r="Q820" s="36">
        <v>4707799</v>
      </c>
      <c r="R820" s="36">
        <f t="shared" si="85"/>
        <v>2533657459</v>
      </c>
      <c r="S820" s="36">
        <f t="shared" si="81"/>
        <v>23539</v>
      </c>
      <c r="T820" s="36">
        <v>720</v>
      </c>
      <c r="U820" s="38">
        <f t="shared" si="82"/>
        <v>84740400</v>
      </c>
    </row>
    <row r="821" spans="6:21" x14ac:dyDescent="0.15">
      <c r="F821" s="69">
        <v>400880</v>
      </c>
      <c r="G821" s="24">
        <v>1013</v>
      </c>
      <c r="H821" s="55" t="s">
        <v>4032</v>
      </c>
      <c r="I821" s="27">
        <v>2365</v>
      </c>
      <c r="J821" s="36">
        <v>4845624</v>
      </c>
      <c r="K821" s="36">
        <f t="shared" si="83"/>
        <v>3319558805</v>
      </c>
      <c r="L821" s="36">
        <f t="shared" si="84"/>
        <v>27809630505</v>
      </c>
      <c r="M821" s="2">
        <v>400816</v>
      </c>
      <c r="N821" s="2"/>
      <c r="O821" s="32">
        <v>816</v>
      </c>
      <c r="P821" s="28" t="s">
        <v>907</v>
      </c>
      <c r="Q821" s="36">
        <v>4715999</v>
      </c>
      <c r="R821" s="36">
        <f t="shared" si="85"/>
        <v>2538373458</v>
      </c>
      <c r="S821" s="36">
        <f t="shared" si="81"/>
        <v>23580</v>
      </c>
      <c r="T821" s="36">
        <v>720</v>
      </c>
      <c r="U821" s="38">
        <f t="shared" si="82"/>
        <v>84888000</v>
      </c>
    </row>
    <row r="822" spans="6:21" x14ac:dyDescent="0.15">
      <c r="F822" s="69">
        <v>400881</v>
      </c>
      <c r="G822" s="24">
        <v>1013</v>
      </c>
      <c r="H822" s="55" t="s">
        <v>4033</v>
      </c>
      <c r="I822" s="27">
        <v>2370</v>
      </c>
      <c r="J822" s="36">
        <v>4845624</v>
      </c>
      <c r="K822" s="36">
        <f t="shared" si="83"/>
        <v>3324404429</v>
      </c>
      <c r="L822" s="36">
        <f t="shared" si="84"/>
        <v>27947227129</v>
      </c>
      <c r="M822" s="2">
        <v>400817</v>
      </c>
      <c r="N822" s="2"/>
      <c r="O822" s="32">
        <v>817</v>
      </c>
      <c r="P822" s="28" t="s">
        <v>116</v>
      </c>
      <c r="Q822" s="36">
        <v>4724199</v>
      </c>
      <c r="R822" s="36">
        <f t="shared" si="85"/>
        <v>2543097657</v>
      </c>
      <c r="S822" s="36">
        <f t="shared" si="81"/>
        <v>23621</v>
      </c>
      <c r="T822" s="36">
        <v>720</v>
      </c>
      <c r="U822" s="38">
        <f t="shared" si="82"/>
        <v>85035600</v>
      </c>
    </row>
    <row r="823" spans="6:21" x14ac:dyDescent="0.15">
      <c r="F823" s="69">
        <v>400882</v>
      </c>
      <c r="G823" s="24">
        <v>1013</v>
      </c>
      <c r="H823" s="55" t="s">
        <v>4034</v>
      </c>
      <c r="I823" s="27">
        <v>2375</v>
      </c>
      <c r="J823" s="36">
        <v>4845624</v>
      </c>
      <c r="K823" s="36">
        <f t="shared" si="83"/>
        <v>3329250053</v>
      </c>
      <c r="L823" s="36">
        <f t="shared" si="84"/>
        <v>28085808753</v>
      </c>
      <c r="M823" s="2">
        <v>400818</v>
      </c>
      <c r="N823" s="2"/>
      <c r="O823" s="32">
        <v>818</v>
      </c>
      <c r="P823" s="28" t="s">
        <v>908</v>
      </c>
      <c r="Q823" s="36">
        <v>4732399</v>
      </c>
      <c r="R823" s="36">
        <f t="shared" si="85"/>
        <v>2547830056</v>
      </c>
      <c r="S823" s="36">
        <f t="shared" si="81"/>
        <v>23662</v>
      </c>
      <c r="T823" s="36">
        <v>720</v>
      </c>
      <c r="U823" s="38">
        <f t="shared" si="82"/>
        <v>85183200</v>
      </c>
    </row>
    <row r="824" spans="6:21" x14ac:dyDescent="0.15">
      <c r="F824" s="69">
        <v>400883</v>
      </c>
      <c r="G824" s="24">
        <v>1013</v>
      </c>
      <c r="H824" s="55" t="s">
        <v>4035</v>
      </c>
      <c r="I824" s="27">
        <v>2380</v>
      </c>
      <c r="J824" s="36">
        <v>4845624</v>
      </c>
      <c r="K824" s="36">
        <f t="shared" si="83"/>
        <v>3334095677</v>
      </c>
      <c r="L824" s="36">
        <f t="shared" si="84"/>
        <v>28225375377</v>
      </c>
      <c r="M824" s="2">
        <v>400819</v>
      </c>
      <c r="N824" s="2"/>
      <c r="O824" s="32">
        <v>819</v>
      </c>
      <c r="P824" s="28" t="s">
        <v>909</v>
      </c>
      <c r="Q824" s="36">
        <v>4740599</v>
      </c>
      <c r="R824" s="36">
        <f t="shared" si="85"/>
        <v>2552570655</v>
      </c>
      <c r="S824" s="36">
        <f t="shared" si="81"/>
        <v>23703</v>
      </c>
      <c r="T824" s="36">
        <v>720</v>
      </c>
      <c r="U824" s="38">
        <f t="shared" si="82"/>
        <v>85330800</v>
      </c>
    </row>
    <row r="825" spans="6:21" x14ac:dyDescent="0.15">
      <c r="F825" s="69">
        <v>400884</v>
      </c>
      <c r="G825" s="24">
        <v>1013</v>
      </c>
      <c r="H825" s="55" t="s">
        <v>4036</v>
      </c>
      <c r="I825" s="27">
        <v>2385</v>
      </c>
      <c r="J825" s="36">
        <v>4845624</v>
      </c>
      <c r="K825" s="36">
        <f t="shared" si="83"/>
        <v>3338941301</v>
      </c>
      <c r="L825" s="36">
        <f t="shared" si="84"/>
        <v>28365927001</v>
      </c>
      <c r="M825" s="2">
        <v>400820</v>
      </c>
      <c r="N825" s="2"/>
      <c r="O825" s="32">
        <v>820</v>
      </c>
      <c r="P825" s="28" t="s">
        <v>117</v>
      </c>
      <c r="Q825" s="36">
        <v>4748799</v>
      </c>
      <c r="R825" s="36">
        <f t="shared" si="85"/>
        <v>2557319454</v>
      </c>
      <c r="S825" s="36">
        <f t="shared" si="81"/>
        <v>23744</v>
      </c>
      <c r="T825" s="36">
        <v>720</v>
      </c>
      <c r="U825" s="38">
        <f t="shared" si="82"/>
        <v>85478400</v>
      </c>
    </row>
    <row r="826" spans="6:21" x14ac:dyDescent="0.15">
      <c r="F826" s="69">
        <v>400885</v>
      </c>
      <c r="G826" s="24">
        <v>1013</v>
      </c>
      <c r="H826" s="55" t="s">
        <v>4037</v>
      </c>
      <c r="I826" s="27">
        <v>2390</v>
      </c>
      <c r="J826" s="36">
        <v>4845624</v>
      </c>
      <c r="K826" s="36">
        <f t="shared" si="83"/>
        <v>3343786925</v>
      </c>
      <c r="L826" s="36">
        <f t="shared" si="84"/>
        <v>28507463625</v>
      </c>
      <c r="M826" s="2">
        <v>400821</v>
      </c>
      <c r="N826" s="2"/>
      <c r="O826" s="32">
        <v>821</v>
      </c>
      <c r="P826" s="28" t="s">
        <v>118</v>
      </c>
      <c r="Q826" s="36">
        <v>4756999</v>
      </c>
      <c r="R826" s="36">
        <f t="shared" si="85"/>
        <v>2562076453</v>
      </c>
      <c r="S826" s="36">
        <f t="shared" si="81"/>
        <v>23785</v>
      </c>
      <c r="T826" s="36">
        <v>720</v>
      </c>
      <c r="U826" s="38">
        <f t="shared" si="82"/>
        <v>85626000</v>
      </c>
    </row>
    <row r="827" spans="6:21" x14ac:dyDescent="0.15">
      <c r="F827" s="69">
        <v>400886</v>
      </c>
      <c r="G827" s="24">
        <v>1013</v>
      </c>
      <c r="H827" s="55" t="s">
        <v>4038</v>
      </c>
      <c r="I827" s="27">
        <v>2395</v>
      </c>
      <c r="J827" s="36">
        <v>4845624</v>
      </c>
      <c r="K827" s="36">
        <f t="shared" si="83"/>
        <v>3348632549</v>
      </c>
      <c r="L827" s="36">
        <f t="shared" si="84"/>
        <v>28649985249</v>
      </c>
      <c r="M827" s="2">
        <v>400822</v>
      </c>
      <c r="N827" s="2"/>
      <c r="O827" s="32">
        <v>822</v>
      </c>
      <c r="P827" s="28" t="s">
        <v>910</v>
      </c>
      <c r="Q827" s="36">
        <v>4765199</v>
      </c>
      <c r="R827" s="36">
        <f t="shared" si="85"/>
        <v>2566841652</v>
      </c>
      <c r="S827" s="36">
        <f t="shared" si="81"/>
        <v>23826</v>
      </c>
      <c r="T827" s="36">
        <v>720</v>
      </c>
      <c r="U827" s="38">
        <f t="shared" si="82"/>
        <v>85773600</v>
      </c>
    </row>
    <row r="828" spans="6:21" x14ac:dyDescent="0.15">
      <c r="F828" s="69">
        <v>400887</v>
      </c>
      <c r="G828" s="24">
        <v>1013</v>
      </c>
      <c r="H828" s="55" t="s">
        <v>4039</v>
      </c>
      <c r="I828" s="27">
        <v>2400</v>
      </c>
      <c r="J828" s="36">
        <v>4845624</v>
      </c>
      <c r="K828" s="36">
        <f t="shared" si="83"/>
        <v>3353478173</v>
      </c>
      <c r="L828" s="36">
        <f t="shared" si="84"/>
        <v>28793491873</v>
      </c>
      <c r="M828" s="2">
        <v>400823</v>
      </c>
      <c r="N828" s="2"/>
      <c r="O828" s="32">
        <v>823</v>
      </c>
      <c r="P828" s="28" t="s">
        <v>911</v>
      </c>
      <c r="Q828" s="36">
        <v>4773399</v>
      </c>
      <c r="R828" s="36">
        <f t="shared" si="85"/>
        <v>2571615051</v>
      </c>
      <c r="S828" s="36">
        <f t="shared" si="81"/>
        <v>23867</v>
      </c>
      <c r="T828" s="36">
        <v>720</v>
      </c>
      <c r="U828" s="38">
        <f t="shared" si="82"/>
        <v>85921200</v>
      </c>
    </row>
    <row r="829" spans="6:21" x14ac:dyDescent="0.15">
      <c r="F829" s="69">
        <v>400888</v>
      </c>
      <c r="G829" s="24">
        <v>1013</v>
      </c>
      <c r="H829" s="55" t="s">
        <v>4040</v>
      </c>
      <c r="I829" s="27">
        <v>2405</v>
      </c>
      <c r="J829" s="36">
        <v>4845624</v>
      </c>
      <c r="K829" s="36">
        <f t="shared" si="83"/>
        <v>3358323797</v>
      </c>
      <c r="L829" s="36">
        <f t="shared" si="84"/>
        <v>28937983497</v>
      </c>
      <c r="M829" s="2">
        <v>400824</v>
      </c>
      <c r="N829" s="2"/>
      <c r="O829" s="32">
        <v>824</v>
      </c>
      <c r="P829" s="28" t="s">
        <v>119</v>
      </c>
      <c r="Q829" s="36">
        <v>4781599</v>
      </c>
      <c r="R829" s="36">
        <f t="shared" si="85"/>
        <v>2576396650</v>
      </c>
      <c r="S829" s="36">
        <f t="shared" si="81"/>
        <v>23908</v>
      </c>
      <c r="T829" s="36">
        <v>720</v>
      </c>
      <c r="U829" s="38">
        <f t="shared" si="82"/>
        <v>86068800</v>
      </c>
    </row>
    <row r="830" spans="6:21" x14ac:dyDescent="0.15">
      <c r="F830" s="69">
        <v>400889</v>
      </c>
      <c r="G830" s="24">
        <v>1013</v>
      </c>
      <c r="H830" s="55" t="s">
        <v>4041</v>
      </c>
      <c r="I830" s="27">
        <v>2410</v>
      </c>
      <c r="J830" s="36">
        <v>4845624</v>
      </c>
      <c r="K830" s="36">
        <f t="shared" si="83"/>
        <v>3363169421</v>
      </c>
      <c r="L830" s="36">
        <f t="shared" si="84"/>
        <v>29083460121</v>
      </c>
      <c r="M830" s="2">
        <v>400825</v>
      </c>
      <c r="N830" s="2"/>
      <c r="O830" s="32">
        <v>825</v>
      </c>
      <c r="P830" s="28" t="s">
        <v>912</v>
      </c>
      <c r="Q830" s="36">
        <v>4789799</v>
      </c>
      <c r="R830" s="36">
        <f t="shared" si="85"/>
        <v>2581186449</v>
      </c>
      <c r="S830" s="36">
        <f t="shared" si="81"/>
        <v>23949</v>
      </c>
      <c r="T830" s="36">
        <v>720</v>
      </c>
      <c r="U830" s="38">
        <f t="shared" si="82"/>
        <v>86216400</v>
      </c>
    </row>
    <row r="831" spans="6:21" x14ac:dyDescent="0.15">
      <c r="F831" s="69">
        <v>400890</v>
      </c>
      <c r="G831" s="24">
        <v>1013</v>
      </c>
      <c r="H831" s="55" t="s">
        <v>4042</v>
      </c>
      <c r="I831" s="27">
        <v>2415</v>
      </c>
      <c r="J831" s="36">
        <v>4845624</v>
      </c>
      <c r="K831" s="36">
        <f t="shared" si="83"/>
        <v>3368015045</v>
      </c>
      <c r="L831" s="36">
        <f t="shared" si="84"/>
        <v>29229921745</v>
      </c>
      <c r="M831" s="2">
        <v>400826</v>
      </c>
      <c r="N831" s="2"/>
      <c r="O831" s="32">
        <v>826</v>
      </c>
      <c r="P831" s="28" t="s">
        <v>913</v>
      </c>
      <c r="Q831" s="36">
        <v>4797999</v>
      </c>
      <c r="R831" s="36">
        <f t="shared" si="85"/>
        <v>2585984448</v>
      </c>
      <c r="S831" s="36">
        <f t="shared" si="81"/>
        <v>23990</v>
      </c>
      <c r="T831" s="36">
        <v>720</v>
      </c>
      <c r="U831" s="38">
        <f t="shared" si="82"/>
        <v>86364000</v>
      </c>
    </row>
    <row r="832" spans="6:21" x14ac:dyDescent="0.15">
      <c r="F832" s="69">
        <v>400891</v>
      </c>
      <c r="G832" s="24">
        <v>1013</v>
      </c>
      <c r="H832" s="55" t="s">
        <v>4043</v>
      </c>
      <c r="I832" s="27">
        <v>2420</v>
      </c>
      <c r="J832" s="36">
        <v>4845624</v>
      </c>
      <c r="K832" s="36">
        <f t="shared" si="83"/>
        <v>3372860669</v>
      </c>
      <c r="L832" s="36">
        <f t="shared" si="84"/>
        <v>29377368369</v>
      </c>
      <c r="M832" s="2">
        <v>400827</v>
      </c>
      <c r="N832" s="2"/>
      <c r="O832" s="32">
        <v>827</v>
      </c>
      <c r="P832" s="28" t="s">
        <v>120</v>
      </c>
      <c r="Q832" s="36">
        <v>4806199</v>
      </c>
      <c r="R832" s="36">
        <f t="shared" si="85"/>
        <v>2590790647</v>
      </c>
      <c r="S832" s="36">
        <f t="shared" si="81"/>
        <v>24031</v>
      </c>
      <c r="T832" s="36">
        <v>720</v>
      </c>
      <c r="U832" s="38">
        <f t="shared" si="82"/>
        <v>86511600</v>
      </c>
    </row>
    <row r="833" spans="6:21" x14ac:dyDescent="0.15">
      <c r="F833" s="69">
        <v>400892</v>
      </c>
      <c r="G833" s="24">
        <v>1013</v>
      </c>
      <c r="H833" s="55" t="s">
        <v>4044</v>
      </c>
      <c r="I833" s="27">
        <v>2425</v>
      </c>
      <c r="J833" s="36">
        <v>4845624</v>
      </c>
      <c r="K833" s="36">
        <f t="shared" si="83"/>
        <v>3377706293</v>
      </c>
      <c r="L833" s="36">
        <f t="shared" si="84"/>
        <v>29525799993</v>
      </c>
      <c r="M833" s="2">
        <v>400828</v>
      </c>
      <c r="N833" s="2"/>
      <c r="O833" s="32">
        <v>828</v>
      </c>
      <c r="P833" s="28" t="s">
        <v>914</v>
      </c>
      <c r="Q833" s="36">
        <v>4814399</v>
      </c>
      <c r="R833" s="36">
        <f t="shared" si="85"/>
        <v>2595605046</v>
      </c>
      <c r="S833" s="36">
        <f t="shared" si="81"/>
        <v>24072</v>
      </c>
      <c r="T833" s="36">
        <v>720</v>
      </c>
      <c r="U833" s="38">
        <f t="shared" si="82"/>
        <v>86659200</v>
      </c>
    </row>
    <row r="834" spans="6:21" x14ac:dyDescent="0.15">
      <c r="F834" s="69">
        <v>400893</v>
      </c>
      <c r="G834" s="24">
        <v>1013</v>
      </c>
      <c r="H834" s="55" t="s">
        <v>4045</v>
      </c>
      <c r="I834" s="27">
        <v>2430</v>
      </c>
      <c r="J834" s="36">
        <v>4845624</v>
      </c>
      <c r="K834" s="36">
        <f t="shared" si="83"/>
        <v>3382551917</v>
      </c>
      <c r="L834" s="36">
        <f t="shared" si="84"/>
        <v>29675216617</v>
      </c>
      <c r="M834" s="2">
        <v>400829</v>
      </c>
      <c r="N834" s="2"/>
      <c r="O834" s="32">
        <v>829</v>
      </c>
      <c r="P834" s="28" t="s">
        <v>915</v>
      </c>
      <c r="Q834" s="36">
        <v>4822599</v>
      </c>
      <c r="R834" s="36">
        <f t="shared" si="85"/>
        <v>2600427645</v>
      </c>
      <c r="S834" s="36">
        <f t="shared" si="81"/>
        <v>24113</v>
      </c>
      <c r="T834" s="36">
        <v>720</v>
      </c>
      <c r="U834" s="38">
        <f t="shared" si="82"/>
        <v>86806800</v>
      </c>
    </row>
    <row r="835" spans="6:21" x14ac:dyDescent="0.15">
      <c r="F835" s="69">
        <v>400894</v>
      </c>
      <c r="G835" s="24">
        <v>1013</v>
      </c>
      <c r="H835" s="55" t="s">
        <v>4046</v>
      </c>
      <c r="I835" s="27">
        <v>2435</v>
      </c>
      <c r="J835" s="36">
        <v>4845624</v>
      </c>
      <c r="K835" s="36">
        <f t="shared" si="83"/>
        <v>3387397541</v>
      </c>
      <c r="L835" s="36">
        <f t="shared" si="84"/>
        <v>29825618241</v>
      </c>
      <c r="M835" s="2">
        <v>400830</v>
      </c>
      <c r="N835" s="2"/>
      <c r="O835" s="32">
        <v>830</v>
      </c>
      <c r="P835" s="28" t="s">
        <v>121</v>
      </c>
      <c r="Q835" s="36">
        <v>4830799</v>
      </c>
      <c r="R835" s="36">
        <f t="shared" si="85"/>
        <v>2605258444</v>
      </c>
      <c r="S835" s="36">
        <f t="shared" si="81"/>
        <v>24154</v>
      </c>
      <c r="T835" s="36">
        <v>720</v>
      </c>
      <c r="U835" s="38">
        <f t="shared" si="82"/>
        <v>86954400</v>
      </c>
    </row>
    <row r="836" spans="6:21" x14ac:dyDescent="0.15">
      <c r="F836" s="69">
        <v>400895</v>
      </c>
      <c r="G836" s="24">
        <v>1013</v>
      </c>
      <c r="H836" s="55" t="s">
        <v>4047</v>
      </c>
      <c r="I836" s="27">
        <v>2440</v>
      </c>
      <c r="J836" s="36">
        <v>4845624</v>
      </c>
      <c r="K836" s="36">
        <f t="shared" si="83"/>
        <v>3392243165</v>
      </c>
      <c r="L836" s="36">
        <f t="shared" si="84"/>
        <v>29977004865</v>
      </c>
      <c r="M836" s="2">
        <v>400831</v>
      </c>
      <c r="N836" s="2"/>
      <c r="O836" s="32">
        <v>831</v>
      </c>
      <c r="P836" s="28" t="s">
        <v>122</v>
      </c>
      <c r="Q836" s="36">
        <v>4838999</v>
      </c>
      <c r="R836" s="36">
        <f t="shared" si="85"/>
        <v>2610097443</v>
      </c>
      <c r="S836" s="36">
        <f t="shared" si="81"/>
        <v>24195</v>
      </c>
      <c r="T836" s="36">
        <v>730</v>
      </c>
      <c r="U836" s="38">
        <f t="shared" si="82"/>
        <v>87102000</v>
      </c>
    </row>
    <row r="837" spans="6:21" x14ac:dyDescent="0.15">
      <c r="F837" s="69">
        <v>400896</v>
      </c>
      <c r="G837" s="24">
        <v>1013</v>
      </c>
      <c r="H837" s="55" t="s">
        <v>4048</v>
      </c>
      <c r="I837" s="27">
        <v>2445</v>
      </c>
      <c r="J837" s="36">
        <v>4845624</v>
      </c>
      <c r="K837" s="36">
        <f t="shared" si="83"/>
        <v>3397088789</v>
      </c>
      <c r="L837" s="36">
        <f t="shared" si="84"/>
        <v>30129376489</v>
      </c>
      <c r="M837" s="2">
        <v>400832</v>
      </c>
      <c r="N837" s="2"/>
      <c r="O837" s="32">
        <v>832</v>
      </c>
      <c r="P837" s="28" t="s">
        <v>916</v>
      </c>
      <c r="Q837" s="36">
        <v>4847199</v>
      </c>
      <c r="R837" s="36">
        <f t="shared" si="85"/>
        <v>2614944642</v>
      </c>
      <c r="S837" s="36">
        <f t="shared" si="81"/>
        <v>24236</v>
      </c>
      <c r="T837" s="36">
        <v>730</v>
      </c>
      <c r="U837" s="38">
        <f t="shared" si="82"/>
        <v>87249600</v>
      </c>
    </row>
    <row r="838" spans="6:21" x14ac:dyDescent="0.15">
      <c r="F838" s="69">
        <v>400897</v>
      </c>
      <c r="G838" s="24">
        <v>1013</v>
      </c>
      <c r="H838" s="55" t="s">
        <v>4049</v>
      </c>
      <c r="I838" s="27">
        <v>2450</v>
      </c>
      <c r="J838" s="36">
        <v>4845624</v>
      </c>
      <c r="K838" s="36">
        <f t="shared" si="83"/>
        <v>3401934413</v>
      </c>
      <c r="L838" s="36">
        <f t="shared" si="84"/>
        <v>30282733113</v>
      </c>
      <c r="M838" s="2">
        <v>400833</v>
      </c>
      <c r="N838" s="2"/>
      <c r="O838" s="32">
        <v>833</v>
      </c>
      <c r="P838" s="28" t="s">
        <v>917</v>
      </c>
      <c r="Q838" s="36">
        <v>4855399</v>
      </c>
      <c r="R838" s="36">
        <f t="shared" si="85"/>
        <v>2619800041</v>
      </c>
      <c r="S838" s="36">
        <f t="shared" si="81"/>
        <v>24277</v>
      </c>
      <c r="T838" s="36">
        <v>730</v>
      </c>
      <c r="U838" s="38">
        <f t="shared" si="82"/>
        <v>87397200</v>
      </c>
    </row>
    <row r="839" spans="6:21" x14ac:dyDescent="0.15">
      <c r="F839" s="69">
        <v>400898</v>
      </c>
      <c r="G839" s="24">
        <v>1013</v>
      </c>
      <c r="H839" s="55" t="s">
        <v>4050</v>
      </c>
      <c r="I839" s="27">
        <v>2455</v>
      </c>
      <c r="J839" s="36">
        <v>4845624</v>
      </c>
      <c r="K839" s="36">
        <f t="shared" si="83"/>
        <v>3406780037</v>
      </c>
      <c r="L839" s="36">
        <f t="shared" si="84"/>
        <v>30437074737</v>
      </c>
      <c r="M839" s="2">
        <v>400834</v>
      </c>
      <c r="N839" s="2"/>
      <c r="O839" s="32">
        <v>834</v>
      </c>
      <c r="P839" s="28" t="s">
        <v>123</v>
      </c>
      <c r="Q839" s="36">
        <v>4863599</v>
      </c>
      <c r="R839" s="36">
        <f t="shared" si="85"/>
        <v>2624663640</v>
      </c>
      <c r="S839" s="36">
        <f t="shared" ref="S839:S902" si="86">ROUND(Q839/200,0)</f>
        <v>24318</v>
      </c>
      <c r="T839" s="36">
        <v>730</v>
      </c>
      <c r="U839" s="38">
        <f t="shared" ref="U839:U902" si="87">6*60*60/6*S839</f>
        <v>87544800</v>
      </c>
    </row>
    <row r="840" spans="6:21" x14ac:dyDescent="0.15">
      <c r="F840" s="69">
        <v>400899</v>
      </c>
      <c r="G840" s="24">
        <v>1013</v>
      </c>
      <c r="H840" s="55" t="s">
        <v>4051</v>
      </c>
      <c r="I840" s="27">
        <v>2460</v>
      </c>
      <c r="J840" s="36">
        <v>4845624</v>
      </c>
      <c r="K840" s="36">
        <f t="shared" ref="K840:K903" si="88">K839+J840</f>
        <v>3411625661</v>
      </c>
      <c r="L840" s="36">
        <f t="shared" ref="L840:L903" si="89">IF(G840=1013,K840+VLOOKUP(I840,O:R,4,0),L839+J840)</f>
        <v>30592401361</v>
      </c>
      <c r="M840" s="2">
        <v>400835</v>
      </c>
      <c r="N840" s="2"/>
      <c r="O840" s="32">
        <v>835</v>
      </c>
      <c r="P840" s="28" t="s">
        <v>918</v>
      </c>
      <c r="Q840" s="36">
        <v>4871799</v>
      </c>
      <c r="R840" s="36">
        <f t="shared" ref="R840:R903" si="90">R839+Q840</f>
        <v>2629535439</v>
      </c>
      <c r="S840" s="36">
        <f t="shared" si="86"/>
        <v>24359</v>
      </c>
      <c r="T840" s="36">
        <v>730</v>
      </c>
      <c r="U840" s="38">
        <f t="shared" si="87"/>
        <v>87692400</v>
      </c>
    </row>
    <row r="841" spans="6:21" x14ac:dyDescent="0.15">
      <c r="F841" s="69">
        <v>400900</v>
      </c>
      <c r="G841" s="24">
        <v>1013</v>
      </c>
      <c r="H841" s="55" t="s">
        <v>3403</v>
      </c>
      <c r="I841" s="27">
        <v>128</v>
      </c>
      <c r="J841" s="36">
        <v>4845624</v>
      </c>
      <c r="K841" s="36">
        <f t="shared" si="88"/>
        <v>3416471285</v>
      </c>
      <c r="L841" s="36">
        <f t="shared" si="89"/>
        <v>3609006385</v>
      </c>
      <c r="M841" s="2">
        <v>400836</v>
      </c>
      <c r="N841" s="2"/>
      <c r="O841" s="32">
        <v>836</v>
      </c>
      <c r="P841" s="28" t="s">
        <v>919</v>
      </c>
      <c r="Q841" s="36">
        <v>4879999</v>
      </c>
      <c r="R841" s="36">
        <f t="shared" si="90"/>
        <v>2634415438</v>
      </c>
      <c r="S841" s="36">
        <f t="shared" si="86"/>
        <v>24400</v>
      </c>
      <c r="T841" s="36">
        <v>730</v>
      </c>
      <c r="U841" s="38">
        <f t="shared" si="87"/>
        <v>87840000</v>
      </c>
    </row>
    <row r="842" spans="6:21" x14ac:dyDescent="0.15">
      <c r="F842" s="69">
        <v>400901</v>
      </c>
      <c r="G842" s="24">
        <v>1013</v>
      </c>
      <c r="H842" s="55" t="s">
        <v>4052</v>
      </c>
      <c r="I842" s="27">
        <v>2465</v>
      </c>
      <c r="J842" s="36">
        <v>4845624</v>
      </c>
      <c r="K842" s="36">
        <f t="shared" si="88"/>
        <v>3421316909</v>
      </c>
      <c r="L842" s="36">
        <f t="shared" si="89"/>
        <v>30753558609</v>
      </c>
      <c r="M842" s="2">
        <v>400837</v>
      </c>
      <c r="N842" s="2"/>
      <c r="O842" s="32">
        <v>837</v>
      </c>
      <c r="P842" s="28" t="s">
        <v>124</v>
      </c>
      <c r="Q842" s="36">
        <v>4888199</v>
      </c>
      <c r="R842" s="36">
        <f t="shared" si="90"/>
        <v>2639303637</v>
      </c>
      <c r="S842" s="36">
        <f t="shared" si="86"/>
        <v>24441</v>
      </c>
      <c r="T842" s="36">
        <v>730</v>
      </c>
      <c r="U842" s="38">
        <f t="shared" si="87"/>
        <v>87987600</v>
      </c>
    </row>
    <row r="843" spans="6:21" x14ac:dyDescent="0.15">
      <c r="F843" s="69">
        <v>400902</v>
      </c>
      <c r="G843" s="24">
        <v>1013</v>
      </c>
      <c r="H843" s="55" t="s">
        <v>4053</v>
      </c>
      <c r="I843" s="27">
        <v>2470</v>
      </c>
      <c r="J843" s="36">
        <v>4845624</v>
      </c>
      <c r="K843" s="36">
        <f t="shared" si="88"/>
        <v>3426162533</v>
      </c>
      <c r="L843" s="36">
        <f t="shared" si="89"/>
        <v>30910855233</v>
      </c>
      <c r="M843" s="2">
        <v>400838</v>
      </c>
      <c r="N843" s="2"/>
      <c r="O843" s="32">
        <v>838</v>
      </c>
      <c r="P843" s="28" t="s">
        <v>920</v>
      </c>
      <c r="Q843" s="36">
        <v>4896399</v>
      </c>
      <c r="R843" s="36">
        <f t="shared" si="90"/>
        <v>2644200036</v>
      </c>
      <c r="S843" s="36">
        <f t="shared" si="86"/>
        <v>24482</v>
      </c>
      <c r="T843" s="36">
        <v>730</v>
      </c>
      <c r="U843" s="38">
        <f t="shared" si="87"/>
        <v>88135200</v>
      </c>
    </row>
    <row r="844" spans="6:21" x14ac:dyDescent="0.15">
      <c r="F844" s="69">
        <v>400903</v>
      </c>
      <c r="G844" s="24">
        <v>1013</v>
      </c>
      <c r="H844" s="55" t="s">
        <v>4054</v>
      </c>
      <c r="I844" s="27">
        <v>2475</v>
      </c>
      <c r="J844" s="36">
        <v>4845624</v>
      </c>
      <c r="K844" s="36">
        <f t="shared" si="88"/>
        <v>3431008157</v>
      </c>
      <c r="L844" s="36">
        <f t="shared" si="89"/>
        <v>31069136857</v>
      </c>
      <c r="M844" s="2">
        <v>400839</v>
      </c>
      <c r="N844" s="2"/>
      <c r="O844" s="32">
        <v>839</v>
      </c>
      <c r="P844" s="28" t="s">
        <v>921</v>
      </c>
      <c r="Q844" s="36">
        <v>4904599</v>
      </c>
      <c r="R844" s="36">
        <f t="shared" si="90"/>
        <v>2649104635</v>
      </c>
      <c r="S844" s="36">
        <f t="shared" si="86"/>
        <v>24523</v>
      </c>
      <c r="T844" s="36">
        <v>730</v>
      </c>
      <c r="U844" s="38">
        <f t="shared" si="87"/>
        <v>88282800</v>
      </c>
    </row>
    <row r="845" spans="6:21" x14ac:dyDescent="0.15">
      <c r="F845" s="69">
        <v>400904</v>
      </c>
      <c r="G845" s="24">
        <v>1013</v>
      </c>
      <c r="H845" s="55" t="s">
        <v>4055</v>
      </c>
      <c r="I845" s="27">
        <v>2480</v>
      </c>
      <c r="J845" s="36">
        <v>4845624</v>
      </c>
      <c r="K845" s="36">
        <f t="shared" si="88"/>
        <v>3435853781</v>
      </c>
      <c r="L845" s="36">
        <f t="shared" si="89"/>
        <v>31228403481</v>
      </c>
      <c r="M845" s="2">
        <v>400840</v>
      </c>
      <c r="N845" s="2"/>
      <c r="O845" s="32">
        <v>840</v>
      </c>
      <c r="P845" s="28" t="s">
        <v>125</v>
      </c>
      <c r="Q845" s="36">
        <v>4912799</v>
      </c>
      <c r="R845" s="36">
        <f t="shared" si="90"/>
        <v>2654017434</v>
      </c>
      <c r="S845" s="36">
        <f t="shared" si="86"/>
        <v>24564</v>
      </c>
      <c r="T845" s="36">
        <v>730</v>
      </c>
      <c r="U845" s="38">
        <f t="shared" si="87"/>
        <v>88430400</v>
      </c>
    </row>
    <row r="846" spans="6:21" x14ac:dyDescent="0.15">
      <c r="F846" s="69">
        <v>400905</v>
      </c>
      <c r="G846" s="24">
        <v>1050</v>
      </c>
      <c r="H846" s="55" t="s">
        <v>4056</v>
      </c>
      <c r="I846" s="19">
        <v>2485</v>
      </c>
      <c r="J846" s="36">
        <v>4845624</v>
      </c>
      <c r="K846" s="36">
        <f t="shared" si="88"/>
        <v>3440699405</v>
      </c>
      <c r="L846" s="36">
        <f t="shared" si="89"/>
        <v>31233249105</v>
      </c>
      <c r="M846" s="2">
        <v>400841</v>
      </c>
      <c r="N846" s="2"/>
      <c r="O846" s="32">
        <v>841</v>
      </c>
      <c r="P846" s="28" t="s">
        <v>922</v>
      </c>
      <c r="Q846" s="36">
        <v>4920999</v>
      </c>
      <c r="R846" s="36">
        <f t="shared" si="90"/>
        <v>2658938433</v>
      </c>
      <c r="S846" s="36">
        <f t="shared" si="86"/>
        <v>24605</v>
      </c>
      <c r="T846" s="36">
        <v>730</v>
      </c>
      <c r="U846" s="38">
        <f t="shared" si="87"/>
        <v>88578000</v>
      </c>
    </row>
    <row r="847" spans="6:21" x14ac:dyDescent="0.15">
      <c r="F847" s="69">
        <v>400906</v>
      </c>
      <c r="G847" s="24">
        <v>1013</v>
      </c>
      <c r="H847" s="55" t="s">
        <v>4057</v>
      </c>
      <c r="I847" s="27">
        <v>2490</v>
      </c>
      <c r="J847" s="36">
        <v>4845624</v>
      </c>
      <c r="K847" s="36">
        <f t="shared" si="88"/>
        <v>3445545029</v>
      </c>
      <c r="L847" s="36">
        <f t="shared" si="89"/>
        <v>31549891729</v>
      </c>
      <c r="M847" s="2">
        <v>400842</v>
      </c>
      <c r="N847" s="2"/>
      <c r="O847" s="32">
        <v>842</v>
      </c>
      <c r="P847" s="28" t="s">
        <v>923</v>
      </c>
      <c r="Q847" s="36">
        <v>4929199</v>
      </c>
      <c r="R847" s="36">
        <f t="shared" si="90"/>
        <v>2663867632</v>
      </c>
      <c r="S847" s="36">
        <f t="shared" si="86"/>
        <v>24646</v>
      </c>
      <c r="T847" s="36">
        <v>730</v>
      </c>
      <c r="U847" s="38">
        <f t="shared" si="87"/>
        <v>88725600</v>
      </c>
    </row>
    <row r="848" spans="6:21" x14ac:dyDescent="0.15">
      <c r="F848" s="69">
        <v>400907</v>
      </c>
      <c r="G848" s="24">
        <v>1013</v>
      </c>
      <c r="H848" s="55" t="s">
        <v>4058</v>
      </c>
      <c r="I848" s="27">
        <v>2495</v>
      </c>
      <c r="J848" s="36">
        <v>4845624</v>
      </c>
      <c r="K848" s="36">
        <f t="shared" si="88"/>
        <v>3450390653</v>
      </c>
      <c r="L848" s="36">
        <f t="shared" si="89"/>
        <v>31712113353</v>
      </c>
      <c r="M848" s="2">
        <v>400843</v>
      </c>
      <c r="N848" s="2"/>
      <c r="O848" s="32">
        <v>843</v>
      </c>
      <c r="P848" s="28" t="s">
        <v>126</v>
      </c>
      <c r="Q848" s="36">
        <v>4937399</v>
      </c>
      <c r="R848" s="36">
        <f t="shared" si="90"/>
        <v>2668805031</v>
      </c>
      <c r="S848" s="36">
        <f t="shared" si="86"/>
        <v>24687</v>
      </c>
      <c r="T848" s="36">
        <v>730</v>
      </c>
      <c r="U848" s="38">
        <f t="shared" si="87"/>
        <v>88873200</v>
      </c>
    </row>
    <row r="849" spans="6:21" x14ac:dyDescent="0.15">
      <c r="F849" s="69">
        <v>400908</v>
      </c>
      <c r="G849" s="24">
        <v>1013</v>
      </c>
      <c r="H849" s="55" t="s">
        <v>4059</v>
      </c>
      <c r="I849" s="27">
        <v>2500</v>
      </c>
      <c r="J849" s="36">
        <v>4845624</v>
      </c>
      <c r="K849" s="36">
        <f t="shared" si="88"/>
        <v>3455236277</v>
      </c>
      <c r="L849" s="36">
        <f t="shared" si="89"/>
        <v>31875319977</v>
      </c>
      <c r="M849" s="2">
        <v>400844</v>
      </c>
      <c r="N849" s="2"/>
      <c r="O849" s="32">
        <v>844</v>
      </c>
      <c r="P849" s="28" t="s">
        <v>924</v>
      </c>
      <c r="Q849" s="36">
        <v>4945599</v>
      </c>
      <c r="R849" s="36">
        <f t="shared" si="90"/>
        <v>2673750630</v>
      </c>
      <c r="S849" s="36">
        <f t="shared" si="86"/>
        <v>24728</v>
      </c>
      <c r="T849" s="36">
        <v>730</v>
      </c>
      <c r="U849" s="38">
        <f t="shared" si="87"/>
        <v>89020800</v>
      </c>
    </row>
    <row r="850" spans="6:21" x14ac:dyDescent="0.15">
      <c r="F850" s="69">
        <v>400909</v>
      </c>
      <c r="G850" s="24">
        <v>1013</v>
      </c>
      <c r="H850" s="55" t="s">
        <v>4060</v>
      </c>
      <c r="I850" s="27">
        <v>2505</v>
      </c>
      <c r="J850" s="36">
        <v>4845624</v>
      </c>
      <c r="K850" s="36">
        <f t="shared" si="88"/>
        <v>3460081901</v>
      </c>
      <c r="L850" s="36">
        <f t="shared" si="89"/>
        <v>32039511601</v>
      </c>
      <c r="M850" s="2">
        <v>400845</v>
      </c>
      <c r="N850" s="2"/>
      <c r="O850" s="32">
        <v>845</v>
      </c>
      <c r="P850" s="28" t="s">
        <v>925</v>
      </c>
      <c r="Q850" s="36">
        <v>4953799</v>
      </c>
      <c r="R850" s="36">
        <f t="shared" si="90"/>
        <v>2678704429</v>
      </c>
      <c r="S850" s="36">
        <f t="shared" si="86"/>
        <v>24769</v>
      </c>
      <c r="T850" s="36">
        <v>730</v>
      </c>
      <c r="U850" s="38">
        <f t="shared" si="87"/>
        <v>89168400</v>
      </c>
    </row>
    <row r="851" spans="6:21" x14ac:dyDescent="0.15">
      <c r="F851" s="69">
        <v>400910</v>
      </c>
      <c r="G851" s="24">
        <v>1013</v>
      </c>
      <c r="H851" s="55" t="s">
        <v>4061</v>
      </c>
      <c r="I851" s="27">
        <v>2510</v>
      </c>
      <c r="J851" s="36">
        <v>4845624</v>
      </c>
      <c r="K851" s="36">
        <f t="shared" si="88"/>
        <v>3464927525</v>
      </c>
      <c r="L851" s="36">
        <f t="shared" si="89"/>
        <v>32204688225</v>
      </c>
      <c r="M851" s="2">
        <v>400846</v>
      </c>
      <c r="N851" s="2"/>
      <c r="O851" s="32">
        <v>846</v>
      </c>
      <c r="P851" s="28" t="s">
        <v>127</v>
      </c>
      <c r="Q851" s="36">
        <v>4961999</v>
      </c>
      <c r="R851" s="36">
        <f t="shared" si="90"/>
        <v>2683666428</v>
      </c>
      <c r="S851" s="36">
        <f t="shared" si="86"/>
        <v>24810</v>
      </c>
      <c r="T851" s="36">
        <v>730</v>
      </c>
      <c r="U851" s="38">
        <f t="shared" si="87"/>
        <v>89316000</v>
      </c>
    </row>
    <row r="852" spans="6:21" x14ac:dyDescent="0.15">
      <c r="F852" s="69">
        <v>400911</v>
      </c>
      <c r="G852" s="24">
        <v>1013</v>
      </c>
      <c r="H852" s="55" t="s">
        <v>4062</v>
      </c>
      <c r="I852" s="27">
        <v>2515</v>
      </c>
      <c r="J852" s="36">
        <v>4845624</v>
      </c>
      <c r="K852" s="36">
        <f t="shared" si="88"/>
        <v>3469773149</v>
      </c>
      <c r="L852" s="36">
        <f t="shared" si="89"/>
        <v>32370849849</v>
      </c>
      <c r="M852" s="2">
        <v>400847</v>
      </c>
      <c r="N852" s="2"/>
      <c r="O852" s="32">
        <v>847</v>
      </c>
      <c r="P852" s="28" t="s">
        <v>926</v>
      </c>
      <c r="Q852" s="36">
        <v>4970199</v>
      </c>
      <c r="R852" s="36">
        <f t="shared" si="90"/>
        <v>2688636627</v>
      </c>
      <c r="S852" s="36">
        <f t="shared" si="86"/>
        <v>24851</v>
      </c>
      <c r="T852" s="36">
        <v>730</v>
      </c>
      <c r="U852" s="38">
        <f t="shared" si="87"/>
        <v>89463600</v>
      </c>
    </row>
    <row r="853" spans="6:21" x14ac:dyDescent="0.15">
      <c r="F853" s="69">
        <v>400912</v>
      </c>
      <c r="G853" s="24">
        <v>1013</v>
      </c>
      <c r="H853" s="55" t="s">
        <v>4063</v>
      </c>
      <c r="I853" s="27">
        <v>2520</v>
      </c>
      <c r="J853" s="36">
        <v>4845624</v>
      </c>
      <c r="K853" s="36">
        <f t="shared" si="88"/>
        <v>3474618773</v>
      </c>
      <c r="L853" s="36">
        <f t="shared" si="89"/>
        <v>32537996473</v>
      </c>
      <c r="M853" s="2">
        <v>400848</v>
      </c>
      <c r="N853" s="2"/>
      <c r="O853" s="32">
        <v>848</v>
      </c>
      <c r="P853" s="28" t="s">
        <v>927</v>
      </c>
      <c r="Q853" s="36">
        <v>4978399</v>
      </c>
      <c r="R853" s="36">
        <f t="shared" si="90"/>
        <v>2693615026</v>
      </c>
      <c r="S853" s="36">
        <f t="shared" si="86"/>
        <v>24892</v>
      </c>
      <c r="T853" s="36">
        <v>730</v>
      </c>
      <c r="U853" s="38">
        <f t="shared" si="87"/>
        <v>89611200</v>
      </c>
    </row>
    <row r="854" spans="6:21" x14ac:dyDescent="0.15">
      <c r="F854" s="69">
        <v>400913</v>
      </c>
      <c r="G854" s="24">
        <v>1013</v>
      </c>
      <c r="H854" s="55" t="s">
        <v>4064</v>
      </c>
      <c r="I854" s="27">
        <v>2525</v>
      </c>
      <c r="J854" s="36">
        <v>4845624</v>
      </c>
      <c r="K854" s="36">
        <f t="shared" si="88"/>
        <v>3479464397</v>
      </c>
      <c r="L854" s="36">
        <f t="shared" si="89"/>
        <v>32706128097</v>
      </c>
      <c r="M854" s="2">
        <v>400849</v>
      </c>
      <c r="N854" s="2"/>
      <c r="O854" s="32">
        <v>849</v>
      </c>
      <c r="P854" s="28" t="s">
        <v>928</v>
      </c>
      <c r="Q854" s="36">
        <v>4986599</v>
      </c>
      <c r="R854" s="36">
        <f t="shared" si="90"/>
        <v>2698601625</v>
      </c>
      <c r="S854" s="36">
        <f t="shared" si="86"/>
        <v>24933</v>
      </c>
      <c r="T854" s="36">
        <v>730</v>
      </c>
      <c r="U854" s="38">
        <f t="shared" si="87"/>
        <v>89758800</v>
      </c>
    </row>
    <row r="855" spans="6:21" x14ac:dyDescent="0.15">
      <c r="F855" s="69">
        <v>400914</v>
      </c>
      <c r="G855" s="24">
        <v>1013</v>
      </c>
      <c r="H855" s="55" t="s">
        <v>4065</v>
      </c>
      <c r="I855" s="27">
        <v>2530</v>
      </c>
      <c r="J855" s="36">
        <v>4845624</v>
      </c>
      <c r="K855" s="36">
        <f t="shared" si="88"/>
        <v>3484310021</v>
      </c>
      <c r="L855" s="36">
        <f t="shared" si="89"/>
        <v>32875244721</v>
      </c>
      <c r="M855" s="2">
        <v>400850</v>
      </c>
      <c r="N855" s="2"/>
      <c r="O855" s="32">
        <v>850</v>
      </c>
      <c r="P855" s="28" t="s">
        <v>128</v>
      </c>
      <c r="Q855" s="36">
        <v>4994799</v>
      </c>
      <c r="R855" s="36">
        <f t="shared" si="90"/>
        <v>2703596424</v>
      </c>
      <c r="S855" s="36">
        <f t="shared" si="86"/>
        <v>24974</v>
      </c>
      <c r="T855" s="36">
        <v>730</v>
      </c>
      <c r="U855" s="38">
        <f t="shared" si="87"/>
        <v>89906400</v>
      </c>
    </row>
    <row r="856" spans="6:21" x14ac:dyDescent="0.15">
      <c r="F856" s="69">
        <v>400915</v>
      </c>
      <c r="G856" s="24">
        <v>1013</v>
      </c>
      <c r="H856" s="55" t="s">
        <v>4066</v>
      </c>
      <c r="I856" s="27">
        <v>2535</v>
      </c>
      <c r="J856" s="36">
        <v>4845624</v>
      </c>
      <c r="K856" s="36">
        <f t="shared" si="88"/>
        <v>3489155645</v>
      </c>
      <c r="L856" s="36">
        <f t="shared" si="89"/>
        <v>33045346345</v>
      </c>
      <c r="M856" s="2">
        <v>400851</v>
      </c>
      <c r="N856" s="2"/>
      <c r="O856" s="32">
        <v>851</v>
      </c>
      <c r="P856" s="28" t="s">
        <v>929</v>
      </c>
      <c r="Q856" s="36">
        <v>5002999</v>
      </c>
      <c r="R856" s="36">
        <f t="shared" si="90"/>
        <v>2708599423</v>
      </c>
      <c r="S856" s="36">
        <f t="shared" si="86"/>
        <v>25015</v>
      </c>
      <c r="T856" s="36">
        <v>740</v>
      </c>
      <c r="U856" s="38">
        <f t="shared" si="87"/>
        <v>90054000</v>
      </c>
    </row>
    <row r="857" spans="6:21" x14ac:dyDescent="0.15">
      <c r="F857" s="69">
        <v>400916</v>
      </c>
      <c r="G857" s="24">
        <v>1013</v>
      </c>
      <c r="H857" s="55" t="s">
        <v>4067</v>
      </c>
      <c r="I857" s="27">
        <v>2540</v>
      </c>
      <c r="J857" s="36">
        <v>4845624</v>
      </c>
      <c r="K857" s="36">
        <f t="shared" si="88"/>
        <v>3494001269</v>
      </c>
      <c r="L857" s="36">
        <f t="shared" si="89"/>
        <v>33216432969</v>
      </c>
      <c r="M857" s="2">
        <v>400852</v>
      </c>
      <c r="N857" s="2"/>
      <c r="O857" s="32">
        <v>852</v>
      </c>
      <c r="P857" s="28" t="s">
        <v>930</v>
      </c>
      <c r="Q857" s="36">
        <v>5011199</v>
      </c>
      <c r="R857" s="36">
        <f t="shared" si="90"/>
        <v>2713610622</v>
      </c>
      <c r="S857" s="36">
        <f t="shared" si="86"/>
        <v>25056</v>
      </c>
      <c r="T857" s="36">
        <v>740</v>
      </c>
      <c r="U857" s="38">
        <f t="shared" si="87"/>
        <v>90201600</v>
      </c>
    </row>
    <row r="858" spans="6:21" x14ac:dyDescent="0.15">
      <c r="F858" s="69">
        <v>400917</v>
      </c>
      <c r="G858" s="24">
        <v>1013</v>
      </c>
      <c r="H858" s="55" t="s">
        <v>4068</v>
      </c>
      <c r="I858" s="27">
        <v>2545</v>
      </c>
      <c r="J858" s="36">
        <v>4845624</v>
      </c>
      <c r="K858" s="36">
        <f t="shared" si="88"/>
        <v>3498846893</v>
      </c>
      <c r="L858" s="36">
        <f t="shared" si="89"/>
        <v>33388504593</v>
      </c>
      <c r="M858" s="2">
        <v>400853</v>
      </c>
      <c r="N858" s="2"/>
      <c r="O858" s="32">
        <v>853</v>
      </c>
      <c r="P858" s="28" t="s">
        <v>129</v>
      </c>
      <c r="Q858" s="36">
        <v>5019399</v>
      </c>
      <c r="R858" s="36">
        <f t="shared" si="90"/>
        <v>2718630021</v>
      </c>
      <c r="S858" s="36">
        <f t="shared" si="86"/>
        <v>25097</v>
      </c>
      <c r="T858" s="36">
        <v>740</v>
      </c>
      <c r="U858" s="38">
        <f t="shared" si="87"/>
        <v>90349200</v>
      </c>
    </row>
    <row r="859" spans="6:21" x14ac:dyDescent="0.15">
      <c r="F859" s="69">
        <v>400918</v>
      </c>
      <c r="G859" s="24">
        <v>1013</v>
      </c>
      <c r="H859" s="55" t="s">
        <v>4069</v>
      </c>
      <c r="I859" s="27">
        <v>2550</v>
      </c>
      <c r="J859" s="36">
        <v>4845624</v>
      </c>
      <c r="K859" s="36">
        <f t="shared" si="88"/>
        <v>3503692517</v>
      </c>
      <c r="L859" s="36">
        <f t="shared" si="89"/>
        <v>33561561217</v>
      </c>
      <c r="M859" s="2">
        <v>400854</v>
      </c>
      <c r="N859" s="2"/>
      <c r="O859" s="32">
        <v>854</v>
      </c>
      <c r="P859" s="28" t="s">
        <v>931</v>
      </c>
      <c r="Q859" s="36">
        <v>5027599</v>
      </c>
      <c r="R859" s="36">
        <f t="shared" si="90"/>
        <v>2723657620</v>
      </c>
      <c r="S859" s="36">
        <f t="shared" si="86"/>
        <v>25138</v>
      </c>
      <c r="T859" s="36">
        <v>740</v>
      </c>
      <c r="U859" s="38">
        <f t="shared" si="87"/>
        <v>90496800</v>
      </c>
    </row>
    <row r="860" spans="6:21" x14ac:dyDescent="0.15">
      <c r="F860" s="69">
        <v>400919</v>
      </c>
      <c r="G860" s="24">
        <v>1013</v>
      </c>
      <c r="H860" s="55" t="s">
        <v>4070</v>
      </c>
      <c r="I860" s="27">
        <v>2555</v>
      </c>
      <c r="J860" s="36">
        <v>4845624</v>
      </c>
      <c r="K860" s="36">
        <f t="shared" si="88"/>
        <v>3508538141</v>
      </c>
      <c r="L860" s="36">
        <f t="shared" si="89"/>
        <v>33735602841</v>
      </c>
      <c r="M860" s="2">
        <v>400855</v>
      </c>
      <c r="N860" s="2"/>
      <c r="O860" s="32">
        <v>855</v>
      </c>
      <c r="P860" s="28" t="s">
        <v>932</v>
      </c>
      <c r="Q860" s="36">
        <v>5035799</v>
      </c>
      <c r="R860" s="36">
        <f t="shared" si="90"/>
        <v>2728693419</v>
      </c>
      <c r="S860" s="36">
        <f t="shared" si="86"/>
        <v>25179</v>
      </c>
      <c r="T860" s="36">
        <v>740</v>
      </c>
      <c r="U860" s="38">
        <f t="shared" si="87"/>
        <v>90644400</v>
      </c>
    </row>
    <row r="861" spans="6:21" x14ac:dyDescent="0.15">
      <c r="F861" s="69">
        <v>400920</v>
      </c>
      <c r="G861" s="24">
        <v>1013</v>
      </c>
      <c r="H861" s="55" t="s">
        <v>4071</v>
      </c>
      <c r="I861" s="27">
        <v>2560</v>
      </c>
      <c r="J861" s="36">
        <v>4845624</v>
      </c>
      <c r="K861" s="36">
        <f t="shared" si="88"/>
        <v>3513383765</v>
      </c>
      <c r="L861" s="36">
        <f t="shared" si="89"/>
        <v>33910629465</v>
      </c>
      <c r="M861" s="2">
        <v>400856</v>
      </c>
      <c r="N861" s="2"/>
      <c r="O861" s="32">
        <v>856</v>
      </c>
      <c r="P861" s="28" t="s">
        <v>130</v>
      </c>
      <c r="Q861" s="36">
        <v>5043999</v>
      </c>
      <c r="R861" s="36">
        <f t="shared" si="90"/>
        <v>2733737418</v>
      </c>
      <c r="S861" s="36">
        <f t="shared" si="86"/>
        <v>25220</v>
      </c>
      <c r="T861" s="36">
        <v>740</v>
      </c>
      <c r="U861" s="38">
        <f t="shared" si="87"/>
        <v>90792000</v>
      </c>
    </row>
    <row r="862" spans="6:21" x14ac:dyDescent="0.15">
      <c r="F862" s="69">
        <v>400921</v>
      </c>
      <c r="G862" s="24">
        <v>1013</v>
      </c>
      <c r="H862" s="55" t="s">
        <v>4072</v>
      </c>
      <c r="I862" s="27">
        <v>2565</v>
      </c>
      <c r="J862" s="36">
        <v>4845624</v>
      </c>
      <c r="K862" s="36">
        <f t="shared" si="88"/>
        <v>3518229389</v>
      </c>
      <c r="L862" s="36">
        <f t="shared" si="89"/>
        <v>34086641089</v>
      </c>
      <c r="M862" s="2">
        <v>400857</v>
      </c>
      <c r="N862" s="2"/>
      <c r="O862" s="32">
        <v>857</v>
      </c>
      <c r="P862" s="28" t="s">
        <v>933</v>
      </c>
      <c r="Q862" s="36">
        <v>5052199</v>
      </c>
      <c r="R862" s="36">
        <f t="shared" si="90"/>
        <v>2738789617</v>
      </c>
      <c r="S862" s="36">
        <f t="shared" si="86"/>
        <v>25261</v>
      </c>
      <c r="T862" s="36">
        <v>740</v>
      </c>
      <c r="U862" s="38">
        <f t="shared" si="87"/>
        <v>90939600</v>
      </c>
    </row>
    <row r="863" spans="6:21" x14ac:dyDescent="0.15">
      <c r="F863" s="69">
        <v>400922</v>
      </c>
      <c r="G863" s="24">
        <v>1013</v>
      </c>
      <c r="H863" s="55" t="s">
        <v>4073</v>
      </c>
      <c r="I863" s="27">
        <v>2570</v>
      </c>
      <c r="J863" s="36">
        <v>4845624</v>
      </c>
      <c r="K863" s="36">
        <f t="shared" si="88"/>
        <v>3523075013</v>
      </c>
      <c r="L863" s="36">
        <f t="shared" si="89"/>
        <v>34263637713</v>
      </c>
      <c r="M863" s="2">
        <v>400858</v>
      </c>
      <c r="N863" s="2"/>
      <c r="O863" s="32">
        <v>858</v>
      </c>
      <c r="P863" s="28" t="s">
        <v>934</v>
      </c>
      <c r="Q863" s="36">
        <v>5060399</v>
      </c>
      <c r="R863" s="36">
        <f t="shared" si="90"/>
        <v>2743850016</v>
      </c>
      <c r="S863" s="36">
        <f t="shared" si="86"/>
        <v>25302</v>
      </c>
      <c r="T863" s="36">
        <v>740</v>
      </c>
      <c r="U863" s="38">
        <f t="shared" si="87"/>
        <v>91087200</v>
      </c>
    </row>
    <row r="864" spans="6:21" x14ac:dyDescent="0.15">
      <c r="F864" s="69">
        <v>400923</v>
      </c>
      <c r="G864" s="24">
        <v>1013</v>
      </c>
      <c r="H864" s="55" t="s">
        <v>4074</v>
      </c>
      <c r="I864" s="27">
        <v>2575</v>
      </c>
      <c r="J864" s="36">
        <v>4845624</v>
      </c>
      <c r="K864" s="36">
        <f t="shared" si="88"/>
        <v>3527920637</v>
      </c>
      <c r="L864" s="36">
        <f t="shared" si="89"/>
        <v>34441619337</v>
      </c>
      <c r="M864" s="2">
        <v>400859</v>
      </c>
      <c r="N864" s="2"/>
      <c r="O864" s="32">
        <v>859</v>
      </c>
      <c r="P864" s="28" t="s">
        <v>935</v>
      </c>
      <c r="Q864" s="36">
        <v>5068599</v>
      </c>
      <c r="R864" s="36">
        <f t="shared" si="90"/>
        <v>2748918615</v>
      </c>
      <c r="S864" s="36">
        <f t="shared" si="86"/>
        <v>25343</v>
      </c>
      <c r="T864" s="36">
        <v>740</v>
      </c>
      <c r="U864" s="38">
        <f t="shared" si="87"/>
        <v>91234800</v>
      </c>
    </row>
    <row r="865" spans="6:21" x14ac:dyDescent="0.15">
      <c r="F865" s="69">
        <v>400924</v>
      </c>
      <c r="G865" s="24">
        <v>1013</v>
      </c>
      <c r="H865" s="55" t="s">
        <v>4075</v>
      </c>
      <c r="I865" s="27">
        <v>2580</v>
      </c>
      <c r="J865" s="36">
        <v>4845624</v>
      </c>
      <c r="K865" s="36">
        <f t="shared" si="88"/>
        <v>3532766261</v>
      </c>
      <c r="L865" s="36">
        <f t="shared" si="89"/>
        <v>34620585961</v>
      </c>
      <c r="M865" s="2">
        <v>400860</v>
      </c>
      <c r="N865" s="2"/>
      <c r="O865" s="32">
        <v>860</v>
      </c>
      <c r="P865" s="28" t="s">
        <v>131</v>
      </c>
      <c r="Q865" s="36">
        <v>5076799</v>
      </c>
      <c r="R865" s="36">
        <f t="shared" si="90"/>
        <v>2753995414</v>
      </c>
      <c r="S865" s="36">
        <f t="shared" si="86"/>
        <v>25384</v>
      </c>
      <c r="T865" s="36">
        <v>740</v>
      </c>
      <c r="U865" s="38">
        <f t="shared" si="87"/>
        <v>91382400</v>
      </c>
    </row>
    <row r="866" spans="6:21" x14ac:dyDescent="0.15">
      <c r="F866" s="69">
        <v>400925</v>
      </c>
      <c r="G866" s="24">
        <v>1013</v>
      </c>
      <c r="H866" s="55" t="s">
        <v>4076</v>
      </c>
      <c r="I866" s="27">
        <v>2585</v>
      </c>
      <c r="J866" s="36">
        <v>4845624</v>
      </c>
      <c r="K866" s="36">
        <f t="shared" si="88"/>
        <v>3537611885</v>
      </c>
      <c r="L866" s="36">
        <f t="shared" si="89"/>
        <v>34800537585</v>
      </c>
      <c r="M866" s="2">
        <v>400861</v>
      </c>
      <c r="N866" s="2"/>
      <c r="O866" s="32">
        <v>861</v>
      </c>
      <c r="P866" s="28" t="s">
        <v>936</v>
      </c>
      <c r="Q866" s="36">
        <v>5084999</v>
      </c>
      <c r="R866" s="36">
        <f t="shared" si="90"/>
        <v>2759080413</v>
      </c>
      <c r="S866" s="36">
        <f t="shared" si="86"/>
        <v>25425</v>
      </c>
      <c r="T866" s="36">
        <v>740</v>
      </c>
      <c r="U866" s="38">
        <f t="shared" si="87"/>
        <v>91530000</v>
      </c>
    </row>
    <row r="867" spans="6:21" x14ac:dyDescent="0.15">
      <c r="F867" s="69">
        <v>400926</v>
      </c>
      <c r="G867" s="24">
        <v>1013</v>
      </c>
      <c r="H867" s="55" t="s">
        <v>4077</v>
      </c>
      <c r="I867" s="27">
        <v>2590</v>
      </c>
      <c r="J867" s="36">
        <v>4845624</v>
      </c>
      <c r="K867" s="36">
        <f t="shared" si="88"/>
        <v>3542457509</v>
      </c>
      <c r="L867" s="36">
        <f t="shared" si="89"/>
        <v>34981474209</v>
      </c>
      <c r="M867" s="2">
        <v>400862</v>
      </c>
      <c r="N867" s="2"/>
      <c r="O867" s="32">
        <v>862</v>
      </c>
      <c r="P867" s="28" t="s">
        <v>937</v>
      </c>
      <c r="Q867" s="36">
        <v>5093199</v>
      </c>
      <c r="R867" s="36">
        <f t="shared" si="90"/>
        <v>2764173612</v>
      </c>
      <c r="S867" s="36">
        <f t="shared" si="86"/>
        <v>25466</v>
      </c>
      <c r="T867" s="36">
        <v>740</v>
      </c>
      <c r="U867" s="38">
        <f t="shared" si="87"/>
        <v>91677600</v>
      </c>
    </row>
    <row r="868" spans="6:21" x14ac:dyDescent="0.15">
      <c r="F868" s="69">
        <v>400927</v>
      </c>
      <c r="G868" s="24">
        <v>1013</v>
      </c>
      <c r="H868" s="55" t="s">
        <v>4078</v>
      </c>
      <c r="I868" s="27">
        <v>2595</v>
      </c>
      <c r="J868" s="36">
        <v>4845624</v>
      </c>
      <c r="K868" s="36">
        <f t="shared" si="88"/>
        <v>3547303133</v>
      </c>
      <c r="L868" s="36">
        <f t="shared" si="89"/>
        <v>35163395833</v>
      </c>
      <c r="M868" s="2">
        <v>400863</v>
      </c>
      <c r="N868" s="2"/>
      <c r="O868" s="32">
        <v>863</v>
      </c>
      <c r="P868" s="28" t="s">
        <v>132</v>
      </c>
      <c r="Q868" s="36">
        <v>5101399</v>
      </c>
      <c r="R868" s="36">
        <f t="shared" si="90"/>
        <v>2769275011</v>
      </c>
      <c r="S868" s="36">
        <f t="shared" si="86"/>
        <v>25507</v>
      </c>
      <c r="T868" s="36">
        <v>740</v>
      </c>
      <c r="U868" s="38">
        <f t="shared" si="87"/>
        <v>91825200</v>
      </c>
    </row>
    <row r="869" spans="6:21" x14ac:dyDescent="0.15">
      <c r="F869" s="69">
        <v>400928</v>
      </c>
      <c r="G869" s="24">
        <v>1013</v>
      </c>
      <c r="H869" s="55" t="s">
        <v>4079</v>
      </c>
      <c r="I869" s="27">
        <v>2600</v>
      </c>
      <c r="J869" s="36">
        <v>4845624</v>
      </c>
      <c r="K869" s="36">
        <f t="shared" si="88"/>
        <v>3552148757</v>
      </c>
      <c r="L869" s="36">
        <f t="shared" si="89"/>
        <v>35346302457</v>
      </c>
      <c r="M869" s="2">
        <v>400864</v>
      </c>
      <c r="N869" s="2"/>
      <c r="O869" s="32">
        <v>864</v>
      </c>
      <c r="P869" s="28" t="s">
        <v>938</v>
      </c>
      <c r="Q869" s="36">
        <v>5109599</v>
      </c>
      <c r="R869" s="36">
        <f t="shared" si="90"/>
        <v>2774384610</v>
      </c>
      <c r="S869" s="36">
        <f t="shared" si="86"/>
        <v>25548</v>
      </c>
      <c r="T869" s="36">
        <v>740</v>
      </c>
      <c r="U869" s="38">
        <f t="shared" si="87"/>
        <v>91972800</v>
      </c>
    </row>
    <row r="870" spans="6:21" x14ac:dyDescent="0.15">
      <c r="F870" s="69">
        <v>400929</v>
      </c>
      <c r="G870" s="24">
        <v>1013</v>
      </c>
      <c r="H870" s="55" t="s">
        <v>4080</v>
      </c>
      <c r="I870" s="27">
        <v>2605</v>
      </c>
      <c r="J870" s="36">
        <v>4845624</v>
      </c>
      <c r="K870" s="36">
        <f t="shared" si="88"/>
        <v>3556994381</v>
      </c>
      <c r="L870" s="36">
        <f t="shared" si="89"/>
        <v>35530194081</v>
      </c>
      <c r="M870" s="2">
        <v>400865</v>
      </c>
      <c r="N870" s="2"/>
      <c r="O870" s="32">
        <v>865</v>
      </c>
      <c r="P870" s="28" t="s">
        <v>939</v>
      </c>
      <c r="Q870" s="36">
        <v>5117799</v>
      </c>
      <c r="R870" s="36">
        <f t="shared" si="90"/>
        <v>2779502409</v>
      </c>
      <c r="S870" s="36">
        <f t="shared" si="86"/>
        <v>25589</v>
      </c>
      <c r="T870" s="36">
        <v>740</v>
      </c>
      <c r="U870" s="38">
        <f t="shared" si="87"/>
        <v>92120400</v>
      </c>
    </row>
    <row r="871" spans="6:21" x14ac:dyDescent="0.15">
      <c r="F871" s="69">
        <v>400930</v>
      </c>
      <c r="G871" s="24">
        <v>1013</v>
      </c>
      <c r="H871" s="55" t="s">
        <v>4081</v>
      </c>
      <c r="I871" s="27">
        <v>2610</v>
      </c>
      <c r="J871" s="36">
        <v>4845624</v>
      </c>
      <c r="K871" s="36">
        <f t="shared" si="88"/>
        <v>3561840005</v>
      </c>
      <c r="L871" s="36">
        <f t="shared" si="89"/>
        <v>35715070705</v>
      </c>
      <c r="M871" s="2">
        <v>400866</v>
      </c>
      <c r="N871" s="2"/>
      <c r="O871" s="32">
        <v>866</v>
      </c>
      <c r="P871" s="28" t="s">
        <v>133</v>
      </c>
      <c r="Q871" s="36">
        <v>5125999</v>
      </c>
      <c r="R871" s="36">
        <f t="shared" si="90"/>
        <v>2784628408</v>
      </c>
      <c r="S871" s="36">
        <f t="shared" si="86"/>
        <v>25630</v>
      </c>
      <c r="T871" s="36">
        <v>740</v>
      </c>
      <c r="U871" s="38">
        <f t="shared" si="87"/>
        <v>92268000</v>
      </c>
    </row>
    <row r="872" spans="6:21" x14ac:dyDescent="0.15">
      <c r="F872" s="69">
        <v>400931</v>
      </c>
      <c r="G872" s="24">
        <v>1013</v>
      </c>
      <c r="H872" s="55" t="s">
        <v>4082</v>
      </c>
      <c r="I872" s="27">
        <v>2615</v>
      </c>
      <c r="J872" s="36">
        <v>4845624</v>
      </c>
      <c r="K872" s="36">
        <f t="shared" si="88"/>
        <v>3566685629</v>
      </c>
      <c r="L872" s="36">
        <f t="shared" si="89"/>
        <v>35900932329</v>
      </c>
      <c r="M872" s="2">
        <v>400867</v>
      </c>
      <c r="N872" s="2"/>
      <c r="O872" s="32">
        <v>867</v>
      </c>
      <c r="P872" s="28" t="s">
        <v>940</v>
      </c>
      <c r="Q872" s="36">
        <v>5134199</v>
      </c>
      <c r="R872" s="36">
        <f t="shared" si="90"/>
        <v>2789762607</v>
      </c>
      <c r="S872" s="36">
        <f t="shared" si="86"/>
        <v>25671</v>
      </c>
      <c r="T872" s="36">
        <v>740</v>
      </c>
      <c r="U872" s="38">
        <f t="shared" si="87"/>
        <v>92415600</v>
      </c>
    </row>
    <row r="873" spans="6:21" x14ac:dyDescent="0.15">
      <c r="F873" s="69">
        <v>400932</v>
      </c>
      <c r="G873" s="24">
        <v>1013</v>
      </c>
      <c r="H873" s="55" t="s">
        <v>4083</v>
      </c>
      <c r="I873" s="27">
        <v>2620</v>
      </c>
      <c r="J873" s="36">
        <v>4845624</v>
      </c>
      <c r="K873" s="36">
        <f t="shared" si="88"/>
        <v>3571531253</v>
      </c>
      <c r="L873" s="36">
        <f t="shared" si="89"/>
        <v>36087778953</v>
      </c>
      <c r="M873" s="2">
        <v>400868</v>
      </c>
      <c r="N873" s="2"/>
      <c r="O873" s="32">
        <v>868</v>
      </c>
      <c r="P873" s="28" t="s">
        <v>941</v>
      </c>
      <c r="Q873" s="36">
        <v>5142399</v>
      </c>
      <c r="R873" s="36">
        <f t="shared" si="90"/>
        <v>2794905006</v>
      </c>
      <c r="S873" s="36">
        <f t="shared" si="86"/>
        <v>25712</v>
      </c>
      <c r="T873" s="36">
        <v>740</v>
      </c>
      <c r="U873" s="38">
        <f t="shared" si="87"/>
        <v>92563200</v>
      </c>
    </row>
    <row r="874" spans="6:21" x14ac:dyDescent="0.15">
      <c r="F874" s="69">
        <v>400933</v>
      </c>
      <c r="G874" s="24">
        <v>1013</v>
      </c>
      <c r="H874" s="55" t="s">
        <v>4084</v>
      </c>
      <c r="I874" s="27">
        <v>2625</v>
      </c>
      <c r="J874" s="36">
        <v>4845624</v>
      </c>
      <c r="K874" s="36">
        <f t="shared" si="88"/>
        <v>3576376877</v>
      </c>
      <c r="L874" s="36">
        <f t="shared" si="89"/>
        <v>36275610577</v>
      </c>
      <c r="M874" s="2">
        <v>400869</v>
      </c>
      <c r="N874" s="2"/>
      <c r="O874" s="32">
        <v>869</v>
      </c>
      <c r="P874" s="28" t="s">
        <v>942</v>
      </c>
      <c r="Q874" s="36">
        <v>5150599</v>
      </c>
      <c r="R874" s="36">
        <f t="shared" si="90"/>
        <v>2800055605</v>
      </c>
      <c r="S874" s="36">
        <f t="shared" si="86"/>
        <v>25753</v>
      </c>
      <c r="T874" s="36">
        <v>740</v>
      </c>
      <c r="U874" s="38">
        <f t="shared" si="87"/>
        <v>92710800</v>
      </c>
    </row>
    <row r="875" spans="6:21" x14ac:dyDescent="0.15">
      <c r="F875" s="69">
        <v>400934</v>
      </c>
      <c r="G875" s="24">
        <v>1013</v>
      </c>
      <c r="H875" s="55" t="s">
        <v>4085</v>
      </c>
      <c r="I875" s="27">
        <v>2630</v>
      </c>
      <c r="J875" s="36">
        <v>4845624</v>
      </c>
      <c r="K875" s="36">
        <f t="shared" si="88"/>
        <v>3581222501</v>
      </c>
      <c r="L875" s="36">
        <f t="shared" si="89"/>
        <v>36451031201</v>
      </c>
      <c r="M875" s="2">
        <v>400870</v>
      </c>
      <c r="N875" s="2"/>
      <c r="O875" s="32">
        <v>870</v>
      </c>
      <c r="P875" s="28" t="s">
        <v>134</v>
      </c>
      <c r="Q875" s="36">
        <v>5158799</v>
      </c>
      <c r="R875" s="36">
        <f t="shared" si="90"/>
        <v>2805214404</v>
      </c>
      <c r="S875" s="36">
        <f t="shared" si="86"/>
        <v>25794</v>
      </c>
      <c r="T875" s="36">
        <v>740</v>
      </c>
      <c r="U875" s="38">
        <f t="shared" si="87"/>
        <v>92858400</v>
      </c>
    </row>
    <row r="876" spans="6:21" x14ac:dyDescent="0.15">
      <c r="F876" s="69">
        <v>400935</v>
      </c>
      <c r="G876" s="24">
        <v>1013</v>
      </c>
      <c r="H876" s="55" t="s">
        <v>4086</v>
      </c>
      <c r="I876" s="27">
        <v>2635</v>
      </c>
      <c r="J876" s="36">
        <v>4845624</v>
      </c>
      <c r="K876" s="36">
        <f t="shared" si="88"/>
        <v>3586068125</v>
      </c>
      <c r="L876" s="36">
        <f t="shared" si="89"/>
        <v>36607342825</v>
      </c>
      <c r="M876" s="2">
        <v>400871</v>
      </c>
      <c r="N876" s="2"/>
      <c r="O876" s="32">
        <v>871</v>
      </c>
      <c r="P876" s="28" t="s">
        <v>943</v>
      </c>
      <c r="Q876" s="36">
        <v>5166999</v>
      </c>
      <c r="R876" s="36">
        <f t="shared" si="90"/>
        <v>2810381403</v>
      </c>
      <c r="S876" s="36">
        <f t="shared" si="86"/>
        <v>25835</v>
      </c>
      <c r="T876" s="36">
        <v>750</v>
      </c>
      <c r="U876" s="38">
        <f t="shared" si="87"/>
        <v>93006000</v>
      </c>
    </row>
    <row r="877" spans="6:21" x14ac:dyDescent="0.15">
      <c r="F877" s="69">
        <v>400936</v>
      </c>
      <c r="G877" s="24">
        <v>1013</v>
      </c>
      <c r="H877" s="55" t="s">
        <v>4087</v>
      </c>
      <c r="I877" s="27">
        <v>2640</v>
      </c>
      <c r="J877" s="36">
        <v>4845624</v>
      </c>
      <c r="K877" s="36">
        <f t="shared" si="88"/>
        <v>3590913749</v>
      </c>
      <c r="L877" s="36">
        <f t="shared" si="89"/>
        <v>36764639449</v>
      </c>
      <c r="M877" s="2">
        <v>400872</v>
      </c>
      <c r="N877" s="2"/>
      <c r="O877" s="32">
        <v>872</v>
      </c>
      <c r="P877" s="28" t="s">
        <v>944</v>
      </c>
      <c r="Q877" s="36">
        <v>5175199</v>
      </c>
      <c r="R877" s="36">
        <f t="shared" si="90"/>
        <v>2815556602</v>
      </c>
      <c r="S877" s="36">
        <f t="shared" si="86"/>
        <v>25876</v>
      </c>
      <c r="T877" s="36">
        <v>750</v>
      </c>
      <c r="U877" s="38">
        <f t="shared" si="87"/>
        <v>93153600</v>
      </c>
    </row>
    <row r="878" spans="6:21" x14ac:dyDescent="0.15">
      <c r="F878" s="69">
        <v>400937</v>
      </c>
      <c r="G878" s="24">
        <v>1013</v>
      </c>
      <c r="H878" s="55" t="s">
        <v>4088</v>
      </c>
      <c r="I878" s="27">
        <v>2645</v>
      </c>
      <c r="J878" s="36">
        <v>4845624</v>
      </c>
      <c r="K878" s="36">
        <f t="shared" si="88"/>
        <v>3595759373</v>
      </c>
      <c r="L878" s="36">
        <f t="shared" si="89"/>
        <v>36922921073</v>
      </c>
      <c r="M878" s="2">
        <v>400873</v>
      </c>
      <c r="N878" s="2"/>
      <c r="O878" s="32">
        <v>873</v>
      </c>
      <c r="P878" s="28" t="s">
        <v>135</v>
      </c>
      <c r="Q878" s="36">
        <v>5183399</v>
      </c>
      <c r="R878" s="36">
        <f t="shared" si="90"/>
        <v>2820740001</v>
      </c>
      <c r="S878" s="36">
        <f t="shared" si="86"/>
        <v>25917</v>
      </c>
      <c r="T878" s="36">
        <v>750</v>
      </c>
      <c r="U878" s="38">
        <f t="shared" si="87"/>
        <v>93301200</v>
      </c>
    </row>
    <row r="879" spans="6:21" x14ac:dyDescent="0.15">
      <c r="F879" s="69">
        <v>400938</v>
      </c>
      <c r="G879" s="24">
        <v>1013</v>
      </c>
      <c r="H879" s="55" t="s">
        <v>4089</v>
      </c>
      <c r="I879" s="27">
        <v>2650</v>
      </c>
      <c r="J879" s="36">
        <v>4845624</v>
      </c>
      <c r="K879" s="36">
        <f t="shared" si="88"/>
        <v>3600604997</v>
      </c>
      <c r="L879" s="36">
        <f t="shared" si="89"/>
        <v>37082187697</v>
      </c>
      <c r="M879" s="2">
        <v>400874</v>
      </c>
      <c r="N879" s="2"/>
      <c r="O879" s="32">
        <v>874</v>
      </c>
      <c r="P879" s="28" t="s">
        <v>945</v>
      </c>
      <c r="Q879" s="36">
        <v>5191599</v>
      </c>
      <c r="R879" s="36">
        <f t="shared" si="90"/>
        <v>2825931600</v>
      </c>
      <c r="S879" s="36">
        <f t="shared" si="86"/>
        <v>25958</v>
      </c>
      <c r="T879" s="36">
        <v>750</v>
      </c>
      <c r="U879" s="38">
        <f t="shared" si="87"/>
        <v>93448800</v>
      </c>
    </row>
    <row r="880" spans="6:21" x14ac:dyDescent="0.15">
      <c r="F880" s="69">
        <v>400939</v>
      </c>
      <c r="G880" s="24">
        <v>1013</v>
      </c>
      <c r="H880" s="55" t="s">
        <v>4090</v>
      </c>
      <c r="I880" s="27">
        <v>2655</v>
      </c>
      <c r="J880" s="36">
        <v>4845624</v>
      </c>
      <c r="K880" s="36">
        <f t="shared" si="88"/>
        <v>3605450621</v>
      </c>
      <c r="L880" s="36">
        <f t="shared" si="89"/>
        <v>37242439321</v>
      </c>
      <c r="M880" s="2">
        <v>400875</v>
      </c>
      <c r="N880" s="2"/>
      <c r="O880" s="32">
        <v>875</v>
      </c>
      <c r="P880" s="28" t="s">
        <v>946</v>
      </c>
      <c r="Q880" s="36">
        <v>5199799</v>
      </c>
      <c r="R880" s="36">
        <f t="shared" si="90"/>
        <v>2831131399</v>
      </c>
      <c r="S880" s="36">
        <f t="shared" si="86"/>
        <v>25999</v>
      </c>
      <c r="T880" s="36">
        <v>750</v>
      </c>
      <c r="U880" s="38">
        <f t="shared" si="87"/>
        <v>93596400</v>
      </c>
    </row>
    <row r="881" spans="6:21" x14ac:dyDescent="0.15">
      <c r="F881" s="69">
        <v>400940</v>
      </c>
      <c r="G881" s="24">
        <v>1013</v>
      </c>
      <c r="H881" s="55" t="s">
        <v>4091</v>
      </c>
      <c r="I881" s="27">
        <v>2660</v>
      </c>
      <c r="J881" s="36">
        <v>4845624</v>
      </c>
      <c r="K881" s="36">
        <f t="shared" si="88"/>
        <v>3610296245</v>
      </c>
      <c r="L881" s="36">
        <f t="shared" si="89"/>
        <v>37403675945</v>
      </c>
      <c r="M881" s="2">
        <v>400876</v>
      </c>
      <c r="N881" s="2"/>
      <c r="O881" s="32">
        <v>876</v>
      </c>
      <c r="P881" s="28" t="s">
        <v>136</v>
      </c>
      <c r="Q881" s="36">
        <v>5207999</v>
      </c>
      <c r="R881" s="36">
        <f t="shared" si="90"/>
        <v>2836339398</v>
      </c>
      <c r="S881" s="36">
        <f t="shared" si="86"/>
        <v>26040</v>
      </c>
      <c r="T881" s="36">
        <v>750</v>
      </c>
      <c r="U881" s="38">
        <f t="shared" si="87"/>
        <v>93744000</v>
      </c>
    </row>
    <row r="882" spans="6:21" x14ac:dyDescent="0.15">
      <c r="F882" s="69">
        <v>400941</v>
      </c>
      <c r="G882" s="24">
        <v>1013</v>
      </c>
      <c r="H882" s="55" t="s">
        <v>4092</v>
      </c>
      <c r="I882" s="27">
        <v>2665</v>
      </c>
      <c r="J882" s="36">
        <v>4845624</v>
      </c>
      <c r="K882" s="36">
        <f t="shared" si="88"/>
        <v>3615141869</v>
      </c>
      <c r="L882" s="36">
        <f t="shared" si="89"/>
        <v>37565897569</v>
      </c>
      <c r="M882" s="2">
        <v>400877</v>
      </c>
      <c r="N882" s="2"/>
      <c r="O882" s="32">
        <v>877</v>
      </c>
      <c r="P882" s="28" t="s">
        <v>947</v>
      </c>
      <c r="Q882" s="36">
        <v>5216199</v>
      </c>
      <c r="R882" s="36">
        <f t="shared" si="90"/>
        <v>2841555597</v>
      </c>
      <c r="S882" s="36">
        <f t="shared" si="86"/>
        <v>26081</v>
      </c>
      <c r="T882" s="36">
        <v>750</v>
      </c>
      <c r="U882" s="38">
        <f t="shared" si="87"/>
        <v>93891600</v>
      </c>
    </row>
    <row r="883" spans="6:21" x14ac:dyDescent="0.15">
      <c r="F883" s="69">
        <v>400942</v>
      </c>
      <c r="G883" s="24">
        <v>1013</v>
      </c>
      <c r="H883" s="55" t="s">
        <v>4093</v>
      </c>
      <c r="I883" s="27">
        <v>2670</v>
      </c>
      <c r="J883" s="36">
        <v>4845624</v>
      </c>
      <c r="K883" s="36">
        <f t="shared" si="88"/>
        <v>3619987493</v>
      </c>
      <c r="L883" s="36">
        <f t="shared" si="89"/>
        <v>37729104193</v>
      </c>
      <c r="M883" s="2">
        <v>400878</v>
      </c>
      <c r="N883" s="2"/>
      <c r="O883" s="32">
        <v>878</v>
      </c>
      <c r="P883" s="28" t="s">
        <v>948</v>
      </c>
      <c r="Q883" s="36">
        <v>5224399</v>
      </c>
      <c r="R883" s="36">
        <f t="shared" si="90"/>
        <v>2846779996</v>
      </c>
      <c r="S883" s="36">
        <f t="shared" si="86"/>
        <v>26122</v>
      </c>
      <c r="T883" s="36">
        <v>750</v>
      </c>
      <c r="U883" s="38">
        <f t="shared" si="87"/>
        <v>94039200</v>
      </c>
    </row>
    <row r="884" spans="6:21" x14ac:dyDescent="0.15">
      <c r="F884" s="69">
        <v>400943</v>
      </c>
      <c r="G884" s="24">
        <v>1013</v>
      </c>
      <c r="H884" s="55" t="s">
        <v>4094</v>
      </c>
      <c r="I884" s="27">
        <v>2675</v>
      </c>
      <c r="J884" s="36">
        <v>4845624</v>
      </c>
      <c r="K884" s="36">
        <f t="shared" si="88"/>
        <v>3624833117</v>
      </c>
      <c r="L884" s="36">
        <f t="shared" si="89"/>
        <v>37893295817</v>
      </c>
      <c r="M884" s="2">
        <v>400879</v>
      </c>
      <c r="N884" s="2"/>
      <c r="O884" s="32">
        <v>879</v>
      </c>
      <c r="P884" s="28" t="s">
        <v>949</v>
      </c>
      <c r="Q884" s="36">
        <v>5232599</v>
      </c>
      <c r="R884" s="36">
        <f t="shared" si="90"/>
        <v>2852012595</v>
      </c>
      <c r="S884" s="36">
        <f t="shared" si="86"/>
        <v>26163</v>
      </c>
      <c r="T884" s="36">
        <v>750</v>
      </c>
      <c r="U884" s="38">
        <f t="shared" si="87"/>
        <v>94186800</v>
      </c>
    </row>
    <row r="885" spans="6:21" x14ac:dyDescent="0.15">
      <c r="F885" s="69">
        <v>400944</v>
      </c>
      <c r="G885" s="24">
        <v>1013</v>
      </c>
      <c r="H885" s="55" t="s">
        <v>4095</v>
      </c>
      <c r="I885" s="27">
        <v>2680</v>
      </c>
      <c r="J885" s="36">
        <v>4845624</v>
      </c>
      <c r="K885" s="36">
        <f t="shared" si="88"/>
        <v>3629678741</v>
      </c>
      <c r="L885" s="36">
        <f t="shared" si="89"/>
        <v>38058472441</v>
      </c>
      <c r="M885" s="2">
        <v>400880</v>
      </c>
      <c r="N885" s="2"/>
      <c r="O885" s="32">
        <v>880</v>
      </c>
      <c r="P885" s="28" t="s">
        <v>137</v>
      </c>
      <c r="Q885" s="36">
        <v>5240799</v>
      </c>
      <c r="R885" s="36">
        <f t="shared" si="90"/>
        <v>2857253394</v>
      </c>
      <c r="S885" s="36">
        <f t="shared" si="86"/>
        <v>26204</v>
      </c>
      <c r="T885" s="36">
        <v>750</v>
      </c>
      <c r="U885" s="38">
        <f t="shared" si="87"/>
        <v>94334400</v>
      </c>
    </row>
    <row r="886" spans="6:21" x14ac:dyDescent="0.15">
      <c r="F886" s="69">
        <v>400945</v>
      </c>
      <c r="G886" s="24">
        <v>1013</v>
      </c>
      <c r="H886" s="55" t="s">
        <v>4096</v>
      </c>
      <c r="I886" s="27">
        <v>2685</v>
      </c>
      <c r="J886" s="36">
        <v>4845624</v>
      </c>
      <c r="K886" s="36">
        <f t="shared" si="88"/>
        <v>3634524365</v>
      </c>
      <c r="L886" s="36">
        <f t="shared" si="89"/>
        <v>38224634065</v>
      </c>
      <c r="M886" s="2">
        <v>400881</v>
      </c>
      <c r="N886" s="2"/>
      <c r="O886" s="32">
        <v>881</v>
      </c>
      <c r="P886" s="28" t="s">
        <v>950</v>
      </c>
      <c r="Q886" s="36">
        <v>5248999</v>
      </c>
      <c r="R886" s="36">
        <f t="shared" si="90"/>
        <v>2862502393</v>
      </c>
      <c r="S886" s="36">
        <f t="shared" si="86"/>
        <v>26245</v>
      </c>
      <c r="T886" s="36">
        <v>750</v>
      </c>
      <c r="U886" s="38">
        <f t="shared" si="87"/>
        <v>94482000</v>
      </c>
    </row>
    <row r="887" spans="6:21" x14ac:dyDescent="0.15">
      <c r="F887" s="69">
        <v>400946</v>
      </c>
      <c r="G887" s="24">
        <v>1013</v>
      </c>
      <c r="H887" s="55" t="s">
        <v>4097</v>
      </c>
      <c r="I887" s="27">
        <v>2690</v>
      </c>
      <c r="J887" s="36">
        <v>4845624</v>
      </c>
      <c r="K887" s="36">
        <f t="shared" si="88"/>
        <v>3639369989</v>
      </c>
      <c r="L887" s="36">
        <f t="shared" si="89"/>
        <v>38391780689</v>
      </c>
      <c r="M887" s="2">
        <v>400882</v>
      </c>
      <c r="N887" s="2"/>
      <c r="O887" s="32">
        <v>882</v>
      </c>
      <c r="P887" s="28" t="s">
        <v>951</v>
      </c>
      <c r="Q887" s="36">
        <v>5257199</v>
      </c>
      <c r="R887" s="36">
        <f t="shared" si="90"/>
        <v>2867759592</v>
      </c>
      <c r="S887" s="36">
        <f t="shared" si="86"/>
        <v>26286</v>
      </c>
      <c r="T887" s="36">
        <v>750</v>
      </c>
      <c r="U887" s="38">
        <f t="shared" si="87"/>
        <v>94629600</v>
      </c>
    </row>
    <row r="888" spans="6:21" x14ac:dyDescent="0.15">
      <c r="F888" s="69">
        <v>400947</v>
      </c>
      <c r="G888" s="24">
        <v>1013</v>
      </c>
      <c r="H888" s="55" t="s">
        <v>4098</v>
      </c>
      <c r="I888" s="27">
        <v>2695</v>
      </c>
      <c r="J888" s="36">
        <v>4845624</v>
      </c>
      <c r="K888" s="36">
        <f t="shared" si="88"/>
        <v>3644215613</v>
      </c>
      <c r="L888" s="36">
        <f t="shared" si="89"/>
        <v>38559912313</v>
      </c>
      <c r="M888" s="2">
        <v>400883</v>
      </c>
      <c r="N888" s="2"/>
      <c r="O888" s="32">
        <v>883</v>
      </c>
      <c r="P888" s="28" t="s">
        <v>138</v>
      </c>
      <c r="Q888" s="36">
        <v>5265399</v>
      </c>
      <c r="R888" s="36">
        <f t="shared" si="90"/>
        <v>2873024991</v>
      </c>
      <c r="S888" s="36">
        <f t="shared" si="86"/>
        <v>26327</v>
      </c>
      <c r="T888" s="36">
        <v>750</v>
      </c>
      <c r="U888" s="38">
        <f t="shared" si="87"/>
        <v>94777200</v>
      </c>
    </row>
    <row r="889" spans="6:21" x14ac:dyDescent="0.15">
      <c r="F889" s="69">
        <v>400948</v>
      </c>
      <c r="G889" s="24">
        <v>1013</v>
      </c>
      <c r="H889" s="55" t="s">
        <v>4099</v>
      </c>
      <c r="I889" s="27">
        <v>2700</v>
      </c>
      <c r="J889" s="36">
        <v>4845624</v>
      </c>
      <c r="K889" s="36">
        <f t="shared" si="88"/>
        <v>3649061237</v>
      </c>
      <c r="L889" s="36">
        <f t="shared" si="89"/>
        <v>38729028937</v>
      </c>
      <c r="M889" s="2">
        <v>400884</v>
      </c>
      <c r="N889" s="2"/>
      <c r="O889" s="32">
        <v>884</v>
      </c>
      <c r="P889" s="28" t="s">
        <v>952</v>
      </c>
      <c r="Q889" s="36">
        <v>5273599</v>
      </c>
      <c r="R889" s="36">
        <f t="shared" si="90"/>
        <v>2878298590</v>
      </c>
      <c r="S889" s="36">
        <f t="shared" si="86"/>
        <v>26368</v>
      </c>
      <c r="T889" s="36">
        <v>750</v>
      </c>
      <c r="U889" s="38">
        <f t="shared" si="87"/>
        <v>94924800</v>
      </c>
    </row>
    <row r="890" spans="6:21" x14ac:dyDescent="0.15">
      <c r="F890" s="69">
        <v>400949</v>
      </c>
      <c r="G890" s="24">
        <v>1013</v>
      </c>
      <c r="H890" s="55" t="s">
        <v>4100</v>
      </c>
      <c r="I890" s="27">
        <v>2705</v>
      </c>
      <c r="J890" s="36">
        <v>4845624</v>
      </c>
      <c r="K890" s="36">
        <f t="shared" si="88"/>
        <v>3653906861</v>
      </c>
      <c r="L890" s="36">
        <f t="shared" si="89"/>
        <v>38899130561</v>
      </c>
      <c r="M890" s="2">
        <v>400885</v>
      </c>
      <c r="N890" s="2"/>
      <c r="O890" s="32">
        <v>885</v>
      </c>
      <c r="P890" s="28" t="s">
        <v>953</v>
      </c>
      <c r="Q890" s="36">
        <v>5281799</v>
      </c>
      <c r="R890" s="36">
        <f t="shared" si="90"/>
        <v>2883580389</v>
      </c>
      <c r="S890" s="36">
        <f t="shared" si="86"/>
        <v>26409</v>
      </c>
      <c r="T890" s="36">
        <v>750</v>
      </c>
      <c r="U890" s="38">
        <f t="shared" si="87"/>
        <v>95072400</v>
      </c>
    </row>
    <row r="891" spans="6:21" x14ac:dyDescent="0.15">
      <c r="F891" s="69">
        <v>400950</v>
      </c>
      <c r="G891" s="24">
        <v>1013</v>
      </c>
      <c r="H891" s="55" t="s">
        <v>4101</v>
      </c>
      <c r="I891" s="27">
        <v>2710</v>
      </c>
      <c r="J891" s="36">
        <v>4845624</v>
      </c>
      <c r="K891" s="36">
        <f t="shared" si="88"/>
        <v>3658752485</v>
      </c>
      <c r="L891" s="36">
        <f t="shared" si="89"/>
        <v>39070217185</v>
      </c>
      <c r="M891" s="2">
        <v>400886</v>
      </c>
      <c r="N891" s="2"/>
      <c r="O891" s="32">
        <v>886</v>
      </c>
      <c r="P891" s="28" t="s">
        <v>139</v>
      </c>
      <c r="Q891" s="36">
        <v>5289999</v>
      </c>
      <c r="R891" s="36">
        <f t="shared" si="90"/>
        <v>2888870388</v>
      </c>
      <c r="S891" s="36">
        <f t="shared" si="86"/>
        <v>26450</v>
      </c>
      <c r="T891" s="36">
        <v>750</v>
      </c>
      <c r="U891" s="38">
        <f t="shared" si="87"/>
        <v>95220000</v>
      </c>
    </row>
    <row r="892" spans="6:21" x14ac:dyDescent="0.15">
      <c r="F892" s="69">
        <v>400951</v>
      </c>
      <c r="G892" s="24">
        <v>1013</v>
      </c>
      <c r="H892" s="55" t="s">
        <v>4102</v>
      </c>
      <c r="I892" s="27">
        <v>2715</v>
      </c>
      <c r="J892" s="36">
        <v>4845624</v>
      </c>
      <c r="K892" s="36">
        <f t="shared" si="88"/>
        <v>3663598109</v>
      </c>
      <c r="L892" s="36">
        <f t="shared" si="89"/>
        <v>39242288809</v>
      </c>
      <c r="M892" s="2">
        <v>400887</v>
      </c>
      <c r="N892" s="2"/>
      <c r="O892" s="32">
        <v>887</v>
      </c>
      <c r="P892" s="28" t="s">
        <v>954</v>
      </c>
      <c r="Q892" s="36">
        <v>5298199</v>
      </c>
      <c r="R892" s="36">
        <f t="shared" si="90"/>
        <v>2894168587</v>
      </c>
      <c r="S892" s="36">
        <f t="shared" si="86"/>
        <v>26491</v>
      </c>
      <c r="T892" s="36">
        <v>750</v>
      </c>
      <c r="U892" s="38">
        <f t="shared" si="87"/>
        <v>95367600</v>
      </c>
    </row>
    <row r="893" spans="6:21" x14ac:dyDescent="0.15">
      <c r="F893" s="69">
        <v>400952</v>
      </c>
      <c r="G893" s="24">
        <v>1013</v>
      </c>
      <c r="H893" s="55" t="s">
        <v>4103</v>
      </c>
      <c r="I893" s="27">
        <v>2720</v>
      </c>
      <c r="J893" s="36">
        <v>4845624</v>
      </c>
      <c r="K893" s="36">
        <f t="shared" si="88"/>
        <v>3668443733</v>
      </c>
      <c r="L893" s="36">
        <f t="shared" si="89"/>
        <v>39415345433</v>
      </c>
      <c r="M893" s="2">
        <v>400888</v>
      </c>
      <c r="N893" s="2"/>
      <c r="O893" s="32">
        <v>888</v>
      </c>
      <c r="P893" s="28" t="s">
        <v>955</v>
      </c>
      <c r="Q893" s="36">
        <v>5306399</v>
      </c>
      <c r="R893" s="36">
        <f t="shared" si="90"/>
        <v>2899474986</v>
      </c>
      <c r="S893" s="36">
        <f t="shared" si="86"/>
        <v>26532</v>
      </c>
      <c r="T893" s="36">
        <v>750</v>
      </c>
      <c r="U893" s="38">
        <f t="shared" si="87"/>
        <v>95515200</v>
      </c>
    </row>
    <row r="894" spans="6:21" x14ac:dyDescent="0.15">
      <c r="F894" s="69">
        <v>400953</v>
      </c>
      <c r="G894" s="24">
        <v>1013</v>
      </c>
      <c r="H894" s="55" t="s">
        <v>4104</v>
      </c>
      <c r="I894" s="27">
        <v>2725</v>
      </c>
      <c r="J894" s="36">
        <v>4845624</v>
      </c>
      <c r="K894" s="36">
        <f t="shared" si="88"/>
        <v>3673289357</v>
      </c>
      <c r="L894" s="36">
        <f t="shared" si="89"/>
        <v>39589387057</v>
      </c>
      <c r="M894" s="2">
        <v>400889</v>
      </c>
      <c r="N894" s="2"/>
      <c r="O894" s="32">
        <v>889</v>
      </c>
      <c r="P894" s="28" t="s">
        <v>956</v>
      </c>
      <c r="Q894" s="36">
        <v>5314599</v>
      </c>
      <c r="R894" s="36">
        <f t="shared" si="90"/>
        <v>2904789585</v>
      </c>
      <c r="S894" s="36">
        <f t="shared" si="86"/>
        <v>26573</v>
      </c>
      <c r="T894" s="36">
        <v>750</v>
      </c>
      <c r="U894" s="38">
        <f t="shared" si="87"/>
        <v>95662800</v>
      </c>
    </row>
    <row r="895" spans="6:21" x14ac:dyDescent="0.15">
      <c r="F895" s="69">
        <v>400954</v>
      </c>
      <c r="G895" s="24">
        <v>1013</v>
      </c>
      <c r="H895" s="55" t="s">
        <v>4105</v>
      </c>
      <c r="I895" s="27">
        <v>2730</v>
      </c>
      <c r="J895" s="36">
        <v>4845624</v>
      </c>
      <c r="K895" s="36">
        <f t="shared" si="88"/>
        <v>3678134981</v>
      </c>
      <c r="L895" s="36">
        <f t="shared" si="89"/>
        <v>39764413681</v>
      </c>
      <c r="M895" s="2">
        <v>400890</v>
      </c>
      <c r="N895" s="2"/>
      <c r="O895" s="32">
        <v>890</v>
      </c>
      <c r="P895" s="28" t="s">
        <v>140</v>
      </c>
      <c r="Q895" s="36">
        <v>5322799</v>
      </c>
      <c r="R895" s="36">
        <f t="shared" si="90"/>
        <v>2910112384</v>
      </c>
      <c r="S895" s="36">
        <f t="shared" si="86"/>
        <v>26614</v>
      </c>
      <c r="T895" s="36">
        <v>750</v>
      </c>
      <c r="U895" s="38">
        <f t="shared" si="87"/>
        <v>95810400</v>
      </c>
    </row>
    <row r="896" spans="6:21" x14ac:dyDescent="0.15">
      <c r="F896" s="69">
        <v>400955</v>
      </c>
      <c r="G896" s="24">
        <v>1013</v>
      </c>
      <c r="H896" s="55" t="s">
        <v>4106</v>
      </c>
      <c r="I896" s="27">
        <v>2735</v>
      </c>
      <c r="J896" s="36">
        <v>4845624</v>
      </c>
      <c r="K896" s="36">
        <f t="shared" si="88"/>
        <v>3682980605</v>
      </c>
      <c r="L896" s="36">
        <f t="shared" si="89"/>
        <v>39940425305</v>
      </c>
      <c r="M896" s="2">
        <v>400891</v>
      </c>
      <c r="N896" s="2"/>
      <c r="O896" s="32">
        <v>891</v>
      </c>
      <c r="P896" s="28" t="s">
        <v>957</v>
      </c>
      <c r="Q896" s="36">
        <v>5330999</v>
      </c>
      <c r="R896" s="36">
        <f t="shared" si="90"/>
        <v>2915443383</v>
      </c>
      <c r="S896" s="36">
        <f t="shared" si="86"/>
        <v>26655</v>
      </c>
      <c r="T896" s="36">
        <v>760</v>
      </c>
      <c r="U896" s="38">
        <f t="shared" si="87"/>
        <v>95958000</v>
      </c>
    </row>
    <row r="897" spans="6:21" x14ac:dyDescent="0.15">
      <c r="F897" s="69">
        <v>400956</v>
      </c>
      <c r="G897" s="24">
        <v>1013</v>
      </c>
      <c r="H897" s="55" t="s">
        <v>4107</v>
      </c>
      <c r="I897" s="27">
        <v>2740</v>
      </c>
      <c r="J897" s="36">
        <v>4845624</v>
      </c>
      <c r="K897" s="36">
        <f t="shared" si="88"/>
        <v>3687826229</v>
      </c>
      <c r="L897" s="36">
        <f t="shared" si="89"/>
        <v>40117421929</v>
      </c>
      <c r="M897" s="2">
        <v>400892</v>
      </c>
      <c r="N897" s="2"/>
      <c r="O897" s="32">
        <v>892</v>
      </c>
      <c r="P897" s="28" t="s">
        <v>958</v>
      </c>
      <c r="Q897" s="36">
        <v>5339199</v>
      </c>
      <c r="R897" s="36">
        <f t="shared" si="90"/>
        <v>2920782582</v>
      </c>
      <c r="S897" s="36">
        <f t="shared" si="86"/>
        <v>26696</v>
      </c>
      <c r="T897" s="36">
        <v>760</v>
      </c>
      <c r="U897" s="38">
        <f t="shared" si="87"/>
        <v>96105600</v>
      </c>
    </row>
    <row r="898" spans="6:21" x14ac:dyDescent="0.15">
      <c r="F898" s="69">
        <v>400957</v>
      </c>
      <c r="G898" s="24">
        <v>1013</v>
      </c>
      <c r="H898" s="55" t="s">
        <v>4108</v>
      </c>
      <c r="I898" s="27">
        <v>2745</v>
      </c>
      <c r="J898" s="36">
        <v>4845624</v>
      </c>
      <c r="K898" s="36">
        <f t="shared" si="88"/>
        <v>3692671853</v>
      </c>
      <c r="L898" s="36">
        <f t="shared" si="89"/>
        <v>40295403553</v>
      </c>
      <c r="M898" s="2">
        <v>400893</v>
      </c>
      <c r="N898" s="2"/>
      <c r="O898" s="32">
        <v>893</v>
      </c>
      <c r="P898" s="28" t="s">
        <v>141</v>
      </c>
      <c r="Q898" s="36">
        <v>5347399</v>
      </c>
      <c r="R898" s="36">
        <f t="shared" si="90"/>
        <v>2926129981</v>
      </c>
      <c r="S898" s="36">
        <f t="shared" si="86"/>
        <v>26737</v>
      </c>
      <c r="T898" s="36">
        <v>760</v>
      </c>
      <c r="U898" s="38">
        <f t="shared" si="87"/>
        <v>96253200</v>
      </c>
    </row>
    <row r="899" spans="6:21" x14ac:dyDescent="0.15">
      <c r="F899" s="69">
        <v>400958</v>
      </c>
      <c r="G899" s="24">
        <v>1013</v>
      </c>
      <c r="H899" s="55" t="s">
        <v>4109</v>
      </c>
      <c r="I899" s="27">
        <v>2750</v>
      </c>
      <c r="J899" s="36">
        <v>4845624</v>
      </c>
      <c r="K899" s="36">
        <f t="shared" si="88"/>
        <v>3697517477</v>
      </c>
      <c r="L899" s="36">
        <f t="shared" si="89"/>
        <v>40474370177</v>
      </c>
      <c r="M899" s="2">
        <v>400894</v>
      </c>
      <c r="N899" s="2"/>
      <c r="O899" s="32">
        <v>894</v>
      </c>
      <c r="P899" s="28" t="s">
        <v>959</v>
      </c>
      <c r="Q899" s="36">
        <v>5355599</v>
      </c>
      <c r="R899" s="36">
        <f t="shared" si="90"/>
        <v>2931485580</v>
      </c>
      <c r="S899" s="36">
        <f t="shared" si="86"/>
        <v>26778</v>
      </c>
      <c r="T899" s="36">
        <v>760</v>
      </c>
      <c r="U899" s="38">
        <f t="shared" si="87"/>
        <v>96400800</v>
      </c>
    </row>
    <row r="900" spans="6:21" x14ac:dyDescent="0.15">
      <c r="F900" s="69">
        <v>400959</v>
      </c>
      <c r="G900" s="24">
        <v>1013</v>
      </c>
      <c r="H900" s="55" t="s">
        <v>4110</v>
      </c>
      <c r="I900" s="27">
        <v>2755</v>
      </c>
      <c r="J900" s="36">
        <v>4845624</v>
      </c>
      <c r="K900" s="36">
        <f t="shared" si="88"/>
        <v>3702363101</v>
      </c>
      <c r="L900" s="36">
        <f t="shared" si="89"/>
        <v>40654321801</v>
      </c>
      <c r="M900" s="2">
        <v>400895</v>
      </c>
      <c r="N900" s="2"/>
      <c r="O900" s="32">
        <v>895</v>
      </c>
      <c r="P900" s="28" t="s">
        <v>960</v>
      </c>
      <c r="Q900" s="36">
        <v>5363799</v>
      </c>
      <c r="R900" s="36">
        <f t="shared" si="90"/>
        <v>2936849379</v>
      </c>
      <c r="S900" s="36">
        <f t="shared" si="86"/>
        <v>26819</v>
      </c>
      <c r="T900" s="36">
        <v>760</v>
      </c>
      <c r="U900" s="38">
        <f t="shared" si="87"/>
        <v>96548400</v>
      </c>
    </row>
    <row r="901" spans="6:21" x14ac:dyDescent="0.15">
      <c r="F901" s="69">
        <v>400960</v>
      </c>
      <c r="G901" s="24">
        <v>1013</v>
      </c>
      <c r="H901" s="55" t="s">
        <v>4111</v>
      </c>
      <c r="I901" s="27">
        <v>2760</v>
      </c>
      <c r="J901" s="36">
        <v>4845624</v>
      </c>
      <c r="K901" s="36">
        <f t="shared" si="88"/>
        <v>3707208725</v>
      </c>
      <c r="L901" s="36">
        <f t="shared" si="89"/>
        <v>40835258425</v>
      </c>
      <c r="M901" s="2">
        <v>400896</v>
      </c>
      <c r="N901" s="2"/>
      <c r="O901" s="32">
        <v>896</v>
      </c>
      <c r="P901" s="28" t="s">
        <v>142</v>
      </c>
      <c r="Q901" s="36">
        <v>5371999</v>
      </c>
      <c r="R901" s="36">
        <f t="shared" si="90"/>
        <v>2942221378</v>
      </c>
      <c r="S901" s="36">
        <f t="shared" si="86"/>
        <v>26860</v>
      </c>
      <c r="T901" s="36">
        <v>760</v>
      </c>
      <c r="U901" s="38">
        <f t="shared" si="87"/>
        <v>96696000</v>
      </c>
    </row>
    <row r="902" spans="6:21" x14ac:dyDescent="0.15">
      <c r="F902" s="69">
        <v>400961</v>
      </c>
      <c r="G902" s="24">
        <v>1013</v>
      </c>
      <c r="H902" s="55" t="s">
        <v>4112</v>
      </c>
      <c r="I902" s="27">
        <v>2765</v>
      </c>
      <c r="J902" s="36">
        <v>4845624</v>
      </c>
      <c r="K902" s="36">
        <f t="shared" si="88"/>
        <v>3712054349</v>
      </c>
      <c r="L902" s="36">
        <f t="shared" si="89"/>
        <v>41017180049</v>
      </c>
      <c r="M902" s="2">
        <v>400897</v>
      </c>
      <c r="N902" s="2"/>
      <c r="O902" s="32">
        <v>897</v>
      </c>
      <c r="P902" s="28" t="s">
        <v>961</v>
      </c>
      <c r="Q902" s="36">
        <v>5380199</v>
      </c>
      <c r="R902" s="36">
        <f t="shared" si="90"/>
        <v>2947601577</v>
      </c>
      <c r="S902" s="36">
        <f t="shared" si="86"/>
        <v>26901</v>
      </c>
      <c r="T902" s="36">
        <v>760</v>
      </c>
      <c r="U902" s="38">
        <f t="shared" si="87"/>
        <v>96843600</v>
      </c>
    </row>
    <row r="903" spans="6:21" x14ac:dyDescent="0.15">
      <c r="F903" s="69">
        <v>400962</v>
      </c>
      <c r="G903" s="24">
        <v>1013</v>
      </c>
      <c r="H903" s="55" t="s">
        <v>4113</v>
      </c>
      <c r="I903" s="27">
        <v>2770</v>
      </c>
      <c r="J903" s="36">
        <v>4845624</v>
      </c>
      <c r="K903" s="36">
        <f t="shared" si="88"/>
        <v>3716899973</v>
      </c>
      <c r="L903" s="36">
        <f t="shared" si="89"/>
        <v>41200086673</v>
      </c>
      <c r="M903" s="2">
        <v>400898</v>
      </c>
      <c r="N903" s="2"/>
      <c r="O903" s="32">
        <v>898</v>
      </c>
      <c r="P903" s="28" t="s">
        <v>962</v>
      </c>
      <c r="Q903" s="36">
        <v>5388399</v>
      </c>
      <c r="R903" s="36">
        <f t="shared" si="90"/>
        <v>2952989976</v>
      </c>
      <c r="S903" s="36">
        <f t="shared" ref="S903:S966" si="91">ROUND(Q903/200,0)</f>
        <v>26942</v>
      </c>
      <c r="T903" s="36">
        <v>760</v>
      </c>
      <c r="U903" s="38">
        <f t="shared" ref="U903:U966" si="92">6*60*60/6*S903</f>
        <v>96991200</v>
      </c>
    </row>
    <row r="904" spans="6:21" x14ac:dyDescent="0.15">
      <c r="F904" s="69">
        <v>400963</v>
      </c>
      <c r="G904" s="24">
        <v>1013</v>
      </c>
      <c r="H904" s="55" t="s">
        <v>4114</v>
      </c>
      <c r="I904" s="27">
        <v>2775</v>
      </c>
      <c r="J904" s="36">
        <v>4845624</v>
      </c>
      <c r="K904" s="36">
        <f t="shared" ref="K904:K967" si="93">K903+J904</f>
        <v>3721745597</v>
      </c>
      <c r="L904" s="36">
        <f t="shared" ref="L904:L967" si="94">IF(G904=1013,K904+VLOOKUP(I904,O:R,4,0),L903+J904)</f>
        <v>41383978297</v>
      </c>
      <c r="M904" s="2">
        <v>400899</v>
      </c>
      <c r="N904" s="2"/>
      <c r="O904" s="32">
        <v>899</v>
      </c>
      <c r="P904" s="28" t="s">
        <v>963</v>
      </c>
      <c r="Q904" s="36">
        <v>5396599</v>
      </c>
      <c r="R904" s="36">
        <f t="shared" ref="R904:R967" si="95">R903+Q904</f>
        <v>2958386575</v>
      </c>
      <c r="S904" s="36">
        <f t="shared" si="91"/>
        <v>26983</v>
      </c>
      <c r="T904" s="36">
        <v>760</v>
      </c>
      <c r="U904" s="38">
        <f t="shared" si="92"/>
        <v>97138800</v>
      </c>
    </row>
    <row r="905" spans="6:21" x14ac:dyDescent="0.15">
      <c r="F905" s="69">
        <v>400964</v>
      </c>
      <c r="G905" s="24">
        <v>1013</v>
      </c>
      <c r="H905" s="55" t="s">
        <v>4115</v>
      </c>
      <c r="I905" s="27">
        <v>2780</v>
      </c>
      <c r="J905" s="36">
        <v>4845624</v>
      </c>
      <c r="K905" s="36">
        <f t="shared" si="93"/>
        <v>3726591221</v>
      </c>
      <c r="L905" s="36">
        <f t="shared" si="94"/>
        <v>41568854921</v>
      </c>
      <c r="M905" s="2">
        <v>400900</v>
      </c>
      <c r="N905" s="2"/>
      <c r="O905" s="32">
        <v>900</v>
      </c>
      <c r="P905" s="28" t="s">
        <v>143</v>
      </c>
      <c r="Q905" s="36">
        <v>5404799</v>
      </c>
      <c r="R905" s="36">
        <f t="shared" si="95"/>
        <v>2963791374</v>
      </c>
      <c r="S905" s="36">
        <f t="shared" si="91"/>
        <v>27024</v>
      </c>
      <c r="T905" s="36">
        <v>760</v>
      </c>
      <c r="U905" s="38">
        <f t="shared" si="92"/>
        <v>97286400</v>
      </c>
    </row>
    <row r="906" spans="6:21" x14ac:dyDescent="0.15">
      <c r="F906" s="69">
        <v>400965</v>
      </c>
      <c r="G906" s="24">
        <v>1013</v>
      </c>
      <c r="H906" s="55" t="s">
        <v>4116</v>
      </c>
      <c r="I906" s="27">
        <v>2785</v>
      </c>
      <c r="J906" s="36">
        <v>4845624</v>
      </c>
      <c r="K906" s="36">
        <f t="shared" si="93"/>
        <v>3731436845</v>
      </c>
      <c r="L906" s="36">
        <f t="shared" si="94"/>
        <v>41754716545</v>
      </c>
      <c r="M906" s="2">
        <v>400901</v>
      </c>
      <c r="N906" s="2"/>
      <c r="O906" s="32">
        <v>901</v>
      </c>
      <c r="P906" s="28" t="s">
        <v>964</v>
      </c>
      <c r="Q906" s="36">
        <v>5412999</v>
      </c>
      <c r="R906" s="36">
        <f t="shared" si="95"/>
        <v>2969204373</v>
      </c>
      <c r="S906" s="36">
        <f t="shared" si="91"/>
        <v>27065</v>
      </c>
      <c r="T906" s="36">
        <v>760</v>
      </c>
      <c r="U906" s="38">
        <f t="shared" si="92"/>
        <v>97434000</v>
      </c>
    </row>
    <row r="907" spans="6:21" x14ac:dyDescent="0.15">
      <c r="F907" s="69">
        <v>400966</v>
      </c>
      <c r="G907" s="24">
        <v>1013</v>
      </c>
      <c r="H907" s="55" t="s">
        <v>4117</v>
      </c>
      <c r="I907" s="27">
        <v>2790</v>
      </c>
      <c r="J907" s="36">
        <v>4845624</v>
      </c>
      <c r="K907" s="36">
        <f t="shared" si="93"/>
        <v>3736282469</v>
      </c>
      <c r="L907" s="36">
        <f t="shared" si="94"/>
        <v>41941563169</v>
      </c>
      <c r="M907" s="2">
        <v>400902</v>
      </c>
      <c r="N907" s="2"/>
      <c r="O907" s="32">
        <v>902</v>
      </c>
      <c r="P907" s="28" t="s">
        <v>965</v>
      </c>
      <c r="Q907" s="36">
        <v>5421199</v>
      </c>
      <c r="R907" s="36">
        <f t="shared" si="95"/>
        <v>2974625572</v>
      </c>
      <c r="S907" s="36">
        <f t="shared" si="91"/>
        <v>27106</v>
      </c>
      <c r="T907" s="36">
        <v>760</v>
      </c>
      <c r="U907" s="38">
        <f t="shared" si="92"/>
        <v>97581600</v>
      </c>
    </row>
    <row r="908" spans="6:21" x14ac:dyDescent="0.15">
      <c r="F908" s="69">
        <v>400967</v>
      </c>
      <c r="G908" s="24">
        <v>1013</v>
      </c>
      <c r="H908" s="55" t="s">
        <v>4118</v>
      </c>
      <c r="I908" s="27">
        <v>2795</v>
      </c>
      <c r="J908" s="36">
        <v>4845624</v>
      </c>
      <c r="K908" s="36">
        <f t="shared" si="93"/>
        <v>3741128093</v>
      </c>
      <c r="L908" s="36">
        <f t="shared" si="94"/>
        <v>42129394793</v>
      </c>
      <c r="M908" s="2">
        <v>400903</v>
      </c>
      <c r="N908" s="2"/>
      <c r="O908" s="32">
        <v>903</v>
      </c>
      <c r="P908" s="28" t="s">
        <v>144</v>
      </c>
      <c r="Q908" s="36">
        <v>5429399</v>
      </c>
      <c r="R908" s="36">
        <f t="shared" si="95"/>
        <v>2980054971</v>
      </c>
      <c r="S908" s="36">
        <f t="shared" si="91"/>
        <v>27147</v>
      </c>
      <c r="T908" s="36">
        <v>760</v>
      </c>
      <c r="U908" s="38">
        <f t="shared" si="92"/>
        <v>97729200</v>
      </c>
    </row>
    <row r="909" spans="6:21" x14ac:dyDescent="0.15">
      <c r="F909" s="69">
        <v>400968</v>
      </c>
      <c r="G909" s="24">
        <v>1013</v>
      </c>
      <c r="H909" s="55" t="s">
        <v>4119</v>
      </c>
      <c r="I909" s="27">
        <v>2800</v>
      </c>
      <c r="J909" s="36">
        <v>4845624</v>
      </c>
      <c r="K909" s="36">
        <f t="shared" si="93"/>
        <v>3745973717</v>
      </c>
      <c r="L909" s="36">
        <f t="shared" si="94"/>
        <v>42318211417</v>
      </c>
      <c r="M909" s="2">
        <v>400904</v>
      </c>
      <c r="N909" s="2"/>
      <c r="O909" s="32">
        <v>904</v>
      </c>
      <c r="P909" s="28" t="s">
        <v>966</v>
      </c>
      <c r="Q909" s="36">
        <v>5437599</v>
      </c>
      <c r="R909" s="36">
        <f t="shared" si="95"/>
        <v>2985492570</v>
      </c>
      <c r="S909" s="36">
        <f t="shared" si="91"/>
        <v>27188</v>
      </c>
      <c r="T909" s="36">
        <v>760</v>
      </c>
      <c r="U909" s="38">
        <f t="shared" si="92"/>
        <v>97876800</v>
      </c>
    </row>
    <row r="910" spans="6:21" x14ac:dyDescent="0.15">
      <c r="F910" s="69">
        <v>400969</v>
      </c>
      <c r="G910" s="24">
        <v>1013</v>
      </c>
      <c r="H910" s="55" t="s">
        <v>3403</v>
      </c>
      <c r="I910" s="27">
        <v>145</v>
      </c>
      <c r="J910" s="36">
        <v>4845624</v>
      </c>
      <c r="K910" s="36">
        <f t="shared" si="93"/>
        <v>3750819341</v>
      </c>
      <c r="L910" s="36">
        <f t="shared" si="94"/>
        <v>3977844341</v>
      </c>
      <c r="M910" s="2">
        <v>400905</v>
      </c>
      <c r="N910" s="2"/>
      <c r="O910" s="32">
        <v>905</v>
      </c>
      <c r="P910" s="28" t="s">
        <v>967</v>
      </c>
      <c r="Q910" s="36">
        <v>5445799</v>
      </c>
      <c r="R910" s="36">
        <f t="shared" si="95"/>
        <v>2990938369</v>
      </c>
      <c r="S910" s="36">
        <f t="shared" si="91"/>
        <v>27229</v>
      </c>
      <c r="T910" s="36">
        <v>760</v>
      </c>
      <c r="U910" s="38">
        <f t="shared" si="92"/>
        <v>98024400</v>
      </c>
    </row>
    <row r="911" spans="6:21" x14ac:dyDescent="0.15">
      <c r="F911" s="69">
        <v>400970</v>
      </c>
      <c r="G911" s="24">
        <v>1013</v>
      </c>
      <c r="H911" s="55" t="s">
        <v>4120</v>
      </c>
      <c r="I911" s="27">
        <v>2810</v>
      </c>
      <c r="J911" s="36">
        <v>4845624</v>
      </c>
      <c r="K911" s="36">
        <f t="shared" si="93"/>
        <v>3755664965</v>
      </c>
      <c r="L911" s="36">
        <f t="shared" si="94"/>
        <v>42698799665</v>
      </c>
      <c r="M911" s="2">
        <v>400906</v>
      </c>
      <c r="N911" s="2"/>
      <c r="O911" s="32">
        <v>906</v>
      </c>
      <c r="P911" s="28" t="s">
        <v>145</v>
      </c>
      <c r="Q911" s="36">
        <v>5453999</v>
      </c>
      <c r="R911" s="36">
        <f t="shared" si="95"/>
        <v>2996392368</v>
      </c>
      <c r="S911" s="36">
        <f t="shared" si="91"/>
        <v>27270</v>
      </c>
      <c r="T911" s="36">
        <v>760</v>
      </c>
      <c r="U911" s="38">
        <f t="shared" si="92"/>
        <v>98172000</v>
      </c>
    </row>
    <row r="912" spans="6:21" x14ac:dyDescent="0.15">
      <c r="F912" s="69">
        <v>400971</v>
      </c>
      <c r="G912" s="24">
        <v>1013</v>
      </c>
      <c r="H912" s="55" t="s">
        <v>4121</v>
      </c>
      <c r="I912" s="27">
        <v>2820</v>
      </c>
      <c r="J912" s="36">
        <v>4845624</v>
      </c>
      <c r="K912" s="36">
        <f t="shared" si="93"/>
        <v>3760510589</v>
      </c>
      <c r="L912" s="36">
        <f t="shared" si="94"/>
        <v>43078482289</v>
      </c>
      <c r="M912" s="2">
        <v>400907</v>
      </c>
      <c r="N912" s="2"/>
      <c r="O912" s="32">
        <v>907</v>
      </c>
      <c r="P912" s="28" t="s">
        <v>968</v>
      </c>
      <c r="Q912" s="36">
        <v>5462199</v>
      </c>
      <c r="R912" s="36">
        <f t="shared" si="95"/>
        <v>3001854567</v>
      </c>
      <c r="S912" s="36">
        <f t="shared" si="91"/>
        <v>27311</v>
      </c>
      <c r="T912" s="36">
        <v>760</v>
      </c>
      <c r="U912" s="38">
        <f t="shared" si="92"/>
        <v>98319600</v>
      </c>
    </row>
    <row r="913" spans="6:21" x14ac:dyDescent="0.15">
      <c r="F913" s="69">
        <v>400972</v>
      </c>
      <c r="G913" s="24">
        <v>1013</v>
      </c>
      <c r="H913" s="55" t="s">
        <v>4122</v>
      </c>
      <c r="I913" s="27">
        <v>2830</v>
      </c>
      <c r="J913" s="36">
        <v>4845624</v>
      </c>
      <c r="K913" s="36">
        <f t="shared" si="93"/>
        <v>3765356213</v>
      </c>
      <c r="L913" s="36">
        <f t="shared" si="94"/>
        <v>43462104913</v>
      </c>
      <c r="M913" s="2">
        <v>400908</v>
      </c>
      <c r="N913" s="2"/>
      <c r="O913" s="32">
        <v>908</v>
      </c>
      <c r="P913" s="28" t="s">
        <v>969</v>
      </c>
      <c r="Q913" s="36">
        <v>5470400</v>
      </c>
      <c r="R913" s="36">
        <f t="shared" si="95"/>
        <v>3007324967</v>
      </c>
      <c r="S913" s="36">
        <f t="shared" si="91"/>
        <v>27352</v>
      </c>
      <c r="T913" s="36">
        <v>760</v>
      </c>
      <c r="U913" s="38">
        <f t="shared" si="92"/>
        <v>98467200</v>
      </c>
    </row>
    <row r="914" spans="6:21" x14ac:dyDescent="0.15">
      <c r="F914" s="69">
        <v>400973</v>
      </c>
      <c r="G914" s="24">
        <v>1013</v>
      </c>
      <c r="H914" s="55" t="s">
        <v>4123</v>
      </c>
      <c r="I914" s="27">
        <v>2840</v>
      </c>
      <c r="J914" s="36">
        <v>4845624</v>
      </c>
      <c r="K914" s="36">
        <f t="shared" si="93"/>
        <v>3770201837</v>
      </c>
      <c r="L914" s="36">
        <f t="shared" si="94"/>
        <v>43849667537</v>
      </c>
      <c r="M914" s="2">
        <v>400909</v>
      </c>
      <c r="N914" s="2"/>
      <c r="O914" s="32">
        <v>909</v>
      </c>
      <c r="P914" s="28" t="s">
        <v>970</v>
      </c>
      <c r="Q914" s="36">
        <v>5478600</v>
      </c>
      <c r="R914" s="36">
        <f t="shared" si="95"/>
        <v>3012803567</v>
      </c>
      <c r="S914" s="36">
        <f t="shared" si="91"/>
        <v>27393</v>
      </c>
      <c r="T914" s="36">
        <v>760</v>
      </c>
      <c r="U914" s="38">
        <f t="shared" si="92"/>
        <v>98614800</v>
      </c>
    </row>
    <row r="915" spans="6:21" x14ac:dyDescent="0.15">
      <c r="F915" s="69">
        <v>400974</v>
      </c>
      <c r="G915" s="24">
        <v>1050</v>
      </c>
      <c r="H915" s="55" t="s">
        <v>4124</v>
      </c>
      <c r="I915" s="19">
        <v>2850</v>
      </c>
      <c r="J915" s="36">
        <v>4845624</v>
      </c>
      <c r="K915" s="36">
        <f t="shared" si="93"/>
        <v>3775047461</v>
      </c>
      <c r="L915" s="36">
        <f t="shared" si="94"/>
        <v>43854513161</v>
      </c>
      <c r="M915" s="2">
        <v>400910</v>
      </c>
      <c r="N915" s="2"/>
      <c r="O915" s="32">
        <v>910</v>
      </c>
      <c r="P915" s="28" t="s">
        <v>146</v>
      </c>
      <c r="Q915" s="36">
        <v>5486800</v>
      </c>
      <c r="R915" s="36">
        <f t="shared" si="95"/>
        <v>3018290367</v>
      </c>
      <c r="S915" s="36">
        <f t="shared" si="91"/>
        <v>27434</v>
      </c>
      <c r="T915" s="36">
        <v>760</v>
      </c>
      <c r="U915" s="38">
        <f t="shared" si="92"/>
        <v>98762400</v>
      </c>
    </row>
    <row r="916" spans="6:21" x14ac:dyDescent="0.15">
      <c r="F916" s="69">
        <v>400975</v>
      </c>
      <c r="G916" s="24">
        <v>1013</v>
      </c>
      <c r="H916" s="55" t="s">
        <v>4125</v>
      </c>
      <c r="I916" s="27">
        <v>2860</v>
      </c>
      <c r="J916" s="36">
        <v>4845624</v>
      </c>
      <c r="K916" s="36">
        <f t="shared" si="93"/>
        <v>3779893085</v>
      </c>
      <c r="L916" s="36">
        <f t="shared" si="94"/>
        <v>44636612785</v>
      </c>
      <c r="M916" s="2">
        <v>400911</v>
      </c>
      <c r="N916" s="2"/>
      <c r="O916" s="32">
        <v>911</v>
      </c>
      <c r="P916" s="28" t="s">
        <v>971</v>
      </c>
      <c r="Q916" s="36">
        <v>5495000</v>
      </c>
      <c r="R916" s="36">
        <f t="shared" si="95"/>
        <v>3023785367</v>
      </c>
      <c r="S916" s="36">
        <f t="shared" si="91"/>
        <v>27475</v>
      </c>
      <c r="T916" s="36">
        <v>770</v>
      </c>
      <c r="U916" s="38">
        <f t="shared" si="92"/>
        <v>98910000</v>
      </c>
    </row>
    <row r="917" spans="6:21" x14ac:dyDescent="0.15">
      <c r="F917" s="69">
        <v>400976</v>
      </c>
      <c r="G917" s="24">
        <v>1013</v>
      </c>
      <c r="H917" s="55" t="s">
        <v>4126</v>
      </c>
      <c r="I917" s="27">
        <v>2870</v>
      </c>
      <c r="J917" s="36">
        <v>4845624</v>
      </c>
      <c r="K917" s="36">
        <f t="shared" si="93"/>
        <v>3784738709</v>
      </c>
      <c r="L917" s="36">
        <f t="shared" si="94"/>
        <v>45035995409</v>
      </c>
      <c r="M917" s="2">
        <v>400912</v>
      </c>
      <c r="N917" s="2"/>
      <c r="O917" s="32">
        <v>912</v>
      </c>
      <c r="P917" s="28" t="s">
        <v>972</v>
      </c>
      <c r="Q917" s="36">
        <v>5503200</v>
      </c>
      <c r="R917" s="36">
        <f t="shared" si="95"/>
        <v>3029288567</v>
      </c>
      <c r="S917" s="36">
        <f t="shared" si="91"/>
        <v>27516</v>
      </c>
      <c r="T917" s="36">
        <v>770</v>
      </c>
      <c r="U917" s="38">
        <f t="shared" si="92"/>
        <v>99057600</v>
      </c>
    </row>
    <row r="918" spans="6:21" x14ac:dyDescent="0.15">
      <c r="F918" s="69">
        <v>400977</v>
      </c>
      <c r="G918" s="24">
        <v>1013</v>
      </c>
      <c r="H918" s="55" t="s">
        <v>4127</v>
      </c>
      <c r="I918" s="27">
        <v>2880</v>
      </c>
      <c r="J918" s="36">
        <v>4845624</v>
      </c>
      <c r="K918" s="36">
        <f t="shared" si="93"/>
        <v>3789584333</v>
      </c>
      <c r="L918" s="36">
        <f t="shared" si="94"/>
        <v>45439318033</v>
      </c>
      <c r="M918" s="2">
        <v>400913</v>
      </c>
      <c r="N918" s="2"/>
      <c r="O918" s="32">
        <v>913</v>
      </c>
      <c r="P918" s="28" t="s">
        <v>147</v>
      </c>
      <c r="Q918" s="36">
        <v>5511400</v>
      </c>
      <c r="R918" s="36">
        <f t="shared" si="95"/>
        <v>3034799967</v>
      </c>
      <c r="S918" s="36">
        <f t="shared" si="91"/>
        <v>27557</v>
      </c>
      <c r="T918" s="36">
        <v>770</v>
      </c>
      <c r="U918" s="38">
        <f t="shared" si="92"/>
        <v>99205200</v>
      </c>
    </row>
    <row r="919" spans="6:21" x14ac:dyDescent="0.15">
      <c r="F919" s="69">
        <v>400978</v>
      </c>
      <c r="G919" s="24">
        <v>1013</v>
      </c>
      <c r="H919" s="55" t="s">
        <v>4128</v>
      </c>
      <c r="I919" s="27">
        <v>2890</v>
      </c>
      <c r="J919" s="36">
        <v>4845624</v>
      </c>
      <c r="K919" s="36">
        <f t="shared" si="93"/>
        <v>3794429957</v>
      </c>
      <c r="L919" s="36">
        <f t="shared" si="94"/>
        <v>45846580657</v>
      </c>
      <c r="M919" s="2">
        <v>400914</v>
      </c>
      <c r="N919" s="2"/>
      <c r="O919" s="32">
        <v>914</v>
      </c>
      <c r="P919" s="28" t="s">
        <v>973</v>
      </c>
      <c r="Q919" s="36">
        <v>5519600</v>
      </c>
      <c r="R919" s="36">
        <f t="shared" si="95"/>
        <v>3040319567</v>
      </c>
      <c r="S919" s="36">
        <f t="shared" si="91"/>
        <v>27598</v>
      </c>
      <c r="T919" s="36">
        <v>770</v>
      </c>
      <c r="U919" s="38">
        <f t="shared" si="92"/>
        <v>99352800</v>
      </c>
    </row>
    <row r="920" spans="6:21" x14ac:dyDescent="0.15">
      <c r="F920" s="69">
        <v>400979</v>
      </c>
      <c r="G920" s="24">
        <v>1013</v>
      </c>
      <c r="H920" s="55" t="s">
        <v>4129</v>
      </c>
      <c r="I920" s="27">
        <v>2900</v>
      </c>
      <c r="J920" s="36">
        <v>4845624</v>
      </c>
      <c r="K920" s="36">
        <f t="shared" si="93"/>
        <v>3799275581</v>
      </c>
      <c r="L920" s="36">
        <f t="shared" si="94"/>
        <v>46257783281</v>
      </c>
      <c r="M920" s="2">
        <v>400915</v>
      </c>
      <c r="N920" s="2"/>
      <c r="O920" s="32">
        <v>915</v>
      </c>
      <c r="P920" s="28" t="s">
        <v>974</v>
      </c>
      <c r="Q920" s="36">
        <v>5527800</v>
      </c>
      <c r="R920" s="36">
        <f t="shared" si="95"/>
        <v>3045847367</v>
      </c>
      <c r="S920" s="36">
        <f t="shared" si="91"/>
        <v>27639</v>
      </c>
      <c r="T920" s="36">
        <v>770</v>
      </c>
      <c r="U920" s="38">
        <f t="shared" si="92"/>
        <v>99500400</v>
      </c>
    </row>
    <row r="921" spans="6:21" x14ac:dyDescent="0.15">
      <c r="F921" s="69">
        <v>400980</v>
      </c>
      <c r="G921" s="24">
        <v>1013</v>
      </c>
      <c r="H921" s="55" t="s">
        <v>4130</v>
      </c>
      <c r="I921" s="27">
        <v>2910</v>
      </c>
      <c r="J921" s="36">
        <v>4845624</v>
      </c>
      <c r="K921" s="36">
        <f t="shared" si="93"/>
        <v>3804121205</v>
      </c>
      <c r="L921" s="36">
        <f t="shared" si="94"/>
        <v>46672925905</v>
      </c>
      <c r="M921" s="2">
        <v>400916</v>
      </c>
      <c r="N921" s="2"/>
      <c r="O921" s="32">
        <v>916</v>
      </c>
      <c r="P921" s="28" t="s">
        <v>148</v>
      </c>
      <c r="Q921" s="36">
        <v>5536000</v>
      </c>
      <c r="R921" s="36">
        <f t="shared" si="95"/>
        <v>3051383367</v>
      </c>
      <c r="S921" s="36">
        <f t="shared" si="91"/>
        <v>27680</v>
      </c>
      <c r="T921" s="36">
        <v>770</v>
      </c>
      <c r="U921" s="38">
        <f t="shared" si="92"/>
        <v>99648000</v>
      </c>
    </row>
    <row r="922" spans="6:21" x14ac:dyDescent="0.15">
      <c r="F922" s="69">
        <v>400981</v>
      </c>
      <c r="G922" s="24">
        <v>1013</v>
      </c>
      <c r="H922" s="55" t="s">
        <v>4131</v>
      </c>
      <c r="I922" s="27">
        <v>2920</v>
      </c>
      <c r="J922" s="36">
        <v>4845624</v>
      </c>
      <c r="K922" s="36">
        <f t="shared" si="93"/>
        <v>3808966829</v>
      </c>
      <c r="L922" s="36">
        <f t="shared" si="94"/>
        <v>47092008529</v>
      </c>
      <c r="M922" s="2">
        <v>400917</v>
      </c>
      <c r="N922" s="2"/>
      <c r="O922" s="32">
        <v>917</v>
      </c>
      <c r="P922" s="28" t="s">
        <v>975</v>
      </c>
      <c r="Q922" s="36">
        <v>5544200</v>
      </c>
      <c r="R922" s="36">
        <f t="shared" si="95"/>
        <v>3056927567</v>
      </c>
      <c r="S922" s="36">
        <f t="shared" si="91"/>
        <v>27721</v>
      </c>
      <c r="T922" s="36">
        <v>770</v>
      </c>
      <c r="U922" s="38">
        <f t="shared" si="92"/>
        <v>99795600</v>
      </c>
    </row>
    <row r="923" spans="6:21" x14ac:dyDescent="0.15">
      <c r="F923" s="69">
        <v>400982</v>
      </c>
      <c r="G923" s="24">
        <v>1013</v>
      </c>
      <c r="H923" s="55" t="s">
        <v>4132</v>
      </c>
      <c r="I923" s="27">
        <v>2930</v>
      </c>
      <c r="J923" s="36">
        <v>4845624</v>
      </c>
      <c r="K923" s="36">
        <f t="shared" si="93"/>
        <v>3813812453</v>
      </c>
      <c r="L923" s="36">
        <f t="shared" si="94"/>
        <v>47515031153</v>
      </c>
      <c r="M923" s="2">
        <v>400918</v>
      </c>
      <c r="N923" s="2"/>
      <c r="O923" s="32">
        <v>918</v>
      </c>
      <c r="P923" s="28" t="s">
        <v>976</v>
      </c>
      <c r="Q923" s="36">
        <v>5552400</v>
      </c>
      <c r="R923" s="36">
        <f t="shared" si="95"/>
        <v>3062479967</v>
      </c>
      <c r="S923" s="36">
        <f t="shared" si="91"/>
        <v>27762</v>
      </c>
      <c r="T923" s="36">
        <v>770</v>
      </c>
      <c r="U923" s="38">
        <f t="shared" si="92"/>
        <v>99943200</v>
      </c>
    </row>
    <row r="924" spans="6:21" x14ac:dyDescent="0.15">
      <c r="F924" s="69">
        <v>400983</v>
      </c>
      <c r="G924" s="24">
        <v>1013</v>
      </c>
      <c r="H924" s="55" t="s">
        <v>4133</v>
      </c>
      <c r="I924" s="27">
        <v>2940</v>
      </c>
      <c r="J924" s="36">
        <v>4845624</v>
      </c>
      <c r="K924" s="36">
        <f t="shared" si="93"/>
        <v>3818658077</v>
      </c>
      <c r="L924" s="36">
        <f t="shared" si="94"/>
        <v>47941993777</v>
      </c>
      <c r="M924" s="2">
        <v>400919</v>
      </c>
      <c r="N924" s="2"/>
      <c r="O924" s="32">
        <v>919</v>
      </c>
      <c r="P924" s="28" t="s">
        <v>977</v>
      </c>
      <c r="Q924" s="36">
        <v>5560600</v>
      </c>
      <c r="R924" s="36">
        <f t="shared" si="95"/>
        <v>3068040567</v>
      </c>
      <c r="S924" s="36">
        <f t="shared" si="91"/>
        <v>27803</v>
      </c>
      <c r="T924" s="36">
        <v>770</v>
      </c>
      <c r="U924" s="38">
        <f t="shared" si="92"/>
        <v>100090800</v>
      </c>
    </row>
    <row r="925" spans="6:21" x14ac:dyDescent="0.15">
      <c r="F925" s="69">
        <v>400984</v>
      </c>
      <c r="G925" s="24">
        <v>1013</v>
      </c>
      <c r="H925" s="55" t="s">
        <v>4134</v>
      </c>
      <c r="I925" s="27">
        <v>2950</v>
      </c>
      <c r="J925" s="36">
        <v>4845624</v>
      </c>
      <c r="K925" s="36">
        <f t="shared" si="93"/>
        <v>3823503701</v>
      </c>
      <c r="L925" s="36">
        <f t="shared" si="94"/>
        <v>48372896401</v>
      </c>
      <c r="M925" s="2">
        <v>400920</v>
      </c>
      <c r="N925" s="2"/>
      <c r="O925" s="32">
        <v>920</v>
      </c>
      <c r="P925" s="28" t="s">
        <v>149</v>
      </c>
      <c r="Q925" s="36">
        <v>5568800</v>
      </c>
      <c r="R925" s="36">
        <f t="shared" si="95"/>
        <v>3073609367</v>
      </c>
      <c r="S925" s="36">
        <f t="shared" si="91"/>
        <v>27844</v>
      </c>
      <c r="T925" s="36">
        <v>770</v>
      </c>
      <c r="U925" s="38">
        <f t="shared" si="92"/>
        <v>100238400</v>
      </c>
    </row>
    <row r="926" spans="6:21" x14ac:dyDescent="0.15">
      <c r="F926" s="69">
        <v>400985</v>
      </c>
      <c r="G926" s="24">
        <v>1013</v>
      </c>
      <c r="H926" s="55" t="s">
        <v>4135</v>
      </c>
      <c r="I926" s="27">
        <v>2960</v>
      </c>
      <c r="J926" s="36">
        <v>4845624</v>
      </c>
      <c r="K926" s="36">
        <f t="shared" si="93"/>
        <v>3828349325</v>
      </c>
      <c r="L926" s="36">
        <f t="shared" si="94"/>
        <v>48807739025</v>
      </c>
      <c r="M926" s="2">
        <v>400921</v>
      </c>
      <c r="N926" s="2"/>
      <c r="O926" s="32">
        <v>921</v>
      </c>
      <c r="P926" s="28" t="s">
        <v>978</v>
      </c>
      <c r="Q926" s="36">
        <v>5577000</v>
      </c>
      <c r="R926" s="36">
        <f t="shared" si="95"/>
        <v>3079186367</v>
      </c>
      <c r="S926" s="36">
        <f t="shared" si="91"/>
        <v>27885</v>
      </c>
      <c r="T926" s="36">
        <v>770</v>
      </c>
      <c r="U926" s="38">
        <f t="shared" si="92"/>
        <v>100386000</v>
      </c>
    </row>
    <row r="927" spans="6:21" x14ac:dyDescent="0.15">
      <c r="F927" s="69">
        <v>400986</v>
      </c>
      <c r="G927" s="24">
        <v>1013</v>
      </c>
      <c r="H927" s="55" t="s">
        <v>4136</v>
      </c>
      <c r="I927" s="27">
        <v>2970</v>
      </c>
      <c r="J927" s="36">
        <v>4845624</v>
      </c>
      <c r="K927" s="36">
        <f t="shared" si="93"/>
        <v>3833194949</v>
      </c>
      <c r="L927" s="36">
        <f t="shared" si="94"/>
        <v>49246521649</v>
      </c>
      <c r="M927" s="2">
        <v>400922</v>
      </c>
      <c r="N927" s="2"/>
      <c r="O927" s="32">
        <v>922</v>
      </c>
      <c r="P927" s="28" t="s">
        <v>979</v>
      </c>
      <c r="Q927" s="36">
        <v>5585200</v>
      </c>
      <c r="R927" s="36">
        <f t="shared" si="95"/>
        <v>3084771567</v>
      </c>
      <c r="S927" s="36">
        <f t="shared" si="91"/>
        <v>27926</v>
      </c>
      <c r="T927" s="36">
        <v>770</v>
      </c>
      <c r="U927" s="38">
        <f t="shared" si="92"/>
        <v>100533600</v>
      </c>
    </row>
    <row r="928" spans="6:21" x14ac:dyDescent="0.15">
      <c r="F928" s="69">
        <v>400987</v>
      </c>
      <c r="G928" s="24">
        <v>1013</v>
      </c>
      <c r="H928" s="55" t="s">
        <v>4137</v>
      </c>
      <c r="I928" s="27">
        <v>2980</v>
      </c>
      <c r="J928" s="36">
        <v>4845624</v>
      </c>
      <c r="K928" s="36">
        <f t="shared" si="93"/>
        <v>3838040573</v>
      </c>
      <c r="L928" s="36">
        <f t="shared" si="94"/>
        <v>49675060273</v>
      </c>
      <c r="M928" s="2">
        <v>400923</v>
      </c>
      <c r="N928" s="2"/>
      <c r="O928" s="32">
        <v>923</v>
      </c>
      <c r="P928" s="28" t="s">
        <v>150</v>
      </c>
      <c r="Q928" s="36">
        <v>5593400</v>
      </c>
      <c r="R928" s="36">
        <f t="shared" si="95"/>
        <v>3090364967</v>
      </c>
      <c r="S928" s="36">
        <f t="shared" si="91"/>
        <v>27967</v>
      </c>
      <c r="T928" s="36">
        <v>770</v>
      </c>
      <c r="U928" s="38">
        <f t="shared" si="92"/>
        <v>100681200</v>
      </c>
    </row>
    <row r="929" spans="6:21" x14ac:dyDescent="0.15">
      <c r="F929" s="69">
        <v>400988</v>
      </c>
      <c r="G929" s="24">
        <v>1013</v>
      </c>
      <c r="H929" s="55" t="s">
        <v>4138</v>
      </c>
      <c r="I929" s="27">
        <v>2990</v>
      </c>
      <c r="J929" s="36">
        <v>4845624</v>
      </c>
      <c r="K929" s="36">
        <f t="shared" si="93"/>
        <v>3842886197</v>
      </c>
      <c r="L929" s="36">
        <f t="shared" si="94"/>
        <v>50050802897</v>
      </c>
      <c r="M929" s="2">
        <v>400924</v>
      </c>
      <c r="N929" s="2"/>
      <c r="O929" s="32">
        <v>924</v>
      </c>
      <c r="P929" s="28" t="s">
        <v>980</v>
      </c>
      <c r="Q929" s="36">
        <v>5601600</v>
      </c>
      <c r="R929" s="36">
        <f t="shared" si="95"/>
        <v>3095966567</v>
      </c>
      <c r="S929" s="36">
        <f t="shared" si="91"/>
        <v>28008</v>
      </c>
      <c r="T929" s="36">
        <v>770</v>
      </c>
      <c r="U929" s="38">
        <f t="shared" si="92"/>
        <v>100828800</v>
      </c>
    </row>
    <row r="930" spans="6:21" x14ac:dyDescent="0.15">
      <c r="F930" s="69">
        <v>400989</v>
      </c>
      <c r="G930" s="24">
        <v>1013</v>
      </c>
      <c r="H930" s="55" t="s">
        <v>4139</v>
      </c>
      <c r="I930" s="27">
        <v>3000</v>
      </c>
      <c r="J930" s="36">
        <v>4845624</v>
      </c>
      <c r="K930" s="36">
        <f t="shared" si="93"/>
        <v>3847731821</v>
      </c>
      <c r="L930" s="36">
        <f t="shared" si="94"/>
        <v>50430485521</v>
      </c>
      <c r="M930" s="2">
        <v>400925</v>
      </c>
      <c r="N930" s="2"/>
      <c r="O930" s="32">
        <v>925</v>
      </c>
      <c r="P930" s="28" t="s">
        <v>981</v>
      </c>
      <c r="Q930" s="36">
        <v>5609800</v>
      </c>
      <c r="R930" s="36">
        <f t="shared" si="95"/>
        <v>3101576367</v>
      </c>
      <c r="S930" s="36">
        <f t="shared" si="91"/>
        <v>28049</v>
      </c>
      <c r="T930" s="36">
        <v>770</v>
      </c>
      <c r="U930" s="38">
        <f t="shared" si="92"/>
        <v>100976400</v>
      </c>
    </row>
    <row r="931" spans="6:21" x14ac:dyDescent="0.15">
      <c r="F931" s="69">
        <v>400990</v>
      </c>
      <c r="G931" s="24">
        <v>1013</v>
      </c>
      <c r="H931" s="55" t="s">
        <v>4140</v>
      </c>
      <c r="I931" s="27">
        <v>3010</v>
      </c>
      <c r="J931" s="36">
        <v>4845624</v>
      </c>
      <c r="K931" s="36">
        <f t="shared" si="93"/>
        <v>3852577445</v>
      </c>
      <c r="L931" s="36">
        <f t="shared" si="94"/>
        <v>50814108145</v>
      </c>
      <c r="M931" s="2">
        <v>400926</v>
      </c>
      <c r="N931" s="2"/>
      <c r="O931" s="32">
        <v>926</v>
      </c>
      <c r="P931" s="28" t="s">
        <v>151</v>
      </c>
      <c r="Q931" s="36">
        <v>5618000</v>
      </c>
      <c r="R931" s="36">
        <f t="shared" si="95"/>
        <v>3107194367</v>
      </c>
      <c r="S931" s="36">
        <f t="shared" si="91"/>
        <v>28090</v>
      </c>
      <c r="T931" s="36">
        <v>770</v>
      </c>
      <c r="U931" s="38">
        <f t="shared" si="92"/>
        <v>101124000</v>
      </c>
    </row>
    <row r="932" spans="6:21" x14ac:dyDescent="0.15">
      <c r="F932" s="69">
        <v>400991</v>
      </c>
      <c r="G932" s="24">
        <v>1013</v>
      </c>
      <c r="H932" s="55" t="s">
        <v>4141</v>
      </c>
      <c r="I932" s="27">
        <v>3020</v>
      </c>
      <c r="J932" s="36">
        <v>4845624</v>
      </c>
      <c r="K932" s="36">
        <f t="shared" si="93"/>
        <v>3857423069</v>
      </c>
      <c r="L932" s="36">
        <f t="shared" si="94"/>
        <v>51201670769</v>
      </c>
      <c r="M932" s="2">
        <v>400927</v>
      </c>
      <c r="N932" s="2"/>
      <c r="O932" s="32">
        <v>927</v>
      </c>
      <c r="P932" s="28" t="s">
        <v>982</v>
      </c>
      <c r="Q932" s="36">
        <v>5626200</v>
      </c>
      <c r="R932" s="36">
        <f t="shared" si="95"/>
        <v>3112820567</v>
      </c>
      <c r="S932" s="36">
        <f t="shared" si="91"/>
        <v>28131</v>
      </c>
      <c r="T932" s="36">
        <v>770</v>
      </c>
      <c r="U932" s="38">
        <f t="shared" si="92"/>
        <v>101271600</v>
      </c>
    </row>
    <row r="933" spans="6:21" x14ac:dyDescent="0.15">
      <c r="F933" s="69">
        <v>400992</v>
      </c>
      <c r="G933" s="24">
        <v>1013</v>
      </c>
      <c r="H933" s="55" t="s">
        <v>4142</v>
      </c>
      <c r="I933" s="27">
        <v>3030</v>
      </c>
      <c r="J933" s="36">
        <v>4845624</v>
      </c>
      <c r="K933" s="36">
        <f t="shared" si="93"/>
        <v>3862268693</v>
      </c>
      <c r="L933" s="36">
        <f t="shared" si="94"/>
        <v>51593173393</v>
      </c>
      <c r="M933" s="2">
        <v>400928</v>
      </c>
      <c r="N933" s="2"/>
      <c r="O933" s="32">
        <v>928</v>
      </c>
      <c r="P933" s="28" t="s">
        <v>983</v>
      </c>
      <c r="Q933" s="36">
        <v>5634400</v>
      </c>
      <c r="R933" s="36">
        <f t="shared" si="95"/>
        <v>3118454967</v>
      </c>
      <c r="S933" s="36">
        <f t="shared" si="91"/>
        <v>28172</v>
      </c>
      <c r="T933" s="36">
        <v>770</v>
      </c>
      <c r="U933" s="38">
        <f t="shared" si="92"/>
        <v>101419200</v>
      </c>
    </row>
    <row r="934" spans="6:21" x14ac:dyDescent="0.15">
      <c r="F934" s="69">
        <v>400993</v>
      </c>
      <c r="G934" s="24">
        <v>1013</v>
      </c>
      <c r="H934" s="55" t="s">
        <v>4143</v>
      </c>
      <c r="I934" s="27">
        <v>3040</v>
      </c>
      <c r="J934" s="36">
        <v>4845624</v>
      </c>
      <c r="K934" s="36">
        <f t="shared" si="93"/>
        <v>3867114317</v>
      </c>
      <c r="L934" s="36">
        <f t="shared" si="94"/>
        <v>51988616017</v>
      </c>
      <c r="M934" s="2">
        <v>400929</v>
      </c>
      <c r="N934" s="2"/>
      <c r="O934" s="32">
        <v>929</v>
      </c>
      <c r="P934" s="28" t="s">
        <v>984</v>
      </c>
      <c r="Q934" s="36">
        <v>5642600</v>
      </c>
      <c r="R934" s="36">
        <f t="shared" si="95"/>
        <v>3124097567</v>
      </c>
      <c r="S934" s="36">
        <f t="shared" si="91"/>
        <v>28213</v>
      </c>
      <c r="T934" s="36">
        <v>770</v>
      </c>
      <c r="U934" s="38">
        <f t="shared" si="92"/>
        <v>101566800</v>
      </c>
    </row>
    <row r="935" spans="6:21" x14ac:dyDescent="0.15">
      <c r="F935" s="69">
        <v>400994</v>
      </c>
      <c r="G935" s="24">
        <v>1013</v>
      </c>
      <c r="H935" s="55" t="s">
        <v>4144</v>
      </c>
      <c r="I935" s="27">
        <v>3050</v>
      </c>
      <c r="J935" s="36">
        <v>4845624</v>
      </c>
      <c r="K935" s="36">
        <f t="shared" si="93"/>
        <v>3871959941</v>
      </c>
      <c r="L935" s="36">
        <f t="shared" si="94"/>
        <v>52387998641</v>
      </c>
      <c r="M935" s="2">
        <v>400930</v>
      </c>
      <c r="N935" s="2"/>
      <c r="O935" s="32">
        <v>930</v>
      </c>
      <c r="P935" s="28" t="s">
        <v>152</v>
      </c>
      <c r="Q935" s="36">
        <v>5650800</v>
      </c>
      <c r="R935" s="36">
        <f t="shared" si="95"/>
        <v>3129748367</v>
      </c>
      <c r="S935" s="36">
        <f t="shared" si="91"/>
        <v>28254</v>
      </c>
      <c r="T935" s="36">
        <v>770</v>
      </c>
      <c r="U935" s="38">
        <f t="shared" si="92"/>
        <v>101714400</v>
      </c>
    </row>
    <row r="936" spans="6:21" x14ac:dyDescent="0.15">
      <c r="F936" s="69">
        <v>400995</v>
      </c>
      <c r="G936" s="24">
        <v>1013</v>
      </c>
      <c r="H936" s="55" t="s">
        <v>4145</v>
      </c>
      <c r="I936" s="27">
        <v>3060</v>
      </c>
      <c r="J936" s="36">
        <v>4845624</v>
      </c>
      <c r="K936" s="36">
        <f t="shared" si="93"/>
        <v>3876805565</v>
      </c>
      <c r="L936" s="36">
        <f t="shared" si="94"/>
        <v>52791321265</v>
      </c>
      <c r="M936" s="2">
        <v>400931</v>
      </c>
      <c r="N936" s="2"/>
      <c r="O936" s="32">
        <v>931</v>
      </c>
      <c r="P936" s="28" t="s">
        <v>985</v>
      </c>
      <c r="Q936" s="36">
        <v>5659000</v>
      </c>
      <c r="R936" s="36">
        <f t="shared" si="95"/>
        <v>3135407367</v>
      </c>
      <c r="S936" s="36">
        <f t="shared" si="91"/>
        <v>28295</v>
      </c>
      <c r="T936" s="36">
        <v>780</v>
      </c>
      <c r="U936" s="38">
        <f t="shared" si="92"/>
        <v>101862000</v>
      </c>
    </row>
    <row r="937" spans="6:21" x14ac:dyDescent="0.15">
      <c r="F937" s="69">
        <v>400996</v>
      </c>
      <c r="G937" s="24">
        <v>1013</v>
      </c>
      <c r="H937" s="55" t="s">
        <v>4146</v>
      </c>
      <c r="I937" s="27">
        <v>3070</v>
      </c>
      <c r="J937" s="36">
        <v>4845624</v>
      </c>
      <c r="K937" s="36">
        <f t="shared" si="93"/>
        <v>3881651189</v>
      </c>
      <c r="L937" s="36">
        <f t="shared" si="94"/>
        <v>53198583889</v>
      </c>
      <c r="M937" s="2">
        <v>400932</v>
      </c>
      <c r="N937" s="2"/>
      <c r="O937" s="32">
        <v>932</v>
      </c>
      <c r="P937" s="28" t="s">
        <v>986</v>
      </c>
      <c r="Q937" s="36">
        <v>5667200</v>
      </c>
      <c r="R937" s="36">
        <f t="shared" si="95"/>
        <v>3141074567</v>
      </c>
      <c r="S937" s="36">
        <f t="shared" si="91"/>
        <v>28336</v>
      </c>
      <c r="T937" s="36">
        <v>780</v>
      </c>
      <c r="U937" s="38">
        <f t="shared" si="92"/>
        <v>102009600</v>
      </c>
    </row>
    <row r="938" spans="6:21" x14ac:dyDescent="0.15">
      <c r="F938" s="69">
        <v>400997</v>
      </c>
      <c r="G938" s="24">
        <v>1013</v>
      </c>
      <c r="H938" s="55" t="s">
        <v>4147</v>
      </c>
      <c r="I938" s="27">
        <v>3080</v>
      </c>
      <c r="J938" s="36">
        <v>4845624</v>
      </c>
      <c r="K938" s="36">
        <f t="shared" si="93"/>
        <v>3886496813</v>
      </c>
      <c r="L938" s="36">
        <f t="shared" si="94"/>
        <v>53609786513</v>
      </c>
      <c r="M938" s="2">
        <v>400933</v>
      </c>
      <c r="N938" s="2"/>
      <c r="O938" s="32">
        <v>933</v>
      </c>
      <c r="P938" s="28" t="s">
        <v>153</v>
      </c>
      <c r="Q938" s="36">
        <v>5675400</v>
      </c>
      <c r="R938" s="36">
        <f t="shared" si="95"/>
        <v>3146749967</v>
      </c>
      <c r="S938" s="36">
        <f t="shared" si="91"/>
        <v>28377</v>
      </c>
      <c r="T938" s="36">
        <v>780</v>
      </c>
      <c r="U938" s="38">
        <f t="shared" si="92"/>
        <v>102157200</v>
      </c>
    </row>
    <row r="939" spans="6:21" x14ac:dyDescent="0.15">
      <c r="F939" s="69">
        <v>400998</v>
      </c>
      <c r="G939" s="24">
        <v>1013</v>
      </c>
      <c r="H939" s="55" t="s">
        <v>4148</v>
      </c>
      <c r="I939" s="27">
        <v>3090</v>
      </c>
      <c r="J939" s="36">
        <v>4845624</v>
      </c>
      <c r="K939" s="36">
        <f t="shared" si="93"/>
        <v>3891342437</v>
      </c>
      <c r="L939" s="36">
        <f t="shared" si="94"/>
        <v>54024929137</v>
      </c>
      <c r="M939" s="2">
        <v>400934</v>
      </c>
      <c r="N939" s="2"/>
      <c r="O939" s="32">
        <v>934</v>
      </c>
      <c r="P939" s="28" t="s">
        <v>987</v>
      </c>
      <c r="Q939" s="36">
        <v>5683600</v>
      </c>
      <c r="R939" s="36">
        <f t="shared" si="95"/>
        <v>3152433567</v>
      </c>
      <c r="S939" s="36">
        <f t="shared" si="91"/>
        <v>28418</v>
      </c>
      <c r="T939" s="36">
        <v>780</v>
      </c>
      <c r="U939" s="38">
        <f t="shared" si="92"/>
        <v>102304800</v>
      </c>
    </row>
    <row r="940" spans="6:21" x14ac:dyDescent="0.15">
      <c r="F940" s="69">
        <v>400999</v>
      </c>
      <c r="G940" s="24">
        <v>1013</v>
      </c>
      <c r="H940" s="55" t="s">
        <v>4149</v>
      </c>
      <c r="I940" s="27">
        <v>3100</v>
      </c>
      <c r="J940" s="36">
        <v>4845624</v>
      </c>
      <c r="K940" s="36">
        <f t="shared" si="93"/>
        <v>3896188061</v>
      </c>
      <c r="L940" s="36">
        <f t="shared" si="94"/>
        <v>54444011761</v>
      </c>
      <c r="M940" s="2">
        <v>400935</v>
      </c>
      <c r="N940" s="2"/>
      <c r="O940" s="32">
        <v>935</v>
      </c>
      <c r="P940" s="28" t="s">
        <v>988</v>
      </c>
      <c r="Q940" s="36">
        <v>5691800</v>
      </c>
      <c r="R940" s="36">
        <f t="shared" si="95"/>
        <v>3158125367</v>
      </c>
      <c r="S940" s="36">
        <f t="shared" si="91"/>
        <v>28459</v>
      </c>
      <c r="T940" s="36">
        <v>780</v>
      </c>
      <c r="U940" s="38">
        <f t="shared" si="92"/>
        <v>102452400</v>
      </c>
    </row>
    <row r="941" spans="6:21" x14ac:dyDescent="0.15">
      <c r="F941" s="69">
        <v>401000</v>
      </c>
      <c r="G941" s="24">
        <v>1013</v>
      </c>
      <c r="H941" s="55" t="s">
        <v>4150</v>
      </c>
      <c r="I941" s="27">
        <v>3110</v>
      </c>
      <c r="J941" s="36">
        <v>4845624</v>
      </c>
      <c r="K941" s="36">
        <f t="shared" si="93"/>
        <v>3901033685</v>
      </c>
      <c r="L941" s="36">
        <f t="shared" si="94"/>
        <v>54867034385</v>
      </c>
      <c r="M941" s="2">
        <v>400936</v>
      </c>
      <c r="N941" s="2"/>
      <c r="O941" s="32">
        <v>936</v>
      </c>
      <c r="P941" s="28" t="s">
        <v>154</v>
      </c>
      <c r="Q941" s="36">
        <v>5700000</v>
      </c>
      <c r="R941" s="36">
        <f t="shared" si="95"/>
        <v>3163825367</v>
      </c>
      <c r="S941" s="36">
        <f t="shared" si="91"/>
        <v>28500</v>
      </c>
      <c r="T941" s="36">
        <v>780</v>
      </c>
      <c r="U941" s="38">
        <f t="shared" si="92"/>
        <v>102600000</v>
      </c>
    </row>
    <row r="942" spans="6:21" x14ac:dyDescent="0.15">
      <c r="F942" s="69">
        <v>401001</v>
      </c>
      <c r="G942" s="24">
        <v>1013</v>
      </c>
      <c r="H942" s="55" t="s">
        <v>4151</v>
      </c>
      <c r="I942" s="27">
        <v>3120</v>
      </c>
      <c r="J942" s="36">
        <v>4845624</v>
      </c>
      <c r="K942" s="36">
        <f t="shared" si="93"/>
        <v>3905879309</v>
      </c>
      <c r="L942" s="36">
        <f t="shared" si="94"/>
        <v>55293997009</v>
      </c>
      <c r="M942" s="2">
        <v>400937</v>
      </c>
      <c r="N942" s="2"/>
      <c r="O942" s="32">
        <v>937</v>
      </c>
      <c r="P942" s="28" t="s">
        <v>989</v>
      </c>
      <c r="Q942" s="36">
        <v>5708200</v>
      </c>
      <c r="R942" s="36">
        <f t="shared" si="95"/>
        <v>3169533567</v>
      </c>
      <c r="S942" s="36">
        <f t="shared" si="91"/>
        <v>28541</v>
      </c>
      <c r="T942" s="36">
        <v>780</v>
      </c>
      <c r="U942" s="38">
        <f t="shared" si="92"/>
        <v>102747600</v>
      </c>
    </row>
    <row r="943" spans="6:21" x14ac:dyDescent="0.15">
      <c r="F943" s="69">
        <v>401002</v>
      </c>
      <c r="G943" s="24">
        <v>1013</v>
      </c>
      <c r="H943" s="55" t="s">
        <v>4152</v>
      </c>
      <c r="I943" s="27">
        <v>3130</v>
      </c>
      <c r="J943" s="36">
        <v>4845624</v>
      </c>
      <c r="K943" s="36">
        <f t="shared" si="93"/>
        <v>3910724933</v>
      </c>
      <c r="L943" s="36">
        <f t="shared" si="94"/>
        <v>55724899633</v>
      </c>
      <c r="M943" s="2">
        <v>400938</v>
      </c>
      <c r="N943" s="2"/>
      <c r="O943" s="32">
        <v>938</v>
      </c>
      <c r="P943" s="28" t="s">
        <v>990</v>
      </c>
      <c r="Q943" s="36">
        <v>5716400</v>
      </c>
      <c r="R943" s="36">
        <f t="shared" si="95"/>
        <v>3175249967</v>
      </c>
      <c r="S943" s="36">
        <f t="shared" si="91"/>
        <v>28582</v>
      </c>
      <c r="T943" s="36">
        <v>780</v>
      </c>
      <c r="U943" s="38">
        <f t="shared" si="92"/>
        <v>102895200</v>
      </c>
    </row>
    <row r="944" spans="6:21" x14ac:dyDescent="0.15">
      <c r="F944" s="69">
        <v>401003</v>
      </c>
      <c r="G944" s="24">
        <v>1013</v>
      </c>
      <c r="H944" s="55" t="s">
        <v>4153</v>
      </c>
      <c r="I944" s="27">
        <v>3140</v>
      </c>
      <c r="J944" s="36">
        <v>4845624</v>
      </c>
      <c r="K944" s="36">
        <f t="shared" si="93"/>
        <v>3915570557</v>
      </c>
      <c r="L944" s="36">
        <f t="shared" si="94"/>
        <v>56159742257</v>
      </c>
      <c r="M944" s="2">
        <v>400939</v>
      </c>
      <c r="N944" s="2"/>
      <c r="O944" s="32">
        <v>939</v>
      </c>
      <c r="P944" s="28" t="s">
        <v>991</v>
      </c>
      <c r="Q944" s="36">
        <v>5724600</v>
      </c>
      <c r="R944" s="36">
        <f t="shared" si="95"/>
        <v>3180974567</v>
      </c>
      <c r="S944" s="36">
        <f t="shared" si="91"/>
        <v>28623</v>
      </c>
      <c r="T944" s="36">
        <v>780</v>
      </c>
      <c r="U944" s="38">
        <f t="shared" si="92"/>
        <v>103042800</v>
      </c>
    </row>
    <row r="945" spans="6:21" x14ac:dyDescent="0.15">
      <c r="F945" s="69">
        <v>401004</v>
      </c>
      <c r="G945" s="24">
        <v>1013</v>
      </c>
      <c r="H945" s="55" t="s">
        <v>4154</v>
      </c>
      <c r="I945" s="27">
        <v>3150</v>
      </c>
      <c r="J945" s="36">
        <v>4845624</v>
      </c>
      <c r="K945" s="36">
        <f t="shared" si="93"/>
        <v>3920416181</v>
      </c>
      <c r="L945" s="36">
        <f t="shared" si="94"/>
        <v>56598524881</v>
      </c>
      <c r="M945" s="2">
        <v>400940</v>
      </c>
      <c r="N945" s="2"/>
      <c r="O945" s="32">
        <v>940</v>
      </c>
      <c r="P945" s="28" t="s">
        <v>155</v>
      </c>
      <c r="Q945" s="36">
        <v>5732800</v>
      </c>
      <c r="R945" s="36">
        <f t="shared" si="95"/>
        <v>3186707367</v>
      </c>
      <c r="S945" s="36">
        <f t="shared" si="91"/>
        <v>28664</v>
      </c>
      <c r="T945" s="36">
        <v>780</v>
      </c>
      <c r="U945" s="38">
        <f t="shared" si="92"/>
        <v>103190400</v>
      </c>
    </row>
    <row r="946" spans="6:21" x14ac:dyDescent="0.15">
      <c r="F946" s="69">
        <v>401005</v>
      </c>
      <c r="G946" s="24">
        <v>1013</v>
      </c>
      <c r="H946" s="55" t="s">
        <v>4155</v>
      </c>
      <c r="I946" s="27">
        <v>3160</v>
      </c>
      <c r="J946" s="36">
        <v>4845624</v>
      </c>
      <c r="K946" s="36">
        <f t="shared" si="93"/>
        <v>3925261805</v>
      </c>
      <c r="L946" s="36">
        <f t="shared" si="94"/>
        <v>57041247505</v>
      </c>
      <c r="M946" s="2">
        <v>400941</v>
      </c>
      <c r="N946" s="2"/>
      <c r="O946" s="32">
        <v>941</v>
      </c>
      <c r="P946" s="28" t="s">
        <v>922</v>
      </c>
      <c r="Q946" s="36">
        <v>4920999</v>
      </c>
      <c r="R946" s="36">
        <f t="shared" si="95"/>
        <v>3191628366</v>
      </c>
      <c r="S946" s="36">
        <f t="shared" si="91"/>
        <v>24605</v>
      </c>
      <c r="T946" s="36">
        <v>730</v>
      </c>
      <c r="U946" s="38">
        <f t="shared" si="92"/>
        <v>88578000</v>
      </c>
    </row>
    <row r="947" spans="6:21" x14ac:dyDescent="0.15">
      <c r="F947" s="69">
        <v>401006</v>
      </c>
      <c r="G947" s="24">
        <v>1013</v>
      </c>
      <c r="H947" s="55" t="s">
        <v>3403</v>
      </c>
      <c r="I947" s="27">
        <v>163</v>
      </c>
      <c r="J947" s="36">
        <v>4845624</v>
      </c>
      <c r="K947" s="36">
        <f t="shared" si="93"/>
        <v>3930107429</v>
      </c>
      <c r="L947" s="36">
        <f t="shared" si="94"/>
        <v>4194977029</v>
      </c>
      <c r="M947" s="2">
        <v>400942</v>
      </c>
      <c r="N947" s="2"/>
      <c r="O947" s="32">
        <v>942</v>
      </c>
      <c r="P947" s="28" t="s">
        <v>923</v>
      </c>
      <c r="Q947" s="36">
        <v>4929199</v>
      </c>
      <c r="R947" s="36">
        <f t="shared" si="95"/>
        <v>3196557565</v>
      </c>
      <c r="S947" s="36">
        <f t="shared" si="91"/>
        <v>24646</v>
      </c>
      <c r="T947" s="36">
        <v>730</v>
      </c>
      <c r="U947" s="38">
        <f t="shared" si="92"/>
        <v>88725600</v>
      </c>
    </row>
    <row r="948" spans="6:21" x14ac:dyDescent="0.15">
      <c r="F948" s="69">
        <v>401007</v>
      </c>
      <c r="G948" s="24">
        <v>1013</v>
      </c>
      <c r="H948" s="55" t="s">
        <v>4156</v>
      </c>
      <c r="I948" s="27">
        <v>3170</v>
      </c>
      <c r="J948" s="36">
        <v>4845624</v>
      </c>
      <c r="K948" s="36">
        <f t="shared" si="93"/>
        <v>3934953053</v>
      </c>
      <c r="L948" s="36">
        <f t="shared" si="94"/>
        <v>57492755753</v>
      </c>
      <c r="M948" s="2">
        <v>400943</v>
      </c>
      <c r="N948" s="2"/>
      <c r="O948" s="32">
        <v>943</v>
      </c>
      <c r="P948" s="28" t="s">
        <v>126</v>
      </c>
      <c r="Q948" s="36">
        <v>4937399</v>
      </c>
      <c r="R948" s="36">
        <f t="shared" si="95"/>
        <v>3201494964</v>
      </c>
      <c r="S948" s="36">
        <f t="shared" si="91"/>
        <v>24687</v>
      </c>
      <c r="T948" s="36">
        <v>730</v>
      </c>
      <c r="U948" s="38">
        <f t="shared" si="92"/>
        <v>88873200</v>
      </c>
    </row>
    <row r="949" spans="6:21" x14ac:dyDescent="0.15">
      <c r="F949" s="69">
        <v>401008</v>
      </c>
      <c r="G949" s="24">
        <v>1013</v>
      </c>
      <c r="H949" s="55" t="s">
        <v>4157</v>
      </c>
      <c r="I949" s="27">
        <v>3180</v>
      </c>
      <c r="J949" s="36">
        <v>4845624</v>
      </c>
      <c r="K949" s="36">
        <f t="shared" si="93"/>
        <v>3939798677</v>
      </c>
      <c r="L949" s="36">
        <f t="shared" si="94"/>
        <v>57943358377</v>
      </c>
      <c r="M949" s="2">
        <v>400944</v>
      </c>
      <c r="N949" s="2"/>
      <c r="O949" s="32">
        <v>944</v>
      </c>
      <c r="P949" s="28" t="s">
        <v>924</v>
      </c>
      <c r="Q949" s="36">
        <v>4945599</v>
      </c>
      <c r="R949" s="36">
        <f t="shared" si="95"/>
        <v>3206440563</v>
      </c>
      <c r="S949" s="36">
        <f t="shared" si="91"/>
        <v>24728</v>
      </c>
      <c r="T949" s="36">
        <v>730</v>
      </c>
      <c r="U949" s="38">
        <f t="shared" si="92"/>
        <v>89020800</v>
      </c>
    </row>
    <row r="950" spans="6:21" x14ac:dyDescent="0.15">
      <c r="F950" s="69">
        <v>401009</v>
      </c>
      <c r="G950" s="24">
        <v>1013</v>
      </c>
      <c r="H950" s="55" t="s">
        <v>4158</v>
      </c>
      <c r="I950" s="27">
        <v>3190</v>
      </c>
      <c r="J950" s="36">
        <v>4845624</v>
      </c>
      <c r="K950" s="36">
        <f t="shared" si="93"/>
        <v>3944644301</v>
      </c>
      <c r="L950" s="36">
        <f t="shared" si="94"/>
        <v>58397901001</v>
      </c>
      <c r="M950" s="2">
        <v>400945</v>
      </c>
      <c r="N950" s="2"/>
      <c r="O950" s="32">
        <v>945</v>
      </c>
      <c r="P950" s="28" t="s">
        <v>925</v>
      </c>
      <c r="Q950" s="36">
        <v>4953799</v>
      </c>
      <c r="R950" s="36">
        <f t="shared" si="95"/>
        <v>3211394362</v>
      </c>
      <c r="S950" s="36">
        <f t="shared" si="91"/>
        <v>24769</v>
      </c>
      <c r="T950" s="36">
        <v>730</v>
      </c>
      <c r="U950" s="38">
        <f t="shared" si="92"/>
        <v>89168400</v>
      </c>
    </row>
    <row r="951" spans="6:21" x14ac:dyDescent="0.15">
      <c r="F951" s="69">
        <v>401010</v>
      </c>
      <c r="G951" s="24">
        <v>1013</v>
      </c>
      <c r="H951" s="55" t="s">
        <v>4159</v>
      </c>
      <c r="I951" s="27">
        <v>3200</v>
      </c>
      <c r="J951" s="36">
        <v>4845624</v>
      </c>
      <c r="K951" s="36">
        <f t="shared" si="93"/>
        <v>3949489925</v>
      </c>
      <c r="L951" s="36">
        <f t="shared" si="94"/>
        <v>58856383625</v>
      </c>
      <c r="M951" s="2">
        <v>400946</v>
      </c>
      <c r="N951" s="2"/>
      <c r="O951" s="32">
        <v>946</v>
      </c>
      <c r="P951" s="28" t="s">
        <v>127</v>
      </c>
      <c r="Q951" s="36">
        <v>4961999</v>
      </c>
      <c r="R951" s="36">
        <f t="shared" si="95"/>
        <v>3216356361</v>
      </c>
      <c r="S951" s="36">
        <f t="shared" si="91"/>
        <v>24810</v>
      </c>
      <c r="T951" s="36">
        <v>730</v>
      </c>
      <c r="U951" s="38">
        <f t="shared" si="92"/>
        <v>89316000</v>
      </c>
    </row>
    <row r="952" spans="6:21" x14ac:dyDescent="0.15">
      <c r="F952" s="69">
        <v>401011</v>
      </c>
      <c r="G952" s="24">
        <v>1050</v>
      </c>
      <c r="H952" s="55" t="s">
        <v>4160</v>
      </c>
      <c r="I952" s="19">
        <v>3210</v>
      </c>
      <c r="J952" s="36">
        <v>4845624</v>
      </c>
      <c r="K952" s="36">
        <f t="shared" si="93"/>
        <v>3954335549</v>
      </c>
      <c r="L952" s="36">
        <f t="shared" si="94"/>
        <v>58861229249</v>
      </c>
      <c r="M952" s="2">
        <v>400947</v>
      </c>
      <c r="N952" s="2"/>
      <c r="O952" s="32">
        <v>947</v>
      </c>
      <c r="P952" s="28" t="s">
        <v>926</v>
      </c>
      <c r="Q952" s="36">
        <v>4970199</v>
      </c>
      <c r="R952" s="36">
        <f t="shared" si="95"/>
        <v>3221326560</v>
      </c>
      <c r="S952" s="36">
        <f t="shared" si="91"/>
        <v>24851</v>
      </c>
      <c r="T952" s="36">
        <v>730</v>
      </c>
      <c r="U952" s="38">
        <f t="shared" si="92"/>
        <v>89463600</v>
      </c>
    </row>
    <row r="953" spans="6:21" x14ac:dyDescent="0.15">
      <c r="F953" s="69">
        <v>401012</v>
      </c>
      <c r="G953" s="24">
        <v>1013</v>
      </c>
      <c r="H953" s="55" t="s">
        <v>4161</v>
      </c>
      <c r="I953" s="27">
        <v>3220</v>
      </c>
      <c r="J953" s="36">
        <v>4845624</v>
      </c>
      <c r="K953" s="36">
        <f t="shared" si="93"/>
        <v>3959181173</v>
      </c>
      <c r="L953" s="36">
        <f t="shared" si="94"/>
        <v>59785168873</v>
      </c>
      <c r="M953" s="2">
        <v>400948</v>
      </c>
      <c r="N953" s="2"/>
      <c r="O953" s="32">
        <v>948</v>
      </c>
      <c r="P953" s="28" t="s">
        <v>927</v>
      </c>
      <c r="Q953" s="36">
        <v>4978399</v>
      </c>
      <c r="R953" s="36">
        <f t="shared" si="95"/>
        <v>3226304959</v>
      </c>
      <c r="S953" s="36">
        <f t="shared" si="91"/>
        <v>24892</v>
      </c>
      <c r="T953" s="36">
        <v>730</v>
      </c>
      <c r="U953" s="38">
        <f t="shared" si="92"/>
        <v>89611200</v>
      </c>
    </row>
    <row r="954" spans="6:21" x14ac:dyDescent="0.15">
      <c r="F954" s="69">
        <v>401013</v>
      </c>
      <c r="G954" s="24">
        <v>1013</v>
      </c>
      <c r="H954" s="55" t="s">
        <v>4162</v>
      </c>
      <c r="I954" s="27">
        <v>3230</v>
      </c>
      <c r="J954" s="36">
        <v>4845624</v>
      </c>
      <c r="K954" s="36">
        <f t="shared" si="93"/>
        <v>3964026797</v>
      </c>
      <c r="L954" s="36">
        <f t="shared" si="94"/>
        <v>60255471497</v>
      </c>
      <c r="M954" s="2">
        <v>400949</v>
      </c>
      <c r="N954" s="2"/>
      <c r="O954" s="32">
        <v>949</v>
      </c>
      <c r="P954" s="28" t="s">
        <v>928</v>
      </c>
      <c r="Q954" s="36">
        <v>4986599</v>
      </c>
      <c r="R954" s="36">
        <f t="shared" si="95"/>
        <v>3231291558</v>
      </c>
      <c r="S954" s="36">
        <f t="shared" si="91"/>
        <v>24933</v>
      </c>
      <c r="T954" s="36">
        <v>730</v>
      </c>
      <c r="U954" s="38">
        <f t="shared" si="92"/>
        <v>89758800</v>
      </c>
    </row>
    <row r="955" spans="6:21" x14ac:dyDescent="0.15">
      <c r="F955" s="69">
        <v>401014</v>
      </c>
      <c r="G955" s="24">
        <v>1013</v>
      </c>
      <c r="H955" s="55" t="s">
        <v>4163</v>
      </c>
      <c r="I955" s="27">
        <v>3240</v>
      </c>
      <c r="J955" s="36">
        <v>4845624</v>
      </c>
      <c r="K955" s="36">
        <f t="shared" si="93"/>
        <v>3968872421</v>
      </c>
      <c r="L955" s="36">
        <f t="shared" si="94"/>
        <v>60729714121</v>
      </c>
      <c r="M955" s="2">
        <v>400950</v>
      </c>
      <c r="N955" s="2"/>
      <c r="O955" s="32">
        <v>950</v>
      </c>
      <c r="P955" s="28" t="s">
        <v>128</v>
      </c>
      <c r="Q955" s="36">
        <v>4994799</v>
      </c>
      <c r="R955" s="36">
        <f t="shared" si="95"/>
        <v>3236286357</v>
      </c>
      <c r="S955" s="36">
        <f t="shared" si="91"/>
        <v>24974</v>
      </c>
      <c r="T955" s="36">
        <v>730</v>
      </c>
      <c r="U955" s="38">
        <f t="shared" si="92"/>
        <v>89906400</v>
      </c>
    </row>
    <row r="956" spans="6:21" x14ac:dyDescent="0.15">
      <c r="F956" s="69">
        <v>401015</v>
      </c>
      <c r="G956" s="24">
        <v>1013</v>
      </c>
      <c r="H956" s="55" t="s">
        <v>4164</v>
      </c>
      <c r="I956" s="27">
        <v>3250</v>
      </c>
      <c r="J956" s="36">
        <v>4845624</v>
      </c>
      <c r="K956" s="36">
        <f t="shared" si="93"/>
        <v>3973718045</v>
      </c>
      <c r="L956" s="36">
        <f t="shared" si="94"/>
        <v>61207896745</v>
      </c>
      <c r="M956" s="2">
        <v>400951</v>
      </c>
      <c r="N956" s="2"/>
      <c r="O956" s="32">
        <v>951</v>
      </c>
      <c r="P956" s="28" t="s">
        <v>929</v>
      </c>
      <c r="Q956" s="36">
        <v>5002999</v>
      </c>
      <c r="R956" s="36">
        <f t="shared" si="95"/>
        <v>3241289356</v>
      </c>
      <c r="S956" s="36">
        <f t="shared" si="91"/>
        <v>25015</v>
      </c>
      <c r="T956" s="36">
        <v>740</v>
      </c>
      <c r="U956" s="38">
        <f t="shared" si="92"/>
        <v>90054000</v>
      </c>
    </row>
    <row r="957" spans="6:21" x14ac:dyDescent="0.15">
      <c r="F957" s="69">
        <v>401016</v>
      </c>
      <c r="G957" s="24">
        <v>1013</v>
      </c>
      <c r="H957" s="55" t="s">
        <v>4165</v>
      </c>
      <c r="I957" s="27">
        <v>3260</v>
      </c>
      <c r="J957" s="36">
        <v>4845624</v>
      </c>
      <c r="K957" s="36">
        <f t="shared" si="93"/>
        <v>3978563669</v>
      </c>
      <c r="L957" s="36">
        <f t="shared" si="94"/>
        <v>61690019369</v>
      </c>
      <c r="M957" s="2">
        <v>400952</v>
      </c>
      <c r="N957" s="2"/>
      <c r="O957" s="32">
        <v>952</v>
      </c>
      <c r="P957" s="28" t="s">
        <v>930</v>
      </c>
      <c r="Q957" s="36">
        <v>5011199</v>
      </c>
      <c r="R957" s="36">
        <f t="shared" si="95"/>
        <v>3246300555</v>
      </c>
      <c r="S957" s="36">
        <f t="shared" si="91"/>
        <v>25056</v>
      </c>
      <c r="T957" s="36">
        <v>740</v>
      </c>
      <c r="U957" s="38">
        <f t="shared" si="92"/>
        <v>90201600</v>
      </c>
    </row>
    <row r="958" spans="6:21" x14ac:dyDescent="0.15">
      <c r="F958" s="69">
        <v>401017</v>
      </c>
      <c r="G958" s="24">
        <v>1013</v>
      </c>
      <c r="H958" s="55" t="s">
        <v>4166</v>
      </c>
      <c r="I958" s="27">
        <v>3270</v>
      </c>
      <c r="J958" s="36">
        <v>4845624</v>
      </c>
      <c r="K958" s="36">
        <f t="shared" si="93"/>
        <v>3983409293</v>
      </c>
      <c r="L958" s="36">
        <f t="shared" si="94"/>
        <v>62176081993</v>
      </c>
      <c r="M958" s="2">
        <v>400953</v>
      </c>
      <c r="N958" s="2"/>
      <c r="O958" s="32">
        <v>953</v>
      </c>
      <c r="P958" s="28" t="s">
        <v>129</v>
      </c>
      <c r="Q958" s="36">
        <v>5019399</v>
      </c>
      <c r="R958" s="36">
        <f t="shared" si="95"/>
        <v>3251319954</v>
      </c>
      <c r="S958" s="36">
        <f t="shared" si="91"/>
        <v>25097</v>
      </c>
      <c r="T958" s="36">
        <v>740</v>
      </c>
      <c r="U958" s="38">
        <f t="shared" si="92"/>
        <v>90349200</v>
      </c>
    </row>
    <row r="959" spans="6:21" x14ac:dyDescent="0.15">
      <c r="F959" s="69">
        <v>401018</v>
      </c>
      <c r="G959" s="24">
        <v>1013</v>
      </c>
      <c r="H959" s="55" t="s">
        <v>4167</v>
      </c>
      <c r="I959" s="27">
        <v>3280</v>
      </c>
      <c r="J959" s="36">
        <v>4845624</v>
      </c>
      <c r="K959" s="36">
        <f t="shared" si="93"/>
        <v>3988254917</v>
      </c>
      <c r="L959" s="36">
        <f t="shared" si="94"/>
        <v>62666084617</v>
      </c>
      <c r="M959" s="2">
        <v>400954</v>
      </c>
      <c r="N959" s="2"/>
      <c r="O959" s="32">
        <v>954</v>
      </c>
      <c r="P959" s="28" t="s">
        <v>931</v>
      </c>
      <c r="Q959" s="36">
        <v>5027599</v>
      </c>
      <c r="R959" s="36">
        <f t="shared" si="95"/>
        <v>3256347553</v>
      </c>
      <c r="S959" s="36">
        <f t="shared" si="91"/>
        <v>25138</v>
      </c>
      <c r="T959" s="36">
        <v>740</v>
      </c>
      <c r="U959" s="38">
        <f t="shared" si="92"/>
        <v>90496800</v>
      </c>
    </row>
    <row r="960" spans="6:21" x14ac:dyDescent="0.15">
      <c r="F960" s="69">
        <v>401019</v>
      </c>
      <c r="G960" s="24">
        <v>1013</v>
      </c>
      <c r="H960" s="55" t="s">
        <v>4168</v>
      </c>
      <c r="I960" s="27">
        <v>3290</v>
      </c>
      <c r="J960" s="36">
        <v>4845624</v>
      </c>
      <c r="K960" s="36">
        <f t="shared" si="93"/>
        <v>3993100541</v>
      </c>
      <c r="L960" s="36">
        <f t="shared" si="94"/>
        <v>63160027241</v>
      </c>
      <c r="M960" s="2">
        <v>400955</v>
      </c>
      <c r="N960" s="2"/>
      <c r="O960" s="32">
        <v>955</v>
      </c>
      <c r="P960" s="28" t="s">
        <v>932</v>
      </c>
      <c r="Q960" s="36">
        <v>5035799</v>
      </c>
      <c r="R960" s="36">
        <f t="shared" si="95"/>
        <v>3261383352</v>
      </c>
      <c r="S960" s="36">
        <f t="shared" si="91"/>
        <v>25179</v>
      </c>
      <c r="T960" s="36">
        <v>740</v>
      </c>
      <c r="U960" s="38">
        <f t="shared" si="92"/>
        <v>90644400</v>
      </c>
    </row>
    <row r="961" spans="6:21" x14ac:dyDescent="0.15">
      <c r="F961" s="69">
        <v>401020</v>
      </c>
      <c r="G961" s="24">
        <v>1013</v>
      </c>
      <c r="H961" s="55" t="s">
        <v>4169</v>
      </c>
      <c r="I961" s="27">
        <v>3300</v>
      </c>
      <c r="J961" s="36">
        <v>4845624</v>
      </c>
      <c r="K961" s="36">
        <f t="shared" si="93"/>
        <v>3997946165</v>
      </c>
      <c r="L961" s="36">
        <f t="shared" si="94"/>
        <v>63657909865</v>
      </c>
      <c r="M961" s="2">
        <v>400956</v>
      </c>
      <c r="N961" s="2"/>
      <c r="O961" s="32">
        <v>956</v>
      </c>
      <c r="P961" s="28" t="s">
        <v>130</v>
      </c>
      <c r="Q961" s="36">
        <v>5043999</v>
      </c>
      <c r="R961" s="36">
        <f t="shared" si="95"/>
        <v>3266427351</v>
      </c>
      <c r="S961" s="36">
        <f t="shared" si="91"/>
        <v>25220</v>
      </c>
      <c r="T961" s="36">
        <v>740</v>
      </c>
      <c r="U961" s="38">
        <f t="shared" si="92"/>
        <v>90792000</v>
      </c>
    </row>
    <row r="962" spans="6:21" x14ac:dyDescent="0.15">
      <c r="F962" s="69">
        <v>401021</v>
      </c>
      <c r="G962" s="24">
        <v>1013</v>
      </c>
      <c r="H962" s="55" t="s">
        <v>4170</v>
      </c>
      <c r="I962" s="27">
        <v>3310</v>
      </c>
      <c r="J962" s="36">
        <v>4845624</v>
      </c>
      <c r="K962" s="36">
        <f t="shared" si="93"/>
        <v>4002791789</v>
      </c>
      <c r="L962" s="36">
        <f t="shared" si="94"/>
        <v>64159732489</v>
      </c>
      <c r="M962" s="2">
        <v>400957</v>
      </c>
      <c r="N962" s="2"/>
      <c r="O962" s="32">
        <v>957</v>
      </c>
      <c r="P962" s="28" t="s">
        <v>933</v>
      </c>
      <c r="Q962" s="36">
        <v>5052199</v>
      </c>
      <c r="R962" s="36">
        <f t="shared" si="95"/>
        <v>3271479550</v>
      </c>
      <c r="S962" s="36">
        <f t="shared" si="91"/>
        <v>25261</v>
      </c>
      <c r="T962" s="36">
        <v>740</v>
      </c>
      <c r="U962" s="38">
        <f t="shared" si="92"/>
        <v>90939600</v>
      </c>
    </row>
    <row r="963" spans="6:21" x14ac:dyDescent="0.15">
      <c r="F963" s="69">
        <v>401022</v>
      </c>
      <c r="G963" s="24">
        <v>1013</v>
      </c>
      <c r="H963" s="55" t="s">
        <v>4171</v>
      </c>
      <c r="I963" s="27">
        <v>3320</v>
      </c>
      <c r="J963" s="36">
        <v>4845624</v>
      </c>
      <c r="K963" s="36">
        <f t="shared" si="93"/>
        <v>4007637413</v>
      </c>
      <c r="L963" s="36">
        <f t="shared" si="94"/>
        <v>64665495113</v>
      </c>
      <c r="M963" s="2">
        <v>400958</v>
      </c>
      <c r="N963" s="2"/>
      <c r="O963" s="32">
        <v>958</v>
      </c>
      <c r="P963" s="28" t="s">
        <v>934</v>
      </c>
      <c r="Q963" s="36">
        <v>5060399</v>
      </c>
      <c r="R963" s="36">
        <f t="shared" si="95"/>
        <v>3276539949</v>
      </c>
      <c r="S963" s="36">
        <f t="shared" si="91"/>
        <v>25302</v>
      </c>
      <c r="T963" s="36">
        <v>740</v>
      </c>
      <c r="U963" s="38">
        <f t="shared" si="92"/>
        <v>91087200</v>
      </c>
    </row>
    <row r="964" spans="6:21" x14ac:dyDescent="0.15">
      <c r="F964" s="69">
        <v>401023</v>
      </c>
      <c r="G964" s="24">
        <v>1013</v>
      </c>
      <c r="H964" s="55" t="s">
        <v>4172</v>
      </c>
      <c r="I964" s="27">
        <v>3330</v>
      </c>
      <c r="J964" s="36">
        <v>4845624</v>
      </c>
      <c r="K964" s="36">
        <f t="shared" si="93"/>
        <v>4012483037</v>
      </c>
      <c r="L964" s="36">
        <f t="shared" si="94"/>
        <v>65175197737</v>
      </c>
      <c r="M964" s="2">
        <v>400959</v>
      </c>
      <c r="N964" s="2"/>
      <c r="O964" s="32">
        <v>959</v>
      </c>
      <c r="P964" s="28" t="s">
        <v>935</v>
      </c>
      <c r="Q964" s="36">
        <v>5068599</v>
      </c>
      <c r="R964" s="36">
        <f t="shared" si="95"/>
        <v>3281608548</v>
      </c>
      <c r="S964" s="36">
        <f t="shared" si="91"/>
        <v>25343</v>
      </c>
      <c r="T964" s="36">
        <v>740</v>
      </c>
      <c r="U964" s="38">
        <f t="shared" si="92"/>
        <v>91234800</v>
      </c>
    </row>
    <row r="965" spans="6:21" x14ac:dyDescent="0.15">
      <c r="F965" s="69">
        <v>401024</v>
      </c>
      <c r="G965" s="24">
        <v>1013</v>
      </c>
      <c r="H965" s="55" t="s">
        <v>4173</v>
      </c>
      <c r="I965" s="27">
        <v>3340</v>
      </c>
      <c r="J965" s="36">
        <v>4845624</v>
      </c>
      <c r="K965" s="36">
        <f t="shared" si="93"/>
        <v>4017328661</v>
      </c>
      <c r="L965" s="36">
        <f t="shared" si="94"/>
        <v>65688840361</v>
      </c>
      <c r="M965" s="2">
        <v>400960</v>
      </c>
      <c r="N965" s="2"/>
      <c r="O965" s="32">
        <v>960</v>
      </c>
      <c r="P965" s="28" t="s">
        <v>131</v>
      </c>
      <c r="Q965" s="36">
        <v>5076799</v>
      </c>
      <c r="R965" s="36">
        <f t="shared" si="95"/>
        <v>3286685347</v>
      </c>
      <c r="S965" s="36">
        <f t="shared" si="91"/>
        <v>25384</v>
      </c>
      <c r="T965" s="36">
        <v>740</v>
      </c>
      <c r="U965" s="38">
        <f t="shared" si="92"/>
        <v>91382400</v>
      </c>
    </row>
    <row r="966" spans="6:21" x14ac:dyDescent="0.15">
      <c r="F966" s="69">
        <v>401025</v>
      </c>
      <c r="G966" s="24">
        <v>1013</v>
      </c>
      <c r="H966" s="55" t="s">
        <v>4174</v>
      </c>
      <c r="I966" s="27">
        <v>3350</v>
      </c>
      <c r="J966" s="36">
        <v>4845624</v>
      </c>
      <c r="K966" s="36">
        <f t="shared" si="93"/>
        <v>4022174285</v>
      </c>
      <c r="L966" s="36">
        <f t="shared" si="94"/>
        <v>66191450985</v>
      </c>
      <c r="M966" s="2">
        <v>400961</v>
      </c>
      <c r="N966" s="2"/>
      <c r="O966" s="32">
        <v>961</v>
      </c>
      <c r="P966" s="28" t="s">
        <v>936</v>
      </c>
      <c r="Q966" s="36">
        <v>5084999</v>
      </c>
      <c r="R966" s="36">
        <f t="shared" si="95"/>
        <v>3291770346</v>
      </c>
      <c r="S966" s="36">
        <f t="shared" si="91"/>
        <v>25425</v>
      </c>
      <c r="T966" s="36">
        <v>740</v>
      </c>
      <c r="U966" s="38">
        <f t="shared" si="92"/>
        <v>91530000</v>
      </c>
    </row>
    <row r="967" spans="6:21" x14ac:dyDescent="0.15">
      <c r="F967" s="69">
        <v>401026</v>
      </c>
      <c r="G967" s="24">
        <v>1013</v>
      </c>
      <c r="H967" s="55" t="s">
        <v>4175</v>
      </c>
      <c r="I967" s="27">
        <v>3360</v>
      </c>
      <c r="J967" s="36">
        <v>4845624</v>
      </c>
      <c r="K967" s="36">
        <f t="shared" si="93"/>
        <v>4027019909</v>
      </c>
      <c r="L967" s="36">
        <f t="shared" si="94"/>
        <v>66638113609</v>
      </c>
      <c r="M967" s="2">
        <v>400962</v>
      </c>
      <c r="N967" s="2"/>
      <c r="O967" s="32">
        <v>962</v>
      </c>
      <c r="P967" s="28" t="s">
        <v>937</v>
      </c>
      <c r="Q967" s="36">
        <v>5093199</v>
      </c>
      <c r="R967" s="36">
        <f t="shared" si="95"/>
        <v>3296863545</v>
      </c>
      <c r="S967" s="36">
        <f t="shared" ref="S967:S1030" si="96">ROUND(Q967/200,0)</f>
        <v>25466</v>
      </c>
      <c r="T967" s="36">
        <v>740</v>
      </c>
      <c r="U967" s="38">
        <f t="shared" ref="U967:U1030" si="97">6*60*60/6*S967</f>
        <v>91677600</v>
      </c>
    </row>
    <row r="968" spans="6:21" x14ac:dyDescent="0.15">
      <c r="F968" s="69">
        <v>401027</v>
      </c>
      <c r="G968" s="24">
        <v>1013</v>
      </c>
      <c r="H968" s="55" t="s">
        <v>4176</v>
      </c>
      <c r="I968" s="27">
        <v>3370</v>
      </c>
      <c r="J968" s="36">
        <v>4845624</v>
      </c>
      <c r="K968" s="36">
        <f t="shared" ref="K968:K1031" si="98">K967+J968</f>
        <v>4031865533</v>
      </c>
      <c r="L968" s="36">
        <f t="shared" ref="L968:L1031" si="99">IF(G968=1013,K968+VLOOKUP(I968,O:R,4,0),L967+J968)</f>
        <v>67088716233</v>
      </c>
      <c r="M968" s="2">
        <v>400963</v>
      </c>
      <c r="N968" s="2"/>
      <c r="O968" s="32">
        <v>963</v>
      </c>
      <c r="P968" s="28" t="s">
        <v>132</v>
      </c>
      <c r="Q968" s="36">
        <v>5101399</v>
      </c>
      <c r="R968" s="36">
        <f t="shared" ref="R968:R1031" si="100">R967+Q968</f>
        <v>3301964944</v>
      </c>
      <c r="S968" s="36">
        <f t="shared" si="96"/>
        <v>25507</v>
      </c>
      <c r="T968" s="36">
        <v>740</v>
      </c>
      <c r="U968" s="38">
        <f t="shared" si="97"/>
        <v>91825200</v>
      </c>
    </row>
    <row r="969" spans="6:21" x14ac:dyDescent="0.15">
      <c r="F969" s="69">
        <v>401028</v>
      </c>
      <c r="G969" s="24">
        <v>1013</v>
      </c>
      <c r="H969" s="55" t="s">
        <v>4177</v>
      </c>
      <c r="I969" s="27">
        <v>3380</v>
      </c>
      <c r="J969" s="36">
        <v>4845624</v>
      </c>
      <c r="K969" s="36">
        <f t="shared" si="98"/>
        <v>4036711157</v>
      </c>
      <c r="L969" s="36">
        <f t="shared" si="99"/>
        <v>67543258857</v>
      </c>
      <c r="M969" s="2">
        <v>400964</v>
      </c>
      <c r="N969" s="2"/>
      <c r="O969" s="32">
        <v>964</v>
      </c>
      <c r="P969" s="28" t="s">
        <v>938</v>
      </c>
      <c r="Q969" s="36">
        <v>5109599</v>
      </c>
      <c r="R969" s="36">
        <f t="shared" si="100"/>
        <v>3307074543</v>
      </c>
      <c r="S969" s="36">
        <f t="shared" si="96"/>
        <v>25548</v>
      </c>
      <c r="T969" s="36">
        <v>740</v>
      </c>
      <c r="U969" s="38">
        <f t="shared" si="97"/>
        <v>91972800</v>
      </c>
    </row>
    <row r="970" spans="6:21" x14ac:dyDescent="0.15">
      <c r="F970" s="69">
        <v>401029</v>
      </c>
      <c r="G970" s="24">
        <v>1013</v>
      </c>
      <c r="H970" s="55" t="s">
        <v>4178</v>
      </c>
      <c r="I970" s="27">
        <v>3390</v>
      </c>
      <c r="J970" s="36">
        <v>4845624</v>
      </c>
      <c r="K970" s="36">
        <f t="shared" si="98"/>
        <v>4041556781</v>
      </c>
      <c r="L970" s="36">
        <f t="shared" si="99"/>
        <v>68001741481</v>
      </c>
      <c r="M970" s="2">
        <v>400965</v>
      </c>
      <c r="N970" s="2"/>
      <c r="O970" s="32">
        <v>965</v>
      </c>
      <c r="P970" s="28" t="s">
        <v>939</v>
      </c>
      <c r="Q970" s="36">
        <v>5117799</v>
      </c>
      <c r="R970" s="36">
        <f t="shared" si="100"/>
        <v>3312192342</v>
      </c>
      <c r="S970" s="36">
        <f t="shared" si="96"/>
        <v>25589</v>
      </c>
      <c r="T970" s="36">
        <v>740</v>
      </c>
      <c r="U970" s="38">
        <f t="shared" si="97"/>
        <v>92120400</v>
      </c>
    </row>
    <row r="971" spans="6:21" x14ac:dyDescent="0.15">
      <c r="F971" s="69">
        <v>401030</v>
      </c>
      <c r="G971" s="24">
        <v>1013</v>
      </c>
      <c r="H971" s="55" t="s">
        <v>4179</v>
      </c>
      <c r="I971" s="27">
        <v>3400</v>
      </c>
      <c r="J971" s="36">
        <v>4845624</v>
      </c>
      <c r="K971" s="36">
        <f t="shared" si="98"/>
        <v>4046402405</v>
      </c>
      <c r="L971" s="36">
        <f t="shared" si="99"/>
        <v>68464164105</v>
      </c>
      <c r="M971" s="2">
        <v>400966</v>
      </c>
      <c r="N971" s="2"/>
      <c r="O971" s="32">
        <v>966</v>
      </c>
      <c r="P971" s="28" t="s">
        <v>133</v>
      </c>
      <c r="Q971" s="36">
        <v>5125999</v>
      </c>
      <c r="R971" s="36">
        <f t="shared" si="100"/>
        <v>3317318341</v>
      </c>
      <c r="S971" s="36">
        <f t="shared" si="96"/>
        <v>25630</v>
      </c>
      <c r="T971" s="36">
        <v>740</v>
      </c>
      <c r="U971" s="38">
        <f t="shared" si="97"/>
        <v>92268000</v>
      </c>
    </row>
    <row r="972" spans="6:21" x14ac:dyDescent="0.15">
      <c r="F972" s="69">
        <v>401031</v>
      </c>
      <c r="G972" s="24">
        <v>1013</v>
      </c>
      <c r="H972" s="55" t="s">
        <v>4180</v>
      </c>
      <c r="I972" s="27">
        <v>3410</v>
      </c>
      <c r="J972" s="36">
        <v>4845624</v>
      </c>
      <c r="K972" s="36">
        <f t="shared" si="98"/>
        <v>4051248029</v>
      </c>
      <c r="L972" s="36">
        <f t="shared" si="99"/>
        <v>68930526729</v>
      </c>
      <c r="M972" s="2">
        <v>400967</v>
      </c>
      <c r="N972" s="2"/>
      <c r="O972" s="32">
        <v>967</v>
      </c>
      <c r="P972" s="28" t="s">
        <v>940</v>
      </c>
      <c r="Q972" s="36">
        <v>5134199</v>
      </c>
      <c r="R972" s="36">
        <f t="shared" si="100"/>
        <v>3322452540</v>
      </c>
      <c r="S972" s="36">
        <f t="shared" si="96"/>
        <v>25671</v>
      </c>
      <c r="T972" s="36">
        <v>740</v>
      </c>
      <c r="U972" s="38">
        <f t="shared" si="97"/>
        <v>92415600</v>
      </c>
    </row>
    <row r="973" spans="6:21" x14ac:dyDescent="0.15">
      <c r="F973" s="69">
        <v>401032</v>
      </c>
      <c r="G973" s="24">
        <v>1013</v>
      </c>
      <c r="H973" s="55" t="s">
        <v>4181</v>
      </c>
      <c r="I973" s="27">
        <v>3420</v>
      </c>
      <c r="J973" s="36">
        <v>4845624</v>
      </c>
      <c r="K973" s="36">
        <f t="shared" si="98"/>
        <v>4056093653</v>
      </c>
      <c r="L973" s="36">
        <f t="shared" si="99"/>
        <v>69400829353</v>
      </c>
      <c r="M973" s="2">
        <v>400968</v>
      </c>
      <c r="N973" s="2"/>
      <c r="O973" s="32">
        <v>968</v>
      </c>
      <c r="P973" s="28" t="s">
        <v>941</v>
      </c>
      <c r="Q973" s="36">
        <v>5142399</v>
      </c>
      <c r="R973" s="36">
        <f t="shared" si="100"/>
        <v>3327594939</v>
      </c>
      <c r="S973" s="36">
        <f t="shared" si="96"/>
        <v>25712</v>
      </c>
      <c r="T973" s="36">
        <v>740</v>
      </c>
      <c r="U973" s="38">
        <f t="shared" si="97"/>
        <v>92563200</v>
      </c>
    </row>
    <row r="974" spans="6:21" x14ac:dyDescent="0.15">
      <c r="F974" s="69">
        <v>401033</v>
      </c>
      <c r="G974" s="24">
        <v>1013</v>
      </c>
      <c r="H974" s="55" t="s">
        <v>4182</v>
      </c>
      <c r="I974" s="27">
        <v>3430</v>
      </c>
      <c r="J974" s="36">
        <v>4845624</v>
      </c>
      <c r="K974" s="36">
        <f t="shared" si="98"/>
        <v>4060939277</v>
      </c>
      <c r="L974" s="36">
        <f t="shared" si="99"/>
        <v>69875071977</v>
      </c>
      <c r="M974" s="2">
        <v>400969</v>
      </c>
      <c r="N974" s="2"/>
      <c r="O974" s="32">
        <v>969</v>
      </c>
      <c r="P974" s="28" t="s">
        <v>942</v>
      </c>
      <c r="Q974" s="36">
        <v>5150599</v>
      </c>
      <c r="R974" s="36">
        <f t="shared" si="100"/>
        <v>3332745538</v>
      </c>
      <c r="S974" s="36">
        <f t="shared" si="96"/>
        <v>25753</v>
      </c>
      <c r="T974" s="36">
        <v>740</v>
      </c>
      <c r="U974" s="38">
        <f t="shared" si="97"/>
        <v>92710800</v>
      </c>
    </row>
    <row r="975" spans="6:21" x14ac:dyDescent="0.15">
      <c r="F975" s="69">
        <v>401034</v>
      </c>
      <c r="G975" s="24">
        <v>1013</v>
      </c>
      <c r="H975" s="55" t="s">
        <v>4183</v>
      </c>
      <c r="I975" s="27">
        <v>3440</v>
      </c>
      <c r="J975" s="36">
        <v>4845624</v>
      </c>
      <c r="K975" s="36">
        <f t="shared" si="98"/>
        <v>4065784901</v>
      </c>
      <c r="L975" s="36">
        <f t="shared" si="99"/>
        <v>70353254601</v>
      </c>
      <c r="M975" s="2">
        <v>400970</v>
      </c>
      <c r="N975" s="2"/>
      <c r="O975" s="32">
        <v>970</v>
      </c>
      <c r="P975" s="28" t="s">
        <v>134</v>
      </c>
      <c r="Q975" s="36">
        <v>5158799</v>
      </c>
      <c r="R975" s="36">
        <f t="shared" si="100"/>
        <v>3337904337</v>
      </c>
      <c r="S975" s="36">
        <f t="shared" si="96"/>
        <v>25794</v>
      </c>
      <c r="T975" s="36">
        <v>740</v>
      </c>
      <c r="U975" s="38">
        <f t="shared" si="97"/>
        <v>92858400</v>
      </c>
    </row>
    <row r="976" spans="6:21" x14ac:dyDescent="0.15">
      <c r="F976" s="69">
        <v>401035</v>
      </c>
      <c r="G976" s="24">
        <v>1013</v>
      </c>
      <c r="H976" s="55" t="s">
        <v>4184</v>
      </c>
      <c r="I976" s="27">
        <v>3450</v>
      </c>
      <c r="J976" s="36">
        <v>4845624</v>
      </c>
      <c r="K976" s="36">
        <f t="shared" si="98"/>
        <v>4070630525</v>
      </c>
      <c r="L976" s="36">
        <f t="shared" si="99"/>
        <v>70835377225</v>
      </c>
      <c r="M976" s="2">
        <v>400971</v>
      </c>
      <c r="N976" s="2"/>
      <c r="O976" s="32">
        <v>971</v>
      </c>
      <c r="P976" s="28" t="s">
        <v>943</v>
      </c>
      <c r="Q976" s="36">
        <v>5166999</v>
      </c>
      <c r="R976" s="36">
        <f t="shared" si="100"/>
        <v>3343071336</v>
      </c>
      <c r="S976" s="36">
        <f t="shared" si="96"/>
        <v>25835</v>
      </c>
      <c r="T976" s="36">
        <v>750</v>
      </c>
      <c r="U976" s="38">
        <f t="shared" si="97"/>
        <v>93006000</v>
      </c>
    </row>
    <row r="977" spans="6:21" x14ac:dyDescent="0.15">
      <c r="F977" s="69">
        <v>401036</v>
      </c>
      <c r="G977" s="24">
        <v>1013</v>
      </c>
      <c r="H977" s="55" t="s">
        <v>4185</v>
      </c>
      <c r="I977" s="27">
        <v>3460</v>
      </c>
      <c r="J977" s="36">
        <v>4845624</v>
      </c>
      <c r="K977" s="36">
        <f t="shared" si="98"/>
        <v>4075476149</v>
      </c>
      <c r="L977" s="36">
        <f t="shared" si="99"/>
        <v>71321439849</v>
      </c>
      <c r="M977" s="2">
        <v>400972</v>
      </c>
      <c r="N977" s="2"/>
      <c r="O977" s="32">
        <v>972</v>
      </c>
      <c r="P977" s="28" t="s">
        <v>944</v>
      </c>
      <c r="Q977" s="36">
        <v>5175199</v>
      </c>
      <c r="R977" s="36">
        <f t="shared" si="100"/>
        <v>3348246535</v>
      </c>
      <c r="S977" s="36">
        <f t="shared" si="96"/>
        <v>25876</v>
      </c>
      <c r="T977" s="36">
        <v>750</v>
      </c>
      <c r="U977" s="38">
        <f t="shared" si="97"/>
        <v>93153600</v>
      </c>
    </row>
    <row r="978" spans="6:21" x14ac:dyDescent="0.15">
      <c r="F978" s="69">
        <v>401037</v>
      </c>
      <c r="G978" s="24">
        <v>1013</v>
      </c>
      <c r="H978" s="55" t="s">
        <v>4186</v>
      </c>
      <c r="I978" s="27">
        <v>3470</v>
      </c>
      <c r="J978" s="36">
        <v>4845624</v>
      </c>
      <c r="K978" s="36">
        <f t="shared" si="98"/>
        <v>4080321773</v>
      </c>
      <c r="L978" s="36">
        <f t="shared" si="99"/>
        <v>71811442473</v>
      </c>
      <c r="M978" s="2">
        <v>400973</v>
      </c>
      <c r="N978" s="2"/>
      <c r="O978" s="32">
        <v>973</v>
      </c>
      <c r="P978" s="28" t="s">
        <v>135</v>
      </c>
      <c r="Q978" s="36">
        <v>5183399</v>
      </c>
      <c r="R978" s="36">
        <f t="shared" si="100"/>
        <v>3353429934</v>
      </c>
      <c r="S978" s="36">
        <f t="shared" si="96"/>
        <v>25917</v>
      </c>
      <c r="T978" s="36">
        <v>750</v>
      </c>
      <c r="U978" s="38">
        <f t="shared" si="97"/>
        <v>93301200</v>
      </c>
    </row>
    <row r="979" spans="6:21" x14ac:dyDescent="0.15">
      <c r="F979" s="69">
        <v>401038</v>
      </c>
      <c r="G979" s="24">
        <v>1013</v>
      </c>
      <c r="H979" s="55" t="s">
        <v>4187</v>
      </c>
      <c r="I979" s="27">
        <v>3480</v>
      </c>
      <c r="J979" s="36">
        <v>4845624</v>
      </c>
      <c r="K979" s="36">
        <f t="shared" si="98"/>
        <v>4085167397</v>
      </c>
      <c r="L979" s="36">
        <f t="shared" si="99"/>
        <v>72305385097</v>
      </c>
      <c r="M979" s="2">
        <v>400974</v>
      </c>
      <c r="N979" s="2"/>
      <c r="O979" s="32">
        <v>974</v>
      </c>
      <c r="P979" s="28" t="s">
        <v>945</v>
      </c>
      <c r="Q979" s="36">
        <v>5191599</v>
      </c>
      <c r="R979" s="36">
        <f t="shared" si="100"/>
        <v>3358621533</v>
      </c>
      <c r="S979" s="36">
        <f t="shared" si="96"/>
        <v>25958</v>
      </c>
      <c r="T979" s="36">
        <v>750</v>
      </c>
      <c r="U979" s="38">
        <f t="shared" si="97"/>
        <v>93448800</v>
      </c>
    </row>
    <row r="980" spans="6:21" x14ac:dyDescent="0.15">
      <c r="F980" s="69">
        <v>401039</v>
      </c>
      <c r="G980" s="24">
        <v>1013</v>
      </c>
      <c r="H980" s="55" t="s">
        <v>4188</v>
      </c>
      <c r="I980" s="27">
        <v>3490</v>
      </c>
      <c r="J980" s="36">
        <v>4845624</v>
      </c>
      <c r="K980" s="36">
        <f t="shared" si="98"/>
        <v>4090013021</v>
      </c>
      <c r="L980" s="36">
        <f t="shared" si="99"/>
        <v>72803267721</v>
      </c>
      <c r="M980" s="2">
        <v>400975</v>
      </c>
      <c r="N980" s="2"/>
      <c r="O980" s="32">
        <v>975</v>
      </c>
      <c r="P980" s="28" t="s">
        <v>946</v>
      </c>
      <c r="Q980" s="36">
        <v>5199799</v>
      </c>
      <c r="R980" s="36">
        <f t="shared" si="100"/>
        <v>3363821332</v>
      </c>
      <c r="S980" s="36">
        <f t="shared" si="96"/>
        <v>25999</v>
      </c>
      <c r="T980" s="36">
        <v>750</v>
      </c>
      <c r="U980" s="38">
        <f t="shared" si="97"/>
        <v>93596400</v>
      </c>
    </row>
    <row r="981" spans="6:21" x14ac:dyDescent="0.15">
      <c r="F981" s="69">
        <v>401040</v>
      </c>
      <c r="G981" s="24">
        <v>1013</v>
      </c>
      <c r="H981" s="55" t="s">
        <v>4189</v>
      </c>
      <c r="I981" s="27">
        <v>3500</v>
      </c>
      <c r="J981" s="36">
        <v>4845624</v>
      </c>
      <c r="K981" s="36">
        <f t="shared" si="98"/>
        <v>4094858645</v>
      </c>
      <c r="L981" s="36">
        <f t="shared" si="99"/>
        <v>73305090345</v>
      </c>
      <c r="M981" s="2">
        <v>400976</v>
      </c>
      <c r="N981" s="2"/>
      <c r="O981" s="32">
        <v>976</v>
      </c>
      <c r="P981" s="28" t="s">
        <v>136</v>
      </c>
      <c r="Q981" s="36">
        <v>5207999</v>
      </c>
      <c r="R981" s="36">
        <f t="shared" si="100"/>
        <v>3369029331</v>
      </c>
      <c r="S981" s="36">
        <f t="shared" si="96"/>
        <v>26040</v>
      </c>
      <c r="T981" s="36">
        <v>750</v>
      </c>
      <c r="U981" s="38">
        <f t="shared" si="97"/>
        <v>93744000</v>
      </c>
    </row>
    <row r="982" spans="6:21" x14ac:dyDescent="0.15">
      <c r="F982" s="69">
        <v>401041</v>
      </c>
      <c r="G982" s="24">
        <v>1013</v>
      </c>
      <c r="H982" s="55" t="s">
        <v>4190</v>
      </c>
      <c r="I982" s="27">
        <v>3510</v>
      </c>
      <c r="J982" s="36">
        <v>4845624</v>
      </c>
      <c r="K982" s="36">
        <f t="shared" si="98"/>
        <v>4099704269</v>
      </c>
      <c r="L982" s="36">
        <f t="shared" si="99"/>
        <v>73810852969</v>
      </c>
      <c r="M982" s="2">
        <v>400977</v>
      </c>
      <c r="N982" s="2"/>
      <c r="O982" s="32">
        <v>977</v>
      </c>
      <c r="P982" s="28" t="s">
        <v>947</v>
      </c>
      <c r="Q982" s="36">
        <v>5216199</v>
      </c>
      <c r="R982" s="36">
        <f t="shared" si="100"/>
        <v>3374245530</v>
      </c>
      <c r="S982" s="36">
        <f t="shared" si="96"/>
        <v>26081</v>
      </c>
      <c r="T982" s="36">
        <v>750</v>
      </c>
      <c r="U982" s="38">
        <f t="shared" si="97"/>
        <v>93891600</v>
      </c>
    </row>
    <row r="983" spans="6:21" x14ac:dyDescent="0.15">
      <c r="F983" s="69">
        <v>401042</v>
      </c>
      <c r="G983" s="24">
        <v>1013</v>
      </c>
      <c r="H983" s="55" t="s">
        <v>4191</v>
      </c>
      <c r="I983" s="27">
        <v>3520</v>
      </c>
      <c r="J983" s="36">
        <v>4845624</v>
      </c>
      <c r="K983" s="36">
        <f t="shared" si="98"/>
        <v>4104549893</v>
      </c>
      <c r="L983" s="36">
        <f t="shared" si="99"/>
        <v>74320555593</v>
      </c>
      <c r="M983" s="2">
        <v>400978</v>
      </c>
      <c r="N983" s="2"/>
      <c r="O983" s="32">
        <v>978</v>
      </c>
      <c r="P983" s="28" t="s">
        <v>948</v>
      </c>
      <c r="Q983" s="36">
        <v>5224399</v>
      </c>
      <c r="R983" s="36">
        <f t="shared" si="100"/>
        <v>3379469929</v>
      </c>
      <c r="S983" s="36">
        <f t="shared" si="96"/>
        <v>26122</v>
      </c>
      <c r="T983" s="36">
        <v>750</v>
      </c>
      <c r="U983" s="38">
        <f t="shared" si="97"/>
        <v>94039200</v>
      </c>
    </row>
    <row r="984" spans="6:21" x14ac:dyDescent="0.15">
      <c r="F984" s="69">
        <v>401043</v>
      </c>
      <c r="G984" s="24">
        <v>1013</v>
      </c>
      <c r="H984" s="55" t="s">
        <v>4192</v>
      </c>
      <c r="I984" s="27">
        <v>3530</v>
      </c>
      <c r="J984" s="36">
        <v>4845624</v>
      </c>
      <c r="K984" s="36">
        <f t="shared" si="98"/>
        <v>4109395517</v>
      </c>
      <c r="L984" s="36">
        <f t="shared" si="99"/>
        <v>74834198217</v>
      </c>
      <c r="M984" s="2">
        <v>400979</v>
      </c>
      <c r="N984" s="2"/>
      <c r="O984" s="32">
        <v>979</v>
      </c>
      <c r="P984" s="28" t="s">
        <v>949</v>
      </c>
      <c r="Q984" s="36">
        <v>5232599</v>
      </c>
      <c r="R984" s="36">
        <f t="shared" si="100"/>
        <v>3384702528</v>
      </c>
      <c r="S984" s="36">
        <f t="shared" si="96"/>
        <v>26163</v>
      </c>
      <c r="T984" s="36">
        <v>750</v>
      </c>
      <c r="U984" s="38">
        <f t="shared" si="97"/>
        <v>94186800</v>
      </c>
    </row>
    <row r="985" spans="6:21" x14ac:dyDescent="0.15">
      <c r="F985" s="69">
        <v>401044</v>
      </c>
      <c r="G985" s="24">
        <v>1013</v>
      </c>
      <c r="H985" s="55" t="s">
        <v>4193</v>
      </c>
      <c r="I985" s="27">
        <v>3540</v>
      </c>
      <c r="J985" s="36">
        <v>4845624</v>
      </c>
      <c r="K985" s="36">
        <f t="shared" si="98"/>
        <v>4114241141</v>
      </c>
      <c r="L985" s="36">
        <f t="shared" si="99"/>
        <v>75351780841</v>
      </c>
      <c r="M985" s="2">
        <v>400980</v>
      </c>
      <c r="N985" s="2"/>
      <c r="O985" s="32">
        <v>980</v>
      </c>
      <c r="P985" s="28" t="s">
        <v>137</v>
      </c>
      <c r="Q985" s="36">
        <v>5240799</v>
      </c>
      <c r="R985" s="36">
        <f t="shared" si="100"/>
        <v>3389943327</v>
      </c>
      <c r="S985" s="36">
        <f t="shared" si="96"/>
        <v>26204</v>
      </c>
      <c r="T985" s="36">
        <v>750</v>
      </c>
      <c r="U985" s="38">
        <f t="shared" si="97"/>
        <v>94334400</v>
      </c>
    </row>
    <row r="986" spans="6:21" x14ac:dyDescent="0.15">
      <c r="F986" s="69">
        <v>401045</v>
      </c>
      <c r="G986" s="24">
        <v>1013</v>
      </c>
      <c r="H986" s="55" t="s">
        <v>3403</v>
      </c>
      <c r="I986" s="27">
        <v>182</v>
      </c>
      <c r="J986" s="36">
        <v>4845624</v>
      </c>
      <c r="K986" s="36">
        <f t="shared" si="98"/>
        <v>4119086765</v>
      </c>
      <c r="L986" s="36">
        <f t="shared" si="99"/>
        <v>4425368965</v>
      </c>
      <c r="M986" s="2">
        <v>400981</v>
      </c>
      <c r="N986" s="2"/>
      <c r="O986" s="32">
        <v>981</v>
      </c>
      <c r="P986" s="28" t="s">
        <v>950</v>
      </c>
      <c r="Q986" s="36">
        <v>5248999</v>
      </c>
      <c r="R986" s="36">
        <f t="shared" si="100"/>
        <v>3395192326</v>
      </c>
      <c r="S986" s="36">
        <f t="shared" si="96"/>
        <v>26245</v>
      </c>
      <c r="T986" s="36">
        <v>750</v>
      </c>
      <c r="U986" s="38">
        <f t="shared" si="97"/>
        <v>94482000</v>
      </c>
    </row>
    <row r="987" spans="6:21" x14ac:dyDescent="0.15">
      <c r="F987" s="69">
        <v>401046</v>
      </c>
      <c r="G987" s="24">
        <v>1013</v>
      </c>
      <c r="H987" s="55" t="s">
        <v>4194</v>
      </c>
      <c r="I987" s="27">
        <v>3550</v>
      </c>
      <c r="J987" s="36">
        <v>4845624</v>
      </c>
      <c r="K987" s="36">
        <f t="shared" si="98"/>
        <v>4123932389</v>
      </c>
      <c r="L987" s="36">
        <f t="shared" si="99"/>
        <v>75878149089</v>
      </c>
      <c r="M987" s="2">
        <v>400982</v>
      </c>
      <c r="N987" s="2"/>
      <c r="O987" s="32">
        <v>982</v>
      </c>
      <c r="P987" s="28" t="s">
        <v>951</v>
      </c>
      <c r="Q987" s="36">
        <v>5257199</v>
      </c>
      <c r="R987" s="36">
        <f t="shared" si="100"/>
        <v>3400449525</v>
      </c>
      <c r="S987" s="36">
        <f t="shared" si="96"/>
        <v>26286</v>
      </c>
      <c r="T987" s="36">
        <v>750</v>
      </c>
      <c r="U987" s="38">
        <f t="shared" si="97"/>
        <v>94629600</v>
      </c>
    </row>
    <row r="988" spans="6:21" x14ac:dyDescent="0.15">
      <c r="F988" s="69">
        <v>401047</v>
      </c>
      <c r="G988" s="24">
        <v>1013</v>
      </c>
      <c r="H988" s="55" t="s">
        <v>4195</v>
      </c>
      <c r="I988" s="27">
        <v>3560</v>
      </c>
      <c r="J988" s="36">
        <v>4845624</v>
      </c>
      <c r="K988" s="36">
        <f t="shared" si="98"/>
        <v>4128778013</v>
      </c>
      <c r="L988" s="36">
        <f t="shared" si="99"/>
        <v>76403611713</v>
      </c>
      <c r="M988" s="2">
        <v>400983</v>
      </c>
      <c r="N988" s="2"/>
      <c r="O988" s="32">
        <v>983</v>
      </c>
      <c r="P988" s="28" t="s">
        <v>138</v>
      </c>
      <c r="Q988" s="36">
        <v>5265399</v>
      </c>
      <c r="R988" s="36">
        <f t="shared" si="100"/>
        <v>3405714924</v>
      </c>
      <c r="S988" s="36">
        <f t="shared" si="96"/>
        <v>26327</v>
      </c>
      <c r="T988" s="36">
        <v>750</v>
      </c>
      <c r="U988" s="38">
        <f t="shared" si="97"/>
        <v>94777200</v>
      </c>
    </row>
    <row r="989" spans="6:21" x14ac:dyDescent="0.15">
      <c r="F989" s="69">
        <v>401048</v>
      </c>
      <c r="G989" s="24">
        <v>1013</v>
      </c>
      <c r="H989" s="55" t="s">
        <v>4196</v>
      </c>
      <c r="I989" s="27">
        <v>3570</v>
      </c>
      <c r="J989" s="36">
        <v>4845624</v>
      </c>
      <c r="K989" s="36">
        <f t="shared" si="98"/>
        <v>4133623637</v>
      </c>
      <c r="L989" s="36">
        <f t="shared" si="99"/>
        <v>76933014337</v>
      </c>
      <c r="M989" s="2">
        <v>400984</v>
      </c>
      <c r="N989" s="2"/>
      <c r="O989" s="32">
        <v>984</v>
      </c>
      <c r="P989" s="28" t="s">
        <v>952</v>
      </c>
      <c r="Q989" s="36">
        <v>5273599</v>
      </c>
      <c r="R989" s="36">
        <f t="shared" si="100"/>
        <v>3410988523</v>
      </c>
      <c r="S989" s="36">
        <f t="shared" si="96"/>
        <v>26368</v>
      </c>
      <c r="T989" s="36">
        <v>750</v>
      </c>
      <c r="U989" s="38">
        <f t="shared" si="97"/>
        <v>94924800</v>
      </c>
    </row>
    <row r="990" spans="6:21" x14ac:dyDescent="0.15">
      <c r="F990" s="69">
        <v>401049</v>
      </c>
      <c r="G990" s="24">
        <v>1013</v>
      </c>
      <c r="H990" s="55" t="s">
        <v>4197</v>
      </c>
      <c r="I990" s="27">
        <v>3580</v>
      </c>
      <c r="J990" s="36">
        <v>4845624</v>
      </c>
      <c r="K990" s="36">
        <f t="shared" si="98"/>
        <v>4138469261</v>
      </c>
      <c r="L990" s="36">
        <f t="shared" si="99"/>
        <v>77466356961</v>
      </c>
      <c r="M990" s="2">
        <v>400985</v>
      </c>
      <c r="N990" s="2"/>
      <c r="O990" s="32">
        <v>985</v>
      </c>
      <c r="P990" s="28" t="s">
        <v>953</v>
      </c>
      <c r="Q990" s="36">
        <v>5281799</v>
      </c>
      <c r="R990" s="36">
        <f t="shared" si="100"/>
        <v>3416270322</v>
      </c>
      <c r="S990" s="36">
        <f t="shared" si="96"/>
        <v>26409</v>
      </c>
      <c r="T990" s="36">
        <v>750</v>
      </c>
      <c r="U990" s="38">
        <f t="shared" si="97"/>
        <v>95072400</v>
      </c>
    </row>
    <row r="991" spans="6:21" x14ac:dyDescent="0.15">
      <c r="F991" s="69">
        <v>401050</v>
      </c>
      <c r="G991" s="24">
        <v>1050</v>
      </c>
      <c r="H991" s="55" t="s">
        <v>4198</v>
      </c>
      <c r="I991" s="19">
        <v>3590</v>
      </c>
      <c r="J991" s="36">
        <v>4845624</v>
      </c>
      <c r="K991" s="36">
        <f t="shared" si="98"/>
        <v>4143314885</v>
      </c>
      <c r="L991" s="36">
        <f t="shared" si="99"/>
        <v>77471202585</v>
      </c>
      <c r="M991" s="2">
        <v>400986</v>
      </c>
      <c r="N991" s="2"/>
      <c r="O991" s="32">
        <v>986</v>
      </c>
      <c r="P991" s="28" t="s">
        <v>139</v>
      </c>
      <c r="Q991" s="36">
        <v>5289999</v>
      </c>
      <c r="R991" s="36">
        <f t="shared" si="100"/>
        <v>3421560321</v>
      </c>
      <c r="S991" s="36">
        <f t="shared" si="96"/>
        <v>26450</v>
      </c>
      <c r="T991" s="36">
        <v>750</v>
      </c>
      <c r="U991" s="38">
        <f t="shared" si="97"/>
        <v>95220000</v>
      </c>
    </row>
    <row r="992" spans="6:21" x14ac:dyDescent="0.15">
      <c r="F992" s="69">
        <v>401051</v>
      </c>
      <c r="G992" s="24">
        <v>1013</v>
      </c>
      <c r="H992" s="55" t="s">
        <v>4199</v>
      </c>
      <c r="I992" s="27">
        <v>3600</v>
      </c>
      <c r="J992" s="36">
        <v>4845624</v>
      </c>
      <c r="K992" s="36">
        <f t="shared" si="98"/>
        <v>4148160509</v>
      </c>
      <c r="L992" s="36">
        <f t="shared" si="99"/>
        <v>78544862209</v>
      </c>
      <c r="M992" s="2">
        <v>400987</v>
      </c>
      <c r="N992" s="2"/>
      <c r="O992" s="32">
        <v>987</v>
      </c>
      <c r="P992" s="28" t="s">
        <v>954</v>
      </c>
      <c r="Q992" s="36">
        <v>5298199</v>
      </c>
      <c r="R992" s="36">
        <f t="shared" si="100"/>
        <v>3426858520</v>
      </c>
      <c r="S992" s="36">
        <f t="shared" si="96"/>
        <v>26491</v>
      </c>
      <c r="T992" s="36">
        <v>750</v>
      </c>
      <c r="U992" s="38">
        <f t="shared" si="97"/>
        <v>95367600</v>
      </c>
    </row>
    <row r="993" spans="6:21" x14ac:dyDescent="0.15">
      <c r="F993" s="69">
        <v>401052</v>
      </c>
      <c r="G993" s="24">
        <v>1013</v>
      </c>
      <c r="H993" s="55" t="s">
        <v>4200</v>
      </c>
      <c r="I993" s="27">
        <v>3610</v>
      </c>
      <c r="J993" s="36">
        <v>4845624</v>
      </c>
      <c r="K993" s="36">
        <f t="shared" si="98"/>
        <v>4153006133</v>
      </c>
      <c r="L993" s="36">
        <f t="shared" si="99"/>
        <v>79090024833</v>
      </c>
      <c r="M993" s="2">
        <v>400988</v>
      </c>
      <c r="N993" s="2"/>
      <c r="O993" s="32">
        <v>988</v>
      </c>
      <c r="P993" s="28" t="s">
        <v>955</v>
      </c>
      <c r="Q993" s="36">
        <v>5306399</v>
      </c>
      <c r="R993" s="36">
        <f t="shared" si="100"/>
        <v>3432164919</v>
      </c>
      <c r="S993" s="36">
        <f t="shared" si="96"/>
        <v>26532</v>
      </c>
      <c r="T993" s="36">
        <v>750</v>
      </c>
      <c r="U993" s="38">
        <f t="shared" si="97"/>
        <v>95515200</v>
      </c>
    </row>
    <row r="994" spans="6:21" x14ac:dyDescent="0.15">
      <c r="F994" s="69">
        <v>401053</v>
      </c>
      <c r="G994" s="24">
        <v>1013</v>
      </c>
      <c r="H994" s="55" t="s">
        <v>4201</v>
      </c>
      <c r="I994" s="27">
        <v>3620</v>
      </c>
      <c r="J994" s="36">
        <v>4845624</v>
      </c>
      <c r="K994" s="36">
        <f t="shared" si="98"/>
        <v>4157851757</v>
      </c>
      <c r="L994" s="36">
        <f t="shared" si="99"/>
        <v>79639127457</v>
      </c>
      <c r="M994" s="2">
        <v>400989</v>
      </c>
      <c r="N994" s="2"/>
      <c r="O994" s="32">
        <v>989</v>
      </c>
      <c r="P994" s="28" t="s">
        <v>956</v>
      </c>
      <c r="Q994" s="36">
        <v>5314599</v>
      </c>
      <c r="R994" s="36">
        <f t="shared" si="100"/>
        <v>3437479518</v>
      </c>
      <c r="S994" s="36">
        <f t="shared" si="96"/>
        <v>26573</v>
      </c>
      <c r="T994" s="36">
        <v>750</v>
      </c>
      <c r="U994" s="38">
        <f t="shared" si="97"/>
        <v>95662800</v>
      </c>
    </row>
    <row r="995" spans="6:21" x14ac:dyDescent="0.15">
      <c r="F995" s="69">
        <v>401054</v>
      </c>
      <c r="G995" s="24">
        <v>1013</v>
      </c>
      <c r="H995" s="55" t="s">
        <v>4202</v>
      </c>
      <c r="I995" s="27">
        <v>3630</v>
      </c>
      <c r="J995" s="36">
        <v>4845624</v>
      </c>
      <c r="K995" s="36">
        <f t="shared" si="98"/>
        <v>4162697381</v>
      </c>
      <c r="L995" s="36">
        <f t="shared" si="99"/>
        <v>80192170081</v>
      </c>
      <c r="M995" s="2">
        <v>400990</v>
      </c>
      <c r="N995" s="2"/>
      <c r="O995" s="32">
        <v>990</v>
      </c>
      <c r="P995" s="28" t="s">
        <v>140</v>
      </c>
      <c r="Q995" s="36">
        <v>5322799</v>
      </c>
      <c r="R995" s="36">
        <f t="shared" si="100"/>
        <v>3442802317</v>
      </c>
      <c r="S995" s="36">
        <f t="shared" si="96"/>
        <v>26614</v>
      </c>
      <c r="T995" s="36">
        <v>750</v>
      </c>
      <c r="U995" s="38">
        <f t="shared" si="97"/>
        <v>95810400</v>
      </c>
    </row>
    <row r="996" spans="6:21" x14ac:dyDescent="0.15">
      <c r="F996" s="69">
        <v>401055</v>
      </c>
      <c r="G996" s="24">
        <v>1013</v>
      </c>
      <c r="H996" s="55" t="s">
        <v>4203</v>
      </c>
      <c r="I996" s="27">
        <v>3640</v>
      </c>
      <c r="J996" s="36">
        <v>4845624</v>
      </c>
      <c r="K996" s="36">
        <f t="shared" si="98"/>
        <v>4167543005</v>
      </c>
      <c r="L996" s="36">
        <f t="shared" si="99"/>
        <v>80749152705</v>
      </c>
      <c r="M996" s="2">
        <v>400991</v>
      </c>
      <c r="N996" s="2"/>
      <c r="O996" s="32">
        <v>991</v>
      </c>
      <c r="P996" s="28" t="s">
        <v>957</v>
      </c>
      <c r="Q996" s="36">
        <v>5330999</v>
      </c>
      <c r="R996" s="36">
        <f t="shared" si="100"/>
        <v>3448133316</v>
      </c>
      <c r="S996" s="36">
        <f t="shared" si="96"/>
        <v>26655</v>
      </c>
      <c r="T996" s="36">
        <v>760</v>
      </c>
      <c r="U996" s="38">
        <f t="shared" si="97"/>
        <v>95958000</v>
      </c>
    </row>
    <row r="997" spans="6:21" x14ac:dyDescent="0.15">
      <c r="F997" s="69">
        <v>401056</v>
      </c>
      <c r="G997" s="24">
        <v>1013</v>
      </c>
      <c r="H997" s="55" t="s">
        <v>4204</v>
      </c>
      <c r="I997" s="27">
        <v>3650</v>
      </c>
      <c r="J997" s="36">
        <v>4845624</v>
      </c>
      <c r="K997" s="36">
        <f t="shared" si="98"/>
        <v>4172388629</v>
      </c>
      <c r="L997" s="36">
        <f t="shared" si="99"/>
        <v>81310075329</v>
      </c>
      <c r="M997" s="2">
        <v>400992</v>
      </c>
      <c r="N997" s="2"/>
      <c r="O997" s="32">
        <v>992</v>
      </c>
      <c r="P997" s="28" t="s">
        <v>958</v>
      </c>
      <c r="Q997" s="36">
        <v>5339199</v>
      </c>
      <c r="R997" s="36">
        <f t="shared" si="100"/>
        <v>3453472515</v>
      </c>
      <c r="S997" s="36">
        <f t="shared" si="96"/>
        <v>26696</v>
      </c>
      <c r="T997" s="36">
        <v>760</v>
      </c>
      <c r="U997" s="38">
        <f t="shared" si="97"/>
        <v>96105600</v>
      </c>
    </row>
    <row r="998" spans="6:21" x14ac:dyDescent="0.15">
      <c r="F998" s="69">
        <v>401057</v>
      </c>
      <c r="G998" s="24">
        <v>1013</v>
      </c>
      <c r="H998" s="55" t="s">
        <v>4205</v>
      </c>
      <c r="I998" s="27">
        <v>3660</v>
      </c>
      <c r="J998" s="36">
        <v>4845624</v>
      </c>
      <c r="K998" s="36">
        <f t="shared" si="98"/>
        <v>4177234253</v>
      </c>
      <c r="L998" s="36">
        <f t="shared" si="99"/>
        <v>81874937953</v>
      </c>
      <c r="M998" s="2">
        <v>400993</v>
      </c>
      <c r="N998" s="2"/>
      <c r="O998" s="32">
        <v>993</v>
      </c>
      <c r="P998" s="28" t="s">
        <v>141</v>
      </c>
      <c r="Q998" s="36">
        <v>5347399</v>
      </c>
      <c r="R998" s="36">
        <f t="shared" si="100"/>
        <v>3458819914</v>
      </c>
      <c r="S998" s="36">
        <f t="shared" si="96"/>
        <v>26737</v>
      </c>
      <c r="T998" s="36">
        <v>760</v>
      </c>
      <c r="U998" s="38">
        <f t="shared" si="97"/>
        <v>96253200</v>
      </c>
    </row>
    <row r="999" spans="6:21" x14ac:dyDescent="0.15">
      <c r="F999" s="69">
        <v>401058</v>
      </c>
      <c r="G999" s="24">
        <v>1013</v>
      </c>
      <c r="H999" s="55" t="s">
        <v>4206</v>
      </c>
      <c r="I999" s="27">
        <v>3670</v>
      </c>
      <c r="J999" s="36">
        <v>4845624</v>
      </c>
      <c r="K999" s="36">
        <f t="shared" si="98"/>
        <v>4182079877</v>
      </c>
      <c r="L999" s="36">
        <f t="shared" si="99"/>
        <v>82443740577</v>
      </c>
      <c r="M999" s="2">
        <v>400994</v>
      </c>
      <c r="N999" s="2"/>
      <c r="O999" s="32">
        <v>994</v>
      </c>
      <c r="P999" s="28" t="s">
        <v>959</v>
      </c>
      <c r="Q999" s="36">
        <v>5355599</v>
      </c>
      <c r="R999" s="36">
        <f t="shared" si="100"/>
        <v>3464175513</v>
      </c>
      <c r="S999" s="36">
        <f t="shared" si="96"/>
        <v>26778</v>
      </c>
      <c r="T999" s="36">
        <v>760</v>
      </c>
      <c r="U999" s="38">
        <f t="shared" si="97"/>
        <v>96400800</v>
      </c>
    </row>
    <row r="1000" spans="6:21" x14ac:dyDescent="0.15">
      <c r="F1000" s="69">
        <v>401059</v>
      </c>
      <c r="G1000" s="24">
        <v>1013</v>
      </c>
      <c r="H1000" s="55" t="s">
        <v>4207</v>
      </c>
      <c r="I1000" s="27">
        <v>3680</v>
      </c>
      <c r="J1000" s="36">
        <v>4845624</v>
      </c>
      <c r="K1000" s="36">
        <f t="shared" si="98"/>
        <v>4186925501</v>
      </c>
      <c r="L1000" s="36">
        <f t="shared" si="99"/>
        <v>83016483201</v>
      </c>
      <c r="M1000" s="2">
        <v>400995</v>
      </c>
      <c r="N1000" s="2"/>
      <c r="O1000" s="32">
        <v>995</v>
      </c>
      <c r="P1000" s="28" t="s">
        <v>960</v>
      </c>
      <c r="Q1000" s="36">
        <v>5363799</v>
      </c>
      <c r="R1000" s="36">
        <f t="shared" si="100"/>
        <v>3469539312</v>
      </c>
      <c r="S1000" s="36">
        <f t="shared" si="96"/>
        <v>26819</v>
      </c>
      <c r="T1000" s="36">
        <v>760</v>
      </c>
      <c r="U1000" s="38">
        <f t="shared" si="97"/>
        <v>96548400</v>
      </c>
    </row>
    <row r="1001" spans="6:21" x14ac:dyDescent="0.15">
      <c r="F1001" s="69">
        <v>401060</v>
      </c>
      <c r="G1001" s="24">
        <v>1013</v>
      </c>
      <c r="H1001" s="55" t="s">
        <v>4208</v>
      </c>
      <c r="I1001" s="27">
        <v>3690</v>
      </c>
      <c r="J1001" s="36">
        <v>4845624</v>
      </c>
      <c r="K1001" s="36">
        <f t="shared" si="98"/>
        <v>4191771125</v>
      </c>
      <c r="L1001" s="36">
        <f t="shared" si="99"/>
        <v>83593165825</v>
      </c>
      <c r="M1001" s="2">
        <v>400996</v>
      </c>
      <c r="N1001" s="2"/>
      <c r="O1001" s="32">
        <v>996</v>
      </c>
      <c r="P1001" s="28" t="s">
        <v>142</v>
      </c>
      <c r="Q1001" s="36">
        <v>5371999</v>
      </c>
      <c r="R1001" s="36">
        <f t="shared" si="100"/>
        <v>3474911311</v>
      </c>
      <c r="S1001" s="36">
        <f t="shared" si="96"/>
        <v>26860</v>
      </c>
      <c r="T1001" s="36">
        <v>760</v>
      </c>
      <c r="U1001" s="38">
        <f t="shared" si="97"/>
        <v>96696000</v>
      </c>
    </row>
    <row r="1002" spans="6:21" x14ac:dyDescent="0.15">
      <c r="F1002" s="69">
        <v>401061</v>
      </c>
      <c r="G1002" s="24">
        <v>1013</v>
      </c>
      <c r="H1002" s="55" t="s">
        <v>4209</v>
      </c>
      <c r="I1002" s="27">
        <v>3700</v>
      </c>
      <c r="J1002" s="36">
        <v>4845624</v>
      </c>
      <c r="K1002" s="36">
        <f t="shared" si="98"/>
        <v>4196616749</v>
      </c>
      <c r="L1002" s="36">
        <f t="shared" si="99"/>
        <v>84173788449</v>
      </c>
      <c r="M1002" s="2">
        <v>400997</v>
      </c>
      <c r="N1002" s="2"/>
      <c r="O1002" s="32">
        <v>997</v>
      </c>
      <c r="P1002" s="28" t="s">
        <v>961</v>
      </c>
      <c r="Q1002" s="36">
        <v>5380199</v>
      </c>
      <c r="R1002" s="36">
        <f t="shared" si="100"/>
        <v>3480291510</v>
      </c>
      <c r="S1002" s="36">
        <f t="shared" si="96"/>
        <v>26901</v>
      </c>
      <c r="T1002" s="36">
        <v>760</v>
      </c>
      <c r="U1002" s="38">
        <f t="shared" si="97"/>
        <v>96843600</v>
      </c>
    </row>
    <row r="1003" spans="6:21" x14ac:dyDescent="0.15">
      <c r="F1003" s="69">
        <v>401062</v>
      </c>
      <c r="G1003" s="24">
        <v>1013</v>
      </c>
      <c r="H1003" s="55" t="s">
        <v>4210</v>
      </c>
      <c r="I1003" s="27">
        <v>3710</v>
      </c>
      <c r="J1003" s="36">
        <v>4845624</v>
      </c>
      <c r="K1003" s="36">
        <f t="shared" si="98"/>
        <v>4201462373</v>
      </c>
      <c r="L1003" s="36">
        <f t="shared" si="99"/>
        <v>84758351073</v>
      </c>
      <c r="M1003" s="2">
        <v>400998</v>
      </c>
      <c r="N1003" s="2"/>
      <c r="O1003" s="32">
        <v>998</v>
      </c>
      <c r="P1003" s="28" t="s">
        <v>962</v>
      </c>
      <c r="Q1003" s="36">
        <v>5388399</v>
      </c>
      <c r="R1003" s="36">
        <f t="shared" si="100"/>
        <v>3485679909</v>
      </c>
      <c r="S1003" s="36">
        <f t="shared" si="96"/>
        <v>26942</v>
      </c>
      <c r="T1003" s="36">
        <v>760</v>
      </c>
      <c r="U1003" s="38">
        <f t="shared" si="97"/>
        <v>96991200</v>
      </c>
    </row>
    <row r="1004" spans="6:21" x14ac:dyDescent="0.15">
      <c r="F1004" s="69">
        <v>401063</v>
      </c>
      <c r="G1004" s="24">
        <v>1013</v>
      </c>
      <c r="H1004" s="55" t="s">
        <v>4211</v>
      </c>
      <c r="I1004" s="27">
        <v>3720</v>
      </c>
      <c r="J1004" s="36">
        <v>4845624</v>
      </c>
      <c r="K1004" s="36">
        <f t="shared" si="98"/>
        <v>4206307997</v>
      </c>
      <c r="L1004" s="36">
        <f t="shared" si="99"/>
        <v>85346853697</v>
      </c>
      <c r="M1004" s="2">
        <v>400999</v>
      </c>
      <c r="N1004" s="2"/>
      <c r="O1004" s="32">
        <v>999</v>
      </c>
      <c r="P1004" s="28" t="s">
        <v>963</v>
      </c>
      <c r="Q1004" s="36">
        <v>5396599</v>
      </c>
      <c r="R1004" s="36">
        <f t="shared" si="100"/>
        <v>3491076508</v>
      </c>
      <c r="S1004" s="36">
        <f t="shared" si="96"/>
        <v>26983</v>
      </c>
      <c r="T1004" s="36">
        <v>760</v>
      </c>
      <c r="U1004" s="38">
        <f t="shared" si="97"/>
        <v>97138800</v>
      </c>
    </row>
    <row r="1005" spans="6:21" x14ac:dyDescent="0.15">
      <c r="F1005" s="69">
        <v>401064</v>
      </c>
      <c r="G1005" s="24">
        <v>1013</v>
      </c>
      <c r="H1005" s="55" t="s">
        <v>4212</v>
      </c>
      <c r="I1005" s="27">
        <v>3730</v>
      </c>
      <c r="J1005" s="36">
        <v>4845624</v>
      </c>
      <c r="K1005" s="36">
        <f t="shared" si="98"/>
        <v>4211153621</v>
      </c>
      <c r="L1005" s="36">
        <f t="shared" si="99"/>
        <v>85939296321</v>
      </c>
      <c r="M1005" s="2">
        <v>401000</v>
      </c>
      <c r="N1005" s="2"/>
      <c r="O1005" s="32">
        <v>1000</v>
      </c>
      <c r="P1005" s="28" t="s">
        <v>143</v>
      </c>
      <c r="Q1005" s="36">
        <v>5404799</v>
      </c>
      <c r="R1005" s="36">
        <f t="shared" si="100"/>
        <v>3496481307</v>
      </c>
      <c r="S1005" s="36">
        <f t="shared" si="96"/>
        <v>27024</v>
      </c>
      <c r="T1005" s="36">
        <v>760</v>
      </c>
      <c r="U1005" s="38">
        <f t="shared" si="97"/>
        <v>97286400</v>
      </c>
    </row>
    <row r="1006" spans="6:21" x14ac:dyDescent="0.15">
      <c r="F1006" s="69">
        <v>401065</v>
      </c>
      <c r="G1006" s="24">
        <v>1013</v>
      </c>
      <c r="H1006" s="55" t="s">
        <v>4213</v>
      </c>
      <c r="I1006" s="27">
        <v>3740</v>
      </c>
      <c r="J1006" s="36">
        <v>4845624</v>
      </c>
      <c r="K1006" s="36">
        <f t="shared" si="98"/>
        <v>4215999245</v>
      </c>
      <c r="L1006" s="36">
        <f t="shared" si="99"/>
        <v>86519918945</v>
      </c>
      <c r="M1006" s="2">
        <v>401001</v>
      </c>
      <c r="N1006" s="2"/>
      <c r="O1006" s="32">
        <v>1001</v>
      </c>
      <c r="P1006" s="28" t="s">
        <v>964</v>
      </c>
      <c r="Q1006" s="36">
        <v>5412999</v>
      </c>
      <c r="R1006" s="36">
        <f t="shared" si="100"/>
        <v>3501894306</v>
      </c>
      <c r="S1006" s="36">
        <f t="shared" si="96"/>
        <v>27065</v>
      </c>
      <c r="T1006" s="36">
        <v>760</v>
      </c>
      <c r="U1006" s="38">
        <f t="shared" si="97"/>
        <v>97434000</v>
      </c>
    </row>
    <row r="1007" spans="6:21" x14ac:dyDescent="0.15">
      <c r="F1007" s="69">
        <v>401066</v>
      </c>
      <c r="G1007" s="24">
        <v>1013</v>
      </c>
      <c r="H1007" s="55" t="s">
        <v>4214</v>
      </c>
      <c r="I1007" s="27">
        <v>3750</v>
      </c>
      <c r="J1007" s="36">
        <v>4845624</v>
      </c>
      <c r="K1007" s="36">
        <f t="shared" si="98"/>
        <v>4220844869</v>
      </c>
      <c r="L1007" s="36">
        <f t="shared" si="99"/>
        <v>87041441569</v>
      </c>
      <c r="M1007" s="2">
        <v>401002</v>
      </c>
      <c r="N1007" s="2"/>
      <c r="O1007" s="32">
        <v>1002</v>
      </c>
      <c r="P1007" s="28" t="s">
        <v>965</v>
      </c>
      <c r="Q1007" s="36">
        <v>5421199</v>
      </c>
      <c r="R1007" s="36">
        <f t="shared" si="100"/>
        <v>3507315505</v>
      </c>
      <c r="S1007" s="36">
        <f t="shared" si="96"/>
        <v>27106</v>
      </c>
      <c r="T1007" s="36">
        <v>760</v>
      </c>
      <c r="U1007" s="38">
        <f t="shared" si="97"/>
        <v>97581600</v>
      </c>
    </row>
    <row r="1008" spans="6:21" x14ac:dyDescent="0.15">
      <c r="F1008" s="69">
        <v>401067</v>
      </c>
      <c r="G1008" s="24">
        <v>1013</v>
      </c>
      <c r="H1008" s="55" t="s">
        <v>4215</v>
      </c>
      <c r="I1008" s="27">
        <v>3760</v>
      </c>
      <c r="J1008" s="36">
        <v>4845624</v>
      </c>
      <c r="K1008" s="36">
        <f t="shared" si="98"/>
        <v>4225690493</v>
      </c>
      <c r="L1008" s="36">
        <f t="shared" si="99"/>
        <v>87566904193</v>
      </c>
      <c r="M1008" s="2">
        <v>401003</v>
      </c>
      <c r="N1008" s="2"/>
      <c r="O1008" s="32">
        <v>1003</v>
      </c>
      <c r="P1008" s="28" t="s">
        <v>144</v>
      </c>
      <c r="Q1008" s="36">
        <v>5429399</v>
      </c>
      <c r="R1008" s="36">
        <f t="shared" si="100"/>
        <v>3512744904</v>
      </c>
      <c r="S1008" s="36">
        <f t="shared" si="96"/>
        <v>27147</v>
      </c>
      <c r="T1008" s="36">
        <v>760</v>
      </c>
      <c r="U1008" s="38">
        <f t="shared" si="97"/>
        <v>97729200</v>
      </c>
    </row>
    <row r="1009" spans="6:21" x14ac:dyDescent="0.15">
      <c r="F1009" s="69">
        <v>401068</v>
      </c>
      <c r="G1009" s="24">
        <v>1013</v>
      </c>
      <c r="H1009" s="55" t="s">
        <v>4216</v>
      </c>
      <c r="I1009" s="27">
        <v>3770</v>
      </c>
      <c r="J1009" s="36">
        <v>4845624</v>
      </c>
      <c r="K1009" s="36">
        <f t="shared" si="98"/>
        <v>4230536117</v>
      </c>
      <c r="L1009" s="36">
        <f t="shared" si="99"/>
        <v>88096306817</v>
      </c>
      <c r="M1009" s="2">
        <v>401004</v>
      </c>
      <c r="N1009" s="2"/>
      <c r="O1009" s="32">
        <v>1004</v>
      </c>
      <c r="P1009" s="28" t="s">
        <v>966</v>
      </c>
      <c r="Q1009" s="36">
        <v>5437599</v>
      </c>
      <c r="R1009" s="36">
        <f t="shared" si="100"/>
        <v>3518182503</v>
      </c>
      <c r="S1009" s="36">
        <f t="shared" si="96"/>
        <v>27188</v>
      </c>
      <c r="T1009" s="36">
        <v>760</v>
      </c>
      <c r="U1009" s="38">
        <f t="shared" si="97"/>
        <v>97876800</v>
      </c>
    </row>
    <row r="1010" spans="6:21" x14ac:dyDescent="0.15">
      <c r="F1010" s="69">
        <v>401069</v>
      </c>
      <c r="G1010" s="24">
        <v>1013</v>
      </c>
      <c r="H1010" s="55" t="s">
        <v>4217</v>
      </c>
      <c r="I1010" s="27">
        <v>3780</v>
      </c>
      <c r="J1010" s="36">
        <v>4845624</v>
      </c>
      <c r="K1010" s="36">
        <f t="shared" si="98"/>
        <v>4235381741</v>
      </c>
      <c r="L1010" s="36">
        <f t="shared" si="99"/>
        <v>88629649441</v>
      </c>
      <c r="M1010" s="2">
        <v>401005</v>
      </c>
      <c r="N1010" s="2"/>
      <c r="O1010" s="32">
        <v>1005</v>
      </c>
      <c r="P1010" s="28" t="s">
        <v>967</v>
      </c>
      <c r="Q1010" s="36">
        <v>5445799</v>
      </c>
      <c r="R1010" s="36">
        <f t="shared" si="100"/>
        <v>3523628302</v>
      </c>
      <c r="S1010" s="36">
        <f t="shared" si="96"/>
        <v>27229</v>
      </c>
      <c r="T1010" s="36">
        <v>760</v>
      </c>
      <c r="U1010" s="38">
        <f t="shared" si="97"/>
        <v>98024400</v>
      </c>
    </row>
    <row r="1011" spans="6:21" x14ac:dyDescent="0.15">
      <c r="F1011" s="69">
        <v>401070</v>
      </c>
      <c r="G1011" s="24">
        <v>1013</v>
      </c>
      <c r="H1011" s="55" t="s">
        <v>4218</v>
      </c>
      <c r="I1011" s="27">
        <v>3790</v>
      </c>
      <c r="J1011" s="36">
        <v>4845624</v>
      </c>
      <c r="K1011" s="36">
        <f t="shared" si="98"/>
        <v>4240227365</v>
      </c>
      <c r="L1011" s="36">
        <f t="shared" si="99"/>
        <v>89166932065</v>
      </c>
      <c r="M1011" s="2">
        <v>401006</v>
      </c>
      <c r="N1011" s="2"/>
      <c r="O1011" s="32">
        <v>1006</v>
      </c>
      <c r="P1011" s="28" t="s">
        <v>145</v>
      </c>
      <c r="Q1011" s="36">
        <v>5453999</v>
      </c>
      <c r="R1011" s="36">
        <f t="shared" si="100"/>
        <v>3529082301</v>
      </c>
      <c r="S1011" s="36">
        <f t="shared" si="96"/>
        <v>27270</v>
      </c>
      <c r="T1011" s="36">
        <v>760</v>
      </c>
      <c r="U1011" s="38">
        <f t="shared" si="97"/>
        <v>98172000</v>
      </c>
    </row>
    <row r="1012" spans="6:21" x14ac:dyDescent="0.15">
      <c r="F1012" s="69">
        <v>401071</v>
      </c>
      <c r="G1012" s="24">
        <v>1013</v>
      </c>
      <c r="H1012" s="55" t="s">
        <v>4219</v>
      </c>
      <c r="I1012" s="27">
        <v>3800</v>
      </c>
      <c r="J1012" s="36">
        <v>4845624</v>
      </c>
      <c r="K1012" s="36">
        <f t="shared" si="98"/>
        <v>4245072989</v>
      </c>
      <c r="L1012" s="36">
        <f t="shared" si="99"/>
        <v>89708154689</v>
      </c>
      <c r="M1012" s="2">
        <v>401007</v>
      </c>
      <c r="N1012" s="2"/>
      <c r="O1012" s="32">
        <v>1007</v>
      </c>
      <c r="P1012" s="28" t="s">
        <v>968</v>
      </c>
      <c r="Q1012" s="36">
        <v>5462199</v>
      </c>
      <c r="R1012" s="36">
        <f t="shared" si="100"/>
        <v>3534544500</v>
      </c>
      <c r="S1012" s="36">
        <f t="shared" si="96"/>
        <v>27311</v>
      </c>
      <c r="T1012" s="36">
        <v>760</v>
      </c>
      <c r="U1012" s="38">
        <f t="shared" si="97"/>
        <v>98319600</v>
      </c>
    </row>
    <row r="1013" spans="6:21" x14ac:dyDescent="0.15">
      <c r="F1013" s="69">
        <v>401072</v>
      </c>
      <c r="G1013" s="24">
        <v>1013</v>
      </c>
      <c r="H1013" s="55" t="s">
        <v>4220</v>
      </c>
      <c r="I1013" s="27">
        <v>3810</v>
      </c>
      <c r="J1013" s="36">
        <v>4845624</v>
      </c>
      <c r="K1013" s="36">
        <f t="shared" si="98"/>
        <v>4249918613</v>
      </c>
      <c r="L1013" s="36">
        <f t="shared" si="99"/>
        <v>90253317313</v>
      </c>
      <c r="M1013" s="2">
        <v>401008</v>
      </c>
      <c r="N1013" s="2"/>
      <c r="O1013" s="32">
        <v>1008</v>
      </c>
      <c r="P1013" s="28" t="s">
        <v>969</v>
      </c>
      <c r="Q1013" s="36">
        <v>5470400</v>
      </c>
      <c r="R1013" s="36">
        <f t="shared" si="100"/>
        <v>3540014900</v>
      </c>
      <c r="S1013" s="36">
        <f t="shared" si="96"/>
        <v>27352</v>
      </c>
      <c r="T1013" s="36">
        <v>760</v>
      </c>
      <c r="U1013" s="38">
        <f t="shared" si="97"/>
        <v>98467200</v>
      </c>
    </row>
    <row r="1014" spans="6:21" x14ac:dyDescent="0.15">
      <c r="F1014" s="69">
        <v>401073</v>
      </c>
      <c r="G1014" s="24">
        <v>1013</v>
      </c>
      <c r="H1014" s="55" t="s">
        <v>4221</v>
      </c>
      <c r="I1014" s="27">
        <v>3820</v>
      </c>
      <c r="J1014" s="36">
        <v>4845624</v>
      </c>
      <c r="K1014" s="36">
        <f t="shared" si="98"/>
        <v>4254764237</v>
      </c>
      <c r="L1014" s="36">
        <f t="shared" si="99"/>
        <v>90802419937</v>
      </c>
      <c r="M1014" s="2">
        <v>401009</v>
      </c>
      <c r="N1014" s="2"/>
      <c r="O1014" s="32">
        <v>1009</v>
      </c>
      <c r="P1014" s="28" t="s">
        <v>970</v>
      </c>
      <c r="Q1014" s="36">
        <v>5478600</v>
      </c>
      <c r="R1014" s="36">
        <f t="shared" si="100"/>
        <v>3545493500</v>
      </c>
      <c r="S1014" s="36">
        <f t="shared" si="96"/>
        <v>27393</v>
      </c>
      <c r="T1014" s="36">
        <v>760</v>
      </c>
      <c r="U1014" s="38">
        <f t="shared" si="97"/>
        <v>98614800</v>
      </c>
    </row>
    <row r="1015" spans="6:21" x14ac:dyDescent="0.15">
      <c r="F1015" s="69">
        <v>401074</v>
      </c>
      <c r="G1015" s="24">
        <v>1013</v>
      </c>
      <c r="H1015" s="55" t="s">
        <v>4222</v>
      </c>
      <c r="I1015" s="27">
        <v>3830</v>
      </c>
      <c r="J1015" s="36">
        <v>4845624</v>
      </c>
      <c r="K1015" s="36">
        <f t="shared" si="98"/>
        <v>4259609861</v>
      </c>
      <c r="L1015" s="36">
        <f t="shared" si="99"/>
        <v>91355462561</v>
      </c>
      <c r="M1015" s="2">
        <v>401010</v>
      </c>
      <c r="N1015" s="2"/>
      <c r="O1015" s="32">
        <v>1010</v>
      </c>
      <c r="P1015" s="28" t="s">
        <v>146</v>
      </c>
      <c r="Q1015" s="36">
        <v>5486800</v>
      </c>
      <c r="R1015" s="36">
        <f t="shared" si="100"/>
        <v>3550980300</v>
      </c>
      <c r="S1015" s="36">
        <f t="shared" si="96"/>
        <v>27434</v>
      </c>
      <c r="T1015" s="36">
        <v>760</v>
      </c>
      <c r="U1015" s="38">
        <f t="shared" si="97"/>
        <v>98762400</v>
      </c>
    </row>
    <row r="1016" spans="6:21" x14ac:dyDescent="0.15">
      <c r="F1016" s="69">
        <v>401075</v>
      </c>
      <c r="G1016" s="24">
        <v>1013</v>
      </c>
      <c r="H1016" s="55" t="s">
        <v>4223</v>
      </c>
      <c r="I1016" s="27">
        <v>3840</v>
      </c>
      <c r="J1016" s="36">
        <v>4845624</v>
      </c>
      <c r="K1016" s="36">
        <f t="shared" si="98"/>
        <v>4264455485</v>
      </c>
      <c r="L1016" s="36">
        <f t="shared" si="99"/>
        <v>91912445185</v>
      </c>
      <c r="M1016" s="2">
        <v>401011</v>
      </c>
      <c r="N1016" s="2"/>
      <c r="O1016" s="32">
        <v>1011</v>
      </c>
      <c r="P1016" s="28" t="s">
        <v>971</v>
      </c>
      <c r="Q1016" s="36">
        <v>5495000</v>
      </c>
      <c r="R1016" s="36">
        <f t="shared" si="100"/>
        <v>3556475300</v>
      </c>
      <c r="S1016" s="36">
        <f t="shared" si="96"/>
        <v>27475</v>
      </c>
      <c r="T1016" s="36">
        <v>770</v>
      </c>
      <c r="U1016" s="38">
        <f t="shared" si="97"/>
        <v>98910000</v>
      </c>
    </row>
    <row r="1017" spans="6:21" x14ac:dyDescent="0.15">
      <c r="F1017" s="69">
        <v>401076</v>
      </c>
      <c r="G1017" s="24">
        <v>1013</v>
      </c>
      <c r="H1017" s="55" t="s">
        <v>4224</v>
      </c>
      <c r="I1017" s="27">
        <v>3850</v>
      </c>
      <c r="J1017" s="36">
        <v>4845624</v>
      </c>
      <c r="K1017" s="36">
        <f t="shared" si="98"/>
        <v>4269301109</v>
      </c>
      <c r="L1017" s="36">
        <f t="shared" si="99"/>
        <v>92473367809</v>
      </c>
      <c r="M1017" s="2">
        <v>401012</v>
      </c>
      <c r="N1017" s="2"/>
      <c r="O1017" s="32">
        <v>1012</v>
      </c>
      <c r="P1017" s="28" t="s">
        <v>972</v>
      </c>
      <c r="Q1017" s="36">
        <v>5503200</v>
      </c>
      <c r="R1017" s="36">
        <f t="shared" si="100"/>
        <v>3561978500</v>
      </c>
      <c r="S1017" s="36">
        <f t="shared" si="96"/>
        <v>27516</v>
      </c>
      <c r="T1017" s="36">
        <v>770</v>
      </c>
      <c r="U1017" s="38">
        <f t="shared" si="97"/>
        <v>99057600</v>
      </c>
    </row>
    <row r="1018" spans="6:21" x14ac:dyDescent="0.15">
      <c r="F1018" s="69">
        <v>401077</v>
      </c>
      <c r="G1018" s="24">
        <v>1013</v>
      </c>
      <c r="H1018" s="55" t="s">
        <v>4225</v>
      </c>
      <c r="I1018" s="27">
        <v>3860</v>
      </c>
      <c r="J1018" s="36">
        <v>4845624</v>
      </c>
      <c r="K1018" s="36">
        <f t="shared" si="98"/>
        <v>4274146733</v>
      </c>
      <c r="L1018" s="36">
        <f t="shared" si="99"/>
        <v>93038230433</v>
      </c>
      <c r="M1018" s="2">
        <v>401013</v>
      </c>
      <c r="N1018" s="2"/>
      <c r="O1018" s="32">
        <v>1013</v>
      </c>
      <c r="P1018" s="28" t="s">
        <v>147</v>
      </c>
      <c r="Q1018" s="36">
        <v>5511400</v>
      </c>
      <c r="R1018" s="36">
        <f t="shared" si="100"/>
        <v>3567489900</v>
      </c>
      <c r="S1018" s="36">
        <f t="shared" si="96"/>
        <v>27557</v>
      </c>
      <c r="T1018" s="36">
        <v>770</v>
      </c>
      <c r="U1018" s="38">
        <f t="shared" si="97"/>
        <v>99205200</v>
      </c>
    </row>
    <row r="1019" spans="6:21" x14ac:dyDescent="0.15">
      <c r="F1019" s="69">
        <v>401078</v>
      </c>
      <c r="G1019" s="24">
        <v>1013</v>
      </c>
      <c r="H1019" s="55" t="s">
        <v>4226</v>
      </c>
      <c r="I1019" s="27">
        <v>3870</v>
      </c>
      <c r="J1019" s="36">
        <v>4845624</v>
      </c>
      <c r="K1019" s="36">
        <f t="shared" si="98"/>
        <v>4278992357</v>
      </c>
      <c r="L1019" s="36">
        <f t="shared" si="99"/>
        <v>93607033057</v>
      </c>
      <c r="M1019" s="2">
        <v>401014</v>
      </c>
      <c r="N1019" s="2"/>
      <c r="O1019" s="32">
        <v>1014</v>
      </c>
      <c r="P1019" s="28" t="s">
        <v>973</v>
      </c>
      <c r="Q1019" s="36">
        <v>5519600</v>
      </c>
      <c r="R1019" s="36">
        <f t="shared" si="100"/>
        <v>3573009500</v>
      </c>
      <c r="S1019" s="36">
        <f t="shared" si="96"/>
        <v>27598</v>
      </c>
      <c r="T1019" s="36">
        <v>770</v>
      </c>
      <c r="U1019" s="38">
        <f t="shared" si="97"/>
        <v>99352800</v>
      </c>
    </row>
    <row r="1020" spans="6:21" x14ac:dyDescent="0.15">
      <c r="F1020" s="69">
        <v>401079</v>
      </c>
      <c r="G1020" s="24">
        <v>1013</v>
      </c>
      <c r="H1020" s="55" t="s">
        <v>4227</v>
      </c>
      <c r="I1020" s="27">
        <v>3880</v>
      </c>
      <c r="J1020" s="36">
        <v>4845624</v>
      </c>
      <c r="K1020" s="36">
        <f t="shared" si="98"/>
        <v>4283837981</v>
      </c>
      <c r="L1020" s="36">
        <f t="shared" si="99"/>
        <v>94179775681</v>
      </c>
      <c r="M1020" s="2">
        <v>401015</v>
      </c>
      <c r="N1020" s="2"/>
      <c r="O1020" s="32">
        <v>1015</v>
      </c>
      <c r="P1020" s="28" t="s">
        <v>974</v>
      </c>
      <c r="Q1020" s="36">
        <v>5527800</v>
      </c>
      <c r="R1020" s="36">
        <f t="shared" si="100"/>
        <v>3578537300</v>
      </c>
      <c r="S1020" s="36">
        <f t="shared" si="96"/>
        <v>27639</v>
      </c>
      <c r="T1020" s="36">
        <v>770</v>
      </c>
      <c r="U1020" s="38">
        <f t="shared" si="97"/>
        <v>99500400</v>
      </c>
    </row>
    <row r="1021" spans="6:21" x14ac:dyDescent="0.15">
      <c r="F1021" s="69">
        <v>401080</v>
      </c>
      <c r="G1021" s="24">
        <v>1013</v>
      </c>
      <c r="H1021" s="55" t="s">
        <v>4228</v>
      </c>
      <c r="I1021" s="27">
        <v>3890</v>
      </c>
      <c r="J1021" s="36">
        <v>4845624</v>
      </c>
      <c r="K1021" s="36">
        <f t="shared" si="98"/>
        <v>4288683605</v>
      </c>
      <c r="L1021" s="36">
        <f t="shared" si="99"/>
        <v>94756458305</v>
      </c>
      <c r="M1021" s="2">
        <v>401016</v>
      </c>
      <c r="N1021" s="2"/>
      <c r="O1021" s="32">
        <v>1016</v>
      </c>
      <c r="P1021" s="28" t="s">
        <v>148</v>
      </c>
      <c r="Q1021" s="36">
        <v>5536000</v>
      </c>
      <c r="R1021" s="36">
        <f t="shared" si="100"/>
        <v>3584073300</v>
      </c>
      <c r="S1021" s="36">
        <f t="shared" si="96"/>
        <v>27680</v>
      </c>
      <c r="T1021" s="36">
        <v>770</v>
      </c>
      <c r="U1021" s="38">
        <f t="shared" si="97"/>
        <v>99648000</v>
      </c>
    </row>
    <row r="1022" spans="6:21" x14ac:dyDescent="0.15">
      <c r="F1022" s="69">
        <v>401081</v>
      </c>
      <c r="G1022" s="24">
        <v>1013</v>
      </c>
      <c r="H1022" s="55" t="s">
        <v>4229</v>
      </c>
      <c r="I1022" s="27">
        <v>3900</v>
      </c>
      <c r="J1022" s="36">
        <v>4845624</v>
      </c>
      <c r="K1022" s="36">
        <f t="shared" si="98"/>
        <v>4293529229</v>
      </c>
      <c r="L1022" s="36">
        <f t="shared" si="99"/>
        <v>95337080929</v>
      </c>
      <c r="M1022" s="2">
        <v>401017</v>
      </c>
      <c r="N1022" s="2"/>
      <c r="O1022" s="32">
        <v>1017</v>
      </c>
      <c r="P1022" s="28" t="s">
        <v>975</v>
      </c>
      <c r="Q1022" s="36">
        <v>5544200</v>
      </c>
      <c r="R1022" s="36">
        <f t="shared" si="100"/>
        <v>3589617500</v>
      </c>
      <c r="S1022" s="36">
        <f t="shared" si="96"/>
        <v>27721</v>
      </c>
      <c r="T1022" s="36">
        <v>770</v>
      </c>
      <c r="U1022" s="38">
        <f t="shared" si="97"/>
        <v>99795600</v>
      </c>
    </row>
    <row r="1023" spans="6:21" x14ac:dyDescent="0.15">
      <c r="F1023" s="69">
        <v>401082</v>
      </c>
      <c r="G1023" s="24">
        <v>1013</v>
      </c>
      <c r="H1023" s="55" t="s">
        <v>4230</v>
      </c>
      <c r="I1023" s="27">
        <v>3910</v>
      </c>
      <c r="J1023" s="36">
        <v>4845624</v>
      </c>
      <c r="K1023" s="36">
        <f t="shared" si="98"/>
        <v>4298374853</v>
      </c>
      <c r="L1023" s="36">
        <f t="shared" si="99"/>
        <v>95921643553</v>
      </c>
      <c r="M1023" s="2">
        <v>401018</v>
      </c>
      <c r="N1023" s="2"/>
      <c r="O1023" s="32">
        <v>1018</v>
      </c>
      <c r="P1023" s="28" t="s">
        <v>976</v>
      </c>
      <c r="Q1023" s="36">
        <v>5552400</v>
      </c>
      <c r="R1023" s="36">
        <f t="shared" si="100"/>
        <v>3595169900</v>
      </c>
      <c r="S1023" s="36">
        <f t="shared" si="96"/>
        <v>27762</v>
      </c>
      <c r="T1023" s="36">
        <v>770</v>
      </c>
      <c r="U1023" s="38">
        <f t="shared" si="97"/>
        <v>99943200</v>
      </c>
    </row>
    <row r="1024" spans="6:21" x14ac:dyDescent="0.15">
      <c r="F1024" s="69">
        <v>401083</v>
      </c>
      <c r="G1024" s="24">
        <v>1013</v>
      </c>
      <c r="H1024" s="55" t="s">
        <v>4231</v>
      </c>
      <c r="I1024" s="27">
        <v>3920</v>
      </c>
      <c r="J1024" s="36">
        <v>4845624</v>
      </c>
      <c r="K1024" s="36">
        <f t="shared" si="98"/>
        <v>4303220477</v>
      </c>
      <c r="L1024" s="36">
        <f t="shared" si="99"/>
        <v>96510146177</v>
      </c>
      <c r="M1024" s="2">
        <v>401019</v>
      </c>
      <c r="N1024" s="2"/>
      <c r="O1024" s="32">
        <v>1019</v>
      </c>
      <c r="P1024" s="28" t="s">
        <v>977</v>
      </c>
      <c r="Q1024" s="36">
        <v>5560600</v>
      </c>
      <c r="R1024" s="36">
        <f t="shared" si="100"/>
        <v>3600730500</v>
      </c>
      <c r="S1024" s="36">
        <f t="shared" si="96"/>
        <v>27803</v>
      </c>
      <c r="T1024" s="36">
        <v>770</v>
      </c>
      <c r="U1024" s="38">
        <f t="shared" si="97"/>
        <v>100090800</v>
      </c>
    </row>
    <row r="1025" spans="6:21" x14ac:dyDescent="0.15">
      <c r="F1025" s="69">
        <v>401084</v>
      </c>
      <c r="G1025" s="24">
        <v>1013</v>
      </c>
      <c r="H1025" s="55" t="s">
        <v>4232</v>
      </c>
      <c r="I1025" s="27">
        <v>3930</v>
      </c>
      <c r="J1025" s="36">
        <v>4845624</v>
      </c>
      <c r="K1025" s="36">
        <f t="shared" si="98"/>
        <v>4308066101</v>
      </c>
      <c r="L1025" s="36">
        <f t="shared" si="99"/>
        <v>97102588801</v>
      </c>
      <c r="M1025" s="2">
        <v>401020</v>
      </c>
      <c r="N1025" s="2"/>
      <c r="O1025" s="32">
        <v>1020</v>
      </c>
      <c r="P1025" s="28" t="s">
        <v>149</v>
      </c>
      <c r="Q1025" s="36">
        <v>5568800</v>
      </c>
      <c r="R1025" s="36">
        <f t="shared" si="100"/>
        <v>3606299300</v>
      </c>
      <c r="S1025" s="36">
        <f t="shared" si="96"/>
        <v>27844</v>
      </c>
      <c r="T1025" s="36">
        <v>770</v>
      </c>
      <c r="U1025" s="38">
        <f t="shared" si="97"/>
        <v>100238400</v>
      </c>
    </row>
    <row r="1026" spans="6:21" x14ac:dyDescent="0.15">
      <c r="F1026" s="69">
        <v>401085</v>
      </c>
      <c r="G1026" s="24">
        <v>1013</v>
      </c>
      <c r="H1026" s="55" t="s">
        <v>4233</v>
      </c>
      <c r="I1026" s="27">
        <v>3940</v>
      </c>
      <c r="J1026" s="36">
        <v>4845624</v>
      </c>
      <c r="K1026" s="36">
        <f t="shared" si="98"/>
        <v>4312911725</v>
      </c>
      <c r="L1026" s="36">
        <f t="shared" si="99"/>
        <v>97698971425</v>
      </c>
      <c r="M1026" s="2">
        <v>401021</v>
      </c>
      <c r="N1026" s="2"/>
      <c r="O1026" s="32">
        <v>1021</v>
      </c>
      <c r="P1026" s="28" t="s">
        <v>978</v>
      </c>
      <c r="Q1026" s="36">
        <v>5577000</v>
      </c>
      <c r="R1026" s="36">
        <f t="shared" si="100"/>
        <v>3611876300</v>
      </c>
      <c r="S1026" s="36">
        <f t="shared" si="96"/>
        <v>27885</v>
      </c>
      <c r="T1026" s="36">
        <v>770</v>
      </c>
      <c r="U1026" s="38">
        <f t="shared" si="97"/>
        <v>100386000</v>
      </c>
    </row>
    <row r="1027" spans="6:21" x14ac:dyDescent="0.15">
      <c r="F1027" s="69">
        <v>401086</v>
      </c>
      <c r="G1027" s="24">
        <v>1013</v>
      </c>
      <c r="H1027" s="55" t="s">
        <v>3403</v>
      </c>
      <c r="I1027" s="27">
        <v>202</v>
      </c>
      <c r="J1027" s="36">
        <v>4845624</v>
      </c>
      <c r="K1027" s="36">
        <f t="shared" si="98"/>
        <v>4317757349</v>
      </c>
      <c r="L1027" s="36">
        <f t="shared" si="99"/>
        <v>4669241549</v>
      </c>
      <c r="M1027" s="2">
        <v>401022</v>
      </c>
      <c r="N1027" s="2"/>
      <c r="O1027" s="32">
        <v>1022</v>
      </c>
      <c r="P1027" s="28" t="s">
        <v>979</v>
      </c>
      <c r="Q1027" s="36">
        <v>5585200</v>
      </c>
      <c r="R1027" s="36">
        <f t="shared" si="100"/>
        <v>3617461500</v>
      </c>
      <c r="S1027" s="36">
        <f t="shared" si="96"/>
        <v>27926</v>
      </c>
      <c r="T1027" s="36">
        <v>770</v>
      </c>
      <c r="U1027" s="38">
        <f t="shared" si="97"/>
        <v>100533600</v>
      </c>
    </row>
    <row r="1028" spans="6:21" x14ac:dyDescent="0.15">
      <c r="F1028" s="69">
        <v>401087</v>
      </c>
      <c r="G1028" s="24">
        <v>1013</v>
      </c>
      <c r="H1028" s="55" t="s">
        <v>4234</v>
      </c>
      <c r="I1028" s="27">
        <v>3950</v>
      </c>
      <c r="J1028" s="36">
        <v>4845624</v>
      </c>
      <c r="K1028" s="36">
        <f t="shared" si="98"/>
        <v>4322602973</v>
      </c>
      <c r="L1028" s="36">
        <f t="shared" si="99"/>
        <v>98304139673</v>
      </c>
      <c r="M1028" s="2">
        <v>401023</v>
      </c>
      <c r="N1028" s="2"/>
      <c r="O1028" s="32">
        <v>1023</v>
      </c>
      <c r="P1028" s="28" t="s">
        <v>150</v>
      </c>
      <c r="Q1028" s="36">
        <v>5593400</v>
      </c>
      <c r="R1028" s="36">
        <f t="shared" si="100"/>
        <v>3623054900</v>
      </c>
      <c r="S1028" s="36">
        <f t="shared" si="96"/>
        <v>27967</v>
      </c>
      <c r="T1028" s="36">
        <v>770</v>
      </c>
      <c r="U1028" s="38">
        <f t="shared" si="97"/>
        <v>100681200</v>
      </c>
    </row>
    <row r="1029" spans="6:21" x14ac:dyDescent="0.15">
      <c r="F1029" s="69">
        <v>401088</v>
      </c>
      <c r="G1029" s="24">
        <v>1013</v>
      </c>
      <c r="H1029" s="55" t="s">
        <v>4235</v>
      </c>
      <c r="I1029" s="27">
        <v>3960</v>
      </c>
      <c r="J1029" s="36">
        <v>4845624</v>
      </c>
      <c r="K1029" s="36">
        <f t="shared" si="98"/>
        <v>4327448597</v>
      </c>
      <c r="L1029" s="36">
        <f t="shared" si="99"/>
        <v>98908402297</v>
      </c>
      <c r="M1029" s="2">
        <v>401024</v>
      </c>
      <c r="N1029" s="2"/>
      <c r="O1029" s="32">
        <v>1024</v>
      </c>
      <c r="P1029" s="28" t="s">
        <v>980</v>
      </c>
      <c r="Q1029" s="36">
        <v>5601600</v>
      </c>
      <c r="R1029" s="36">
        <f t="shared" si="100"/>
        <v>3628656500</v>
      </c>
      <c r="S1029" s="36">
        <f t="shared" si="96"/>
        <v>28008</v>
      </c>
      <c r="T1029" s="36">
        <v>770</v>
      </c>
      <c r="U1029" s="38">
        <f t="shared" si="97"/>
        <v>100828800</v>
      </c>
    </row>
    <row r="1030" spans="6:21" x14ac:dyDescent="0.15">
      <c r="F1030" s="69">
        <v>401089</v>
      </c>
      <c r="G1030" s="24">
        <v>1013</v>
      </c>
      <c r="H1030" s="55" t="s">
        <v>4236</v>
      </c>
      <c r="I1030" s="27">
        <v>3970</v>
      </c>
      <c r="J1030" s="36">
        <v>4845624</v>
      </c>
      <c r="K1030" s="36">
        <f t="shared" si="98"/>
        <v>4332294221</v>
      </c>
      <c r="L1030" s="36">
        <f t="shared" si="99"/>
        <v>99516604921</v>
      </c>
      <c r="M1030" s="2">
        <v>401025</v>
      </c>
      <c r="N1030" s="2"/>
      <c r="O1030" s="32">
        <v>1025</v>
      </c>
      <c r="P1030" s="28" t="s">
        <v>981</v>
      </c>
      <c r="Q1030" s="36">
        <v>5609800</v>
      </c>
      <c r="R1030" s="36">
        <f t="shared" si="100"/>
        <v>3634266300</v>
      </c>
      <c r="S1030" s="36">
        <f t="shared" si="96"/>
        <v>28049</v>
      </c>
      <c r="T1030" s="36">
        <v>770</v>
      </c>
      <c r="U1030" s="38">
        <f t="shared" si="97"/>
        <v>100976400</v>
      </c>
    </row>
    <row r="1031" spans="6:21" x14ac:dyDescent="0.15">
      <c r="F1031" s="69">
        <v>401090</v>
      </c>
      <c r="G1031" s="24">
        <v>1013</v>
      </c>
      <c r="H1031" s="55" t="s">
        <v>4237</v>
      </c>
      <c r="I1031" s="27">
        <v>3980</v>
      </c>
      <c r="J1031" s="36">
        <v>4845624</v>
      </c>
      <c r="K1031" s="36">
        <f t="shared" si="98"/>
        <v>4337139845</v>
      </c>
      <c r="L1031" s="36">
        <f t="shared" si="99"/>
        <v>100128747545</v>
      </c>
      <c r="M1031" s="2">
        <v>401026</v>
      </c>
      <c r="N1031" s="2"/>
      <c r="O1031" s="32">
        <v>1026</v>
      </c>
      <c r="P1031" s="28" t="s">
        <v>151</v>
      </c>
      <c r="Q1031" s="36">
        <v>5618000</v>
      </c>
      <c r="R1031" s="36">
        <f t="shared" si="100"/>
        <v>3639884300</v>
      </c>
      <c r="S1031" s="36">
        <f t="shared" ref="S1031:S1094" si="101">ROUND(Q1031/200,0)</f>
        <v>28090</v>
      </c>
      <c r="T1031" s="36">
        <v>770</v>
      </c>
      <c r="U1031" s="38">
        <f t="shared" ref="U1031:U1094" si="102">6*60*60/6*S1031</f>
        <v>101124000</v>
      </c>
    </row>
    <row r="1032" spans="6:21" x14ac:dyDescent="0.15">
      <c r="F1032" s="69">
        <v>401091</v>
      </c>
      <c r="G1032" s="24">
        <v>1050</v>
      </c>
      <c r="H1032" s="55" t="s">
        <v>4238</v>
      </c>
      <c r="I1032" s="19">
        <v>3990</v>
      </c>
      <c r="J1032" s="36">
        <v>4845624</v>
      </c>
      <c r="K1032" s="36">
        <f t="shared" ref="K1032:K1095" si="103">K1031+J1032</f>
        <v>4341985469</v>
      </c>
      <c r="L1032" s="36">
        <f t="shared" ref="L1032:L1095" si="104">IF(G1032=1013,K1032+VLOOKUP(I1032,O:R,4,0),L1031+J1032)</f>
        <v>100133593169</v>
      </c>
      <c r="M1032" s="2">
        <v>401027</v>
      </c>
      <c r="N1032" s="2"/>
      <c r="O1032" s="32">
        <v>1027</v>
      </c>
      <c r="P1032" s="28" t="s">
        <v>982</v>
      </c>
      <c r="Q1032" s="36">
        <v>5626200</v>
      </c>
      <c r="R1032" s="36">
        <f t="shared" ref="R1032:R1095" si="105">R1031+Q1032</f>
        <v>3645510500</v>
      </c>
      <c r="S1032" s="36">
        <f t="shared" si="101"/>
        <v>28131</v>
      </c>
      <c r="T1032" s="36">
        <v>770</v>
      </c>
      <c r="U1032" s="38">
        <f t="shared" si="102"/>
        <v>101271600</v>
      </c>
    </row>
    <row r="1033" spans="6:21" x14ac:dyDescent="0.15">
      <c r="F1033" s="69">
        <v>401092</v>
      </c>
      <c r="G1033" s="24">
        <v>1013</v>
      </c>
      <c r="H1033" s="55" t="s">
        <v>4239</v>
      </c>
      <c r="I1033" s="27">
        <v>4000</v>
      </c>
      <c r="J1033" s="36">
        <v>4845624</v>
      </c>
      <c r="K1033" s="36">
        <f t="shared" si="103"/>
        <v>4346831093</v>
      </c>
      <c r="L1033" s="36">
        <f t="shared" si="104"/>
        <v>101364852793</v>
      </c>
      <c r="M1033" s="2">
        <v>401028</v>
      </c>
      <c r="N1033" s="2"/>
      <c r="O1033" s="32">
        <v>1028</v>
      </c>
      <c r="P1033" s="28" t="s">
        <v>983</v>
      </c>
      <c r="Q1033" s="36">
        <v>5634400</v>
      </c>
      <c r="R1033" s="36">
        <f t="shared" si="105"/>
        <v>3651144900</v>
      </c>
      <c r="S1033" s="36">
        <f t="shared" si="101"/>
        <v>28172</v>
      </c>
      <c r="T1033" s="36">
        <v>770</v>
      </c>
      <c r="U1033" s="38">
        <f t="shared" si="102"/>
        <v>101419200</v>
      </c>
    </row>
    <row r="1034" spans="6:21" x14ac:dyDescent="0.15">
      <c r="F1034" s="69">
        <v>401093</v>
      </c>
      <c r="G1034" s="24">
        <v>1013</v>
      </c>
      <c r="H1034" s="55" t="s">
        <v>4240</v>
      </c>
      <c r="I1034" s="27">
        <v>4010</v>
      </c>
      <c r="J1034" s="36">
        <v>4845624</v>
      </c>
      <c r="K1034" s="36">
        <f t="shared" si="103"/>
        <v>4351676717</v>
      </c>
      <c r="L1034" s="36">
        <f t="shared" si="104"/>
        <v>101988815417</v>
      </c>
      <c r="M1034" s="2">
        <v>401029</v>
      </c>
      <c r="N1034" s="2"/>
      <c r="O1034" s="32">
        <v>1029</v>
      </c>
      <c r="P1034" s="28" t="s">
        <v>984</v>
      </c>
      <c r="Q1034" s="36">
        <v>5642600</v>
      </c>
      <c r="R1034" s="36">
        <f t="shared" si="105"/>
        <v>3656787500</v>
      </c>
      <c r="S1034" s="36">
        <f t="shared" si="101"/>
        <v>28213</v>
      </c>
      <c r="T1034" s="36">
        <v>770</v>
      </c>
      <c r="U1034" s="38">
        <f t="shared" si="102"/>
        <v>101566800</v>
      </c>
    </row>
    <row r="1035" spans="6:21" x14ac:dyDescent="0.15">
      <c r="F1035" s="69">
        <v>401094</v>
      </c>
      <c r="G1035" s="24">
        <v>1013</v>
      </c>
      <c r="H1035" s="55" t="s">
        <v>4241</v>
      </c>
      <c r="I1035" s="27">
        <v>4020</v>
      </c>
      <c r="J1035" s="36">
        <v>4845624</v>
      </c>
      <c r="K1035" s="36">
        <f t="shared" si="103"/>
        <v>4356522341</v>
      </c>
      <c r="L1035" s="36">
        <f t="shared" si="104"/>
        <v>102616718041</v>
      </c>
      <c r="M1035" s="2">
        <v>401030</v>
      </c>
      <c r="N1035" s="2"/>
      <c r="O1035" s="32">
        <v>1030</v>
      </c>
      <c r="P1035" s="28" t="s">
        <v>152</v>
      </c>
      <c r="Q1035" s="36">
        <v>5650800</v>
      </c>
      <c r="R1035" s="36">
        <f t="shared" si="105"/>
        <v>3662438300</v>
      </c>
      <c r="S1035" s="36">
        <f t="shared" si="101"/>
        <v>28254</v>
      </c>
      <c r="T1035" s="36">
        <v>770</v>
      </c>
      <c r="U1035" s="38">
        <f t="shared" si="102"/>
        <v>101714400</v>
      </c>
    </row>
    <row r="1036" spans="6:21" x14ac:dyDescent="0.15">
      <c r="F1036" s="69">
        <v>401095</v>
      </c>
      <c r="G1036" s="24">
        <v>1013</v>
      </c>
      <c r="H1036" s="55" t="s">
        <v>4242</v>
      </c>
      <c r="I1036" s="27">
        <v>4030</v>
      </c>
      <c r="J1036" s="36">
        <v>4845624</v>
      </c>
      <c r="K1036" s="36">
        <f t="shared" si="103"/>
        <v>4361367965</v>
      </c>
      <c r="L1036" s="36">
        <f t="shared" si="104"/>
        <v>103248560665</v>
      </c>
      <c r="M1036" s="2">
        <v>401031</v>
      </c>
      <c r="N1036" s="2"/>
      <c r="O1036" s="32">
        <v>1031</v>
      </c>
      <c r="P1036" s="28" t="s">
        <v>985</v>
      </c>
      <c r="Q1036" s="36">
        <v>5659000</v>
      </c>
      <c r="R1036" s="36">
        <f t="shared" si="105"/>
        <v>3668097300</v>
      </c>
      <c r="S1036" s="36">
        <f t="shared" si="101"/>
        <v>28295</v>
      </c>
      <c r="T1036" s="36">
        <v>780</v>
      </c>
      <c r="U1036" s="38">
        <f t="shared" si="102"/>
        <v>101862000</v>
      </c>
    </row>
    <row r="1037" spans="6:21" x14ac:dyDescent="0.15">
      <c r="F1037" s="69">
        <v>401096</v>
      </c>
      <c r="G1037" s="24">
        <v>1013</v>
      </c>
      <c r="H1037" s="55" t="s">
        <v>4243</v>
      </c>
      <c r="I1037" s="27">
        <v>4040</v>
      </c>
      <c r="J1037" s="36">
        <v>4845624</v>
      </c>
      <c r="K1037" s="36">
        <f t="shared" si="103"/>
        <v>4366213589</v>
      </c>
      <c r="L1037" s="36">
        <f t="shared" si="104"/>
        <v>103884343289</v>
      </c>
      <c r="M1037" s="2">
        <v>401032</v>
      </c>
      <c r="N1037" s="2"/>
      <c r="O1037" s="32">
        <v>1032</v>
      </c>
      <c r="P1037" s="28" t="s">
        <v>986</v>
      </c>
      <c r="Q1037" s="36">
        <v>5667200</v>
      </c>
      <c r="R1037" s="36">
        <f t="shared" si="105"/>
        <v>3673764500</v>
      </c>
      <c r="S1037" s="36">
        <f t="shared" si="101"/>
        <v>28336</v>
      </c>
      <c r="T1037" s="36">
        <v>780</v>
      </c>
      <c r="U1037" s="38">
        <f t="shared" si="102"/>
        <v>102009600</v>
      </c>
    </row>
    <row r="1038" spans="6:21" x14ac:dyDescent="0.15">
      <c r="F1038" s="69">
        <v>401097</v>
      </c>
      <c r="G1038" s="24">
        <v>1013</v>
      </c>
      <c r="H1038" s="55" t="s">
        <v>4244</v>
      </c>
      <c r="I1038" s="27">
        <v>4050</v>
      </c>
      <c r="J1038" s="36">
        <v>4845624</v>
      </c>
      <c r="K1038" s="36">
        <f t="shared" si="103"/>
        <v>4371059213</v>
      </c>
      <c r="L1038" s="36">
        <f t="shared" si="104"/>
        <v>104524065913</v>
      </c>
      <c r="M1038" s="2">
        <v>401033</v>
      </c>
      <c r="N1038" s="2"/>
      <c r="O1038" s="32">
        <v>1033</v>
      </c>
      <c r="P1038" s="28" t="s">
        <v>153</v>
      </c>
      <c r="Q1038" s="36">
        <v>5675400</v>
      </c>
      <c r="R1038" s="36">
        <f t="shared" si="105"/>
        <v>3679439900</v>
      </c>
      <c r="S1038" s="36">
        <f t="shared" si="101"/>
        <v>28377</v>
      </c>
      <c r="T1038" s="36">
        <v>780</v>
      </c>
      <c r="U1038" s="38">
        <f t="shared" si="102"/>
        <v>102157200</v>
      </c>
    </row>
    <row r="1039" spans="6:21" x14ac:dyDescent="0.15">
      <c r="F1039" s="69">
        <v>401098</v>
      </c>
      <c r="G1039" s="24">
        <v>1013</v>
      </c>
      <c r="H1039" s="55" t="s">
        <v>4245</v>
      </c>
      <c r="I1039" s="27">
        <v>4060</v>
      </c>
      <c r="J1039" s="36">
        <v>4845624</v>
      </c>
      <c r="K1039" s="36">
        <f t="shared" si="103"/>
        <v>4375904837</v>
      </c>
      <c r="L1039" s="36">
        <f t="shared" si="104"/>
        <v>105167728537</v>
      </c>
      <c r="M1039" s="2">
        <v>401034</v>
      </c>
      <c r="N1039" s="2"/>
      <c r="O1039" s="32">
        <v>1034</v>
      </c>
      <c r="P1039" s="28" t="s">
        <v>987</v>
      </c>
      <c r="Q1039" s="36">
        <v>5683600</v>
      </c>
      <c r="R1039" s="36">
        <f t="shared" si="105"/>
        <v>3685123500</v>
      </c>
      <c r="S1039" s="36">
        <f t="shared" si="101"/>
        <v>28418</v>
      </c>
      <c r="T1039" s="36">
        <v>780</v>
      </c>
      <c r="U1039" s="38">
        <f t="shared" si="102"/>
        <v>102304800</v>
      </c>
    </row>
    <row r="1040" spans="6:21" x14ac:dyDescent="0.15">
      <c r="F1040" s="69">
        <v>401099</v>
      </c>
      <c r="G1040" s="24">
        <v>1013</v>
      </c>
      <c r="H1040" s="55" t="s">
        <v>4246</v>
      </c>
      <c r="I1040" s="27">
        <v>4070</v>
      </c>
      <c r="J1040" s="36">
        <v>4845624</v>
      </c>
      <c r="K1040" s="36">
        <f t="shared" si="103"/>
        <v>4380750461</v>
      </c>
      <c r="L1040" s="36">
        <f t="shared" si="104"/>
        <v>105815331161</v>
      </c>
      <c r="M1040" s="2">
        <v>401035</v>
      </c>
      <c r="N1040" s="2"/>
      <c r="O1040" s="32">
        <v>1035</v>
      </c>
      <c r="P1040" s="28" t="s">
        <v>988</v>
      </c>
      <c r="Q1040" s="36">
        <v>5691800</v>
      </c>
      <c r="R1040" s="36">
        <f t="shared" si="105"/>
        <v>3690815300</v>
      </c>
      <c r="S1040" s="36">
        <f t="shared" si="101"/>
        <v>28459</v>
      </c>
      <c r="T1040" s="36">
        <v>780</v>
      </c>
      <c r="U1040" s="38">
        <f t="shared" si="102"/>
        <v>102452400</v>
      </c>
    </row>
    <row r="1041" spans="6:21" x14ac:dyDescent="0.15">
      <c r="F1041" s="69">
        <v>401100</v>
      </c>
      <c r="G1041" s="24">
        <v>1013</v>
      </c>
      <c r="H1041" s="55" t="s">
        <v>4247</v>
      </c>
      <c r="I1041" s="27">
        <v>4080</v>
      </c>
      <c r="J1041" s="36">
        <v>4845624</v>
      </c>
      <c r="K1041" s="36">
        <f t="shared" si="103"/>
        <v>4385596085</v>
      </c>
      <c r="L1041" s="36">
        <f t="shared" si="104"/>
        <v>106466873785</v>
      </c>
      <c r="M1041" s="2">
        <v>401036</v>
      </c>
      <c r="N1041" s="2"/>
      <c r="O1041" s="32">
        <v>1036</v>
      </c>
      <c r="P1041" s="28" t="s">
        <v>154</v>
      </c>
      <c r="Q1041" s="36">
        <v>5700000</v>
      </c>
      <c r="R1041" s="36">
        <f t="shared" si="105"/>
        <v>3696515300</v>
      </c>
      <c r="S1041" s="36">
        <f t="shared" si="101"/>
        <v>28500</v>
      </c>
      <c r="T1041" s="36">
        <v>780</v>
      </c>
      <c r="U1041" s="38">
        <f t="shared" si="102"/>
        <v>102600000</v>
      </c>
    </row>
    <row r="1042" spans="6:21" x14ac:dyDescent="0.15">
      <c r="F1042" s="69">
        <v>401101</v>
      </c>
      <c r="G1042" s="24">
        <v>1013</v>
      </c>
      <c r="H1042" s="55" t="s">
        <v>4248</v>
      </c>
      <c r="I1042" s="27">
        <v>4090</v>
      </c>
      <c r="J1042" s="36">
        <v>4845624</v>
      </c>
      <c r="K1042" s="36">
        <f t="shared" si="103"/>
        <v>4390441709</v>
      </c>
      <c r="L1042" s="36">
        <f t="shared" si="104"/>
        <v>107122356409</v>
      </c>
      <c r="M1042" s="2">
        <v>401037</v>
      </c>
      <c r="N1042" s="2"/>
      <c r="O1042" s="32">
        <v>1037</v>
      </c>
      <c r="P1042" s="28" t="s">
        <v>989</v>
      </c>
      <c r="Q1042" s="36">
        <v>5708200</v>
      </c>
      <c r="R1042" s="36">
        <f t="shared" si="105"/>
        <v>3702223500</v>
      </c>
      <c r="S1042" s="36">
        <f t="shared" si="101"/>
        <v>28541</v>
      </c>
      <c r="T1042" s="36">
        <v>780</v>
      </c>
      <c r="U1042" s="38">
        <f t="shared" si="102"/>
        <v>102747600</v>
      </c>
    </row>
    <row r="1043" spans="6:21" x14ac:dyDescent="0.15">
      <c r="F1043" s="69">
        <v>401102</v>
      </c>
      <c r="G1043" s="24">
        <v>1013</v>
      </c>
      <c r="H1043" s="55" t="s">
        <v>4249</v>
      </c>
      <c r="I1043" s="27">
        <v>4100</v>
      </c>
      <c r="J1043" s="36">
        <v>4845624</v>
      </c>
      <c r="K1043" s="36">
        <f t="shared" si="103"/>
        <v>4395287333</v>
      </c>
      <c r="L1043" s="36">
        <f t="shared" si="104"/>
        <v>107781779033</v>
      </c>
      <c r="M1043" s="2">
        <v>401038</v>
      </c>
      <c r="N1043" s="2"/>
      <c r="O1043" s="32">
        <v>1038</v>
      </c>
      <c r="P1043" s="28" t="s">
        <v>990</v>
      </c>
      <c r="Q1043" s="36">
        <v>5716400</v>
      </c>
      <c r="R1043" s="36">
        <f t="shared" si="105"/>
        <v>3707939900</v>
      </c>
      <c r="S1043" s="36">
        <f t="shared" si="101"/>
        <v>28582</v>
      </c>
      <c r="T1043" s="36">
        <v>780</v>
      </c>
      <c r="U1043" s="38">
        <f t="shared" si="102"/>
        <v>102895200</v>
      </c>
    </row>
    <row r="1044" spans="6:21" x14ac:dyDescent="0.15">
      <c r="F1044" s="69">
        <v>401103</v>
      </c>
      <c r="G1044" s="24">
        <v>1013</v>
      </c>
      <c r="H1044" s="55" t="s">
        <v>4250</v>
      </c>
      <c r="I1044" s="27">
        <v>4110</v>
      </c>
      <c r="J1044" s="36">
        <v>4845624</v>
      </c>
      <c r="K1044" s="36">
        <f t="shared" si="103"/>
        <v>4400132957</v>
      </c>
      <c r="L1044" s="36">
        <f t="shared" si="104"/>
        <v>108445141657</v>
      </c>
      <c r="M1044" s="2">
        <v>401039</v>
      </c>
      <c r="N1044" s="2"/>
      <c r="O1044" s="32">
        <v>1039</v>
      </c>
      <c r="P1044" s="28" t="s">
        <v>991</v>
      </c>
      <c r="Q1044" s="36">
        <v>5724600</v>
      </c>
      <c r="R1044" s="36">
        <f t="shared" si="105"/>
        <v>3713664500</v>
      </c>
      <c r="S1044" s="36">
        <f t="shared" si="101"/>
        <v>28623</v>
      </c>
      <c r="T1044" s="36">
        <v>780</v>
      </c>
      <c r="U1044" s="38">
        <f t="shared" si="102"/>
        <v>103042800</v>
      </c>
    </row>
    <row r="1045" spans="6:21" x14ac:dyDescent="0.15">
      <c r="F1045" s="69">
        <v>401104</v>
      </c>
      <c r="G1045" s="24">
        <v>1013</v>
      </c>
      <c r="H1045" s="55" t="s">
        <v>4251</v>
      </c>
      <c r="I1045" s="27">
        <v>4120</v>
      </c>
      <c r="J1045" s="36">
        <v>4845624</v>
      </c>
      <c r="K1045" s="36">
        <f t="shared" si="103"/>
        <v>4404978581</v>
      </c>
      <c r="L1045" s="36">
        <f t="shared" si="104"/>
        <v>109112444281</v>
      </c>
      <c r="M1045" s="2">
        <v>401040</v>
      </c>
      <c r="N1045" s="2"/>
      <c r="O1045" s="32">
        <v>1040</v>
      </c>
      <c r="P1045" s="28" t="s">
        <v>155</v>
      </c>
      <c r="Q1045" s="36">
        <v>5732800</v>
      </c>
      <c r="R1045" s="36">
        <f t="shared" si="105"/>
        <v>3719397300</v>
      </c>
      <c r="S1045" s="36">
        <f t="shared" si="101"/>
        <v>28664</v>
      </c>
      <c r="T1045" s="36">
        <v>780</v>
      </c>
      <c r="U1045" s="38">
        <f t="shared" si="102"/>
        <v>103190400</v>
      </c>
    </row>
    <row r="1046" spans="6:21" x14ac:dyDescent="0.15">
      <c r="F1046" s="69">
        <v>401105</v>
      </c>
      <c r="G1046" s="24">
        <v>1013</v>
      </c>
      <c r="H1046" s="55" t="s">
        <v>4252</v>
      </c>
      <c r="I1046" s="27">
        <v>4130</v>
      </c>
      <c r="J1046" s="36">
        <v>4845624</v>
      </c>
      <c r="K1046" s="36">
        <f t="shared" si="103"/>
        <v>4409824205</v>
      </c>
      <c r="L1046" s="36">
        <f t="shared" si="104"/>
        <v>109783686905</v>
      </c>
      <c r="M1046" s="2">
        <v>401041</v>
      </c>
      <c r="N1046" s="2"/>
      <c r="O1046" s="32">
        <v>1041</v>
      </c>
      <c r="P1046" s="28" t="s">
        <v>992</v>
      </c>
      <c r="Q1046" s="36">
        <v>5741000</v>
      </c>
      <c r="R1046" s="36">
        <f t="shared" si="105"/>
        <v>3725138300</v>
      </c>
      <c r="S1046" s="36">
        <f t="shared" si="101"/>
        <v>28705</v>
      </c>
      <c r="T1046" s="36">
        <v>780</v>
      </c>
      <c r="U1046" s="38">
        <f t="shared" si="102"/>
        <v>103338000</v>
      </c>
    </row>
    <row r="1047" spans="6:21" x14ac:dyDescent="0.15">
      <c r="F1047" s="69">
        <v>401106</v>
      </c>
      <c r="G1047" s="24">
        <v>1013</v>
      </c>
      <c r="H1047" s="55" t="s">
        <v>4253</v>
      </c>
      <c r="I1047" s="27">
        <v>4140</v>
      </c>
      <c r="J1047" s="36">
        <v>4845624</v>
      </c>
      <c r="K1047" s="36">
        <f t="shared" si="103"/>
        <v>4414669829</v>
      </c>
      <c r="L1047" s="36">
        <f t="shared" si="104"/>
        <v>110458869529</v>
      </c>
      <c r="M1047" s="2">
        <v>401042</v>
      </c>
      <c r="N1047" s="2"/>
      <c r="O1047" s="32">
        <v>1042</v>
      </c>
      <c r="P1047" s="28" t="s">
        <v>993</v>
      </c>
      <c r="Q1047" s="36">
        <v>5749200</v>
      </c>
      <c r="R1047" s="36">
        <f t="shared" si="105"/>
        <v>3730887500</v>
      </c>
      <c r="S1047" s="36">
        <f t="shared" si="101"/>
        <v>28746</v>
      </c>
      <c r="T1047" s="36">
        <v>780</v>
      </c>
      <c r="U1047" s="38">
        <f t="shared" si="102"/>
        <v>103485600</v>
      </c>
    </row>
    <row r="1048" spans="6:21" x14ac:dyDescent="0.15">
      <c r="F1048" s="69">
        <v>401107</v>
      </c>
      <c r="G1048" s="24">
        <v>1013</v>
      </c>
      <c r="H1048" s="55" t="s">
        <v>4254</v>
      </c>
      <c r="I1048" s="27">
        <v>4150</v>
      </c>
      <c r="J1048" s="36">
        <v>4845624</v>
      </c>
      <c r="K1048" s="36">
        <f t="shared" si="103"/>
        <v>4419515453</v>
      </c>
      <c r="L1048" s="36">
        <f t="shared" si="104"/>
        <v>111137992153</v>
      </c>
      <c r="M1048" s="2">
        <v>401043</v>
      </c>
      <c r="N1048" s="2"/>
      <c r="O1048" s="32">
        <v>1043</v>
      </c>
      <c r="P1048" s="28" t="s">
        <v>156</v>
      </c>
      <c r="Q1048" s="36">
        <v>5757400</v>
      </c>
      <c r="R1048" s="36">
        <f t="shared" si="105"/>
        <v>3736644900</v>
      </c>
      <c r="S1048" s="36">
        <f t="shared" si="101"/>
        <v>28787</v>
      </c>
      <c r="T1048" s="36">
        <v>780</v>
      </c>
      <c r="U1048" s="38">
        <f t="shared" si="102"/>
        <v>103633200</v>
      </c>
    </row>
    <row r="1049" spans="6:21" x14ac:dyDescent="0.15">
      <c r="F1049" s="69">
        <v>401108</v>
      </c>
      <c r="G1049" s="24">
        <v>1013</v>
      </c>
      <c r="H1049" s="55" t="s">
        <v>4255</v>
      </c>
      <c r="I1049" s="27">
        <v>4160</v>
      </c>
      <c r="J1049" s="36">
        <v>4845624</v>
      </c>
      <c r="K1049" s="36">
        <f t="shared" si="103"/>
        <v>4424361077</v>
      </c>
      <c r="L1049" s="36">
        <f t="shared" si="104"/>
        <v>111821054777</v>
      </c>
      <c r="M1049" s="2">
        <v>401044</v>
      </c>
      <c r="N1049" s="2"/>
      <c r="O1049" s="32">
        <v>1044</v>
      </c>
      <c r="P1049" s="28" t="s">
        <v>994</v>
      </c>
      <c r="Q1049" s="36">
        <v>5765600</v>
      </c>
      <c r="R1049" s="36">
        <f t="shared" si="105"/>
        <v>3742410500</v>
      </c>
      <c r="S1049" s="36">
        <f t="shared" si="101"/>
        <v>28828</v>
      </c>
      <c r="T1049" s="36">
        <v>780</v>
      </c>
      <c r="U1049" s="38">
        <f t="shared" si="102"/>
        <v>103780800</v>
      </c>
    </row>
    <row r="1050" spans="6:21" x14ac:dyDescent="0.15">
      <c r="F1050" s="69">
        <v>401109</v>
      </c>
      <c r="G1050" s="24">
        <v>1013</v>
      </c>
      <c r="H1050" s="55" t="s">
        <v>4256</v>
      </c>
      <c r="I1050" s="27">
        <v>4170</v>
      </c>
      <c r="J1050" s="36">
        <v>4845624</v>
      </c>
      <c r="K1050" s="36">
        <f t="shared" si="103"/>
        <v>4429206701</v>
      </c>
      <c r="L1050" s="36">
        <f t="shared" si="104"/>
        <v>112508057401</v>
      </c>
      <c r="M1050" s="2">
        <v>401045</v>
      </c>
      <c r="N1050" s="2"/>
      <c r="O1050" s="32">
        <v>1045</v>
      </c>
      <c r="P1050" s="28" t="s">
        <v>995</v>
      </c>
      <c r="Q1050" s="36">
        <v>5773800</v>
      </c>
      <c r="R1050" s="36">
        <f t="shared" si="105"/>
        <v>3748184300</v>
      </c>
      <c r="S1050" s="36">
        <f t="shared" si="101"/>
        <v>28869</v>
      </c>
      <c r="T1050" s="36">
        <v>780</v>
      </c>
      <c r="U1050" s="38">
        <f t="shared" si="102"/>
        <v>103928400</v>
      </c>
    </row>
    <row r="1051" spans="6:21" x14ac:dyDescent="0.15">
      <c r="F1051" s="69">
        <v>401110</v>
      </c>
      <c r="G1051" s="24">
        <v>1013</v>
      </c>
      <c r="H1051" s="55" t="s">
        <v>4257</v>
      </c>
      <c r="I1051" s="27">
        <v>4180</v>
      </c>
      <c r="J1051" s="36">
        <v>4845624</v>
      </c>
      <c r="K1051" s="36">
        <f t="shared" si="103"/>
        <v>4434052325</v>
      </c>
      <c r="L1051" s="36">
        <f t="shared" si="104"/>
        <v>113199000025</v>
      </c>
      <c r="M1051" s="2">
        <v>401046</v>
      </c>
      <c r="N1051" s="2"/>
      <c r="O1051" s="32">
        <v>1046</v>
      </c>
      <c r="P1051" s="28" t="s">
        <v>157</v>
      </c>
      <c r="Q1051" s="36">
        <v>5782000</v>
      </c>
      <c r="R1051" s="36">
        <f t="shared" si="105"/>
        <v>3753966300</v>
      </c>
      <c r="S1051" s="36">
        <f t="shared" si="101"/>
        <v>28910</v>
      </c>
      <c r="T1051" s="36">
        <v>780</v>
      </c>
      <c r="U1051" s="38">
        <f t="shared" si="102"/>
        <v>104076000</v>
      </c>
    </row>
    <row r="1052" spans="6:21" x14ac:dyDescent="0.15">
      <c r="F1052" s="69">
        <v>401111</v>
      </c>
      <c r="G1052" s="24">
        <v>1013</v>
      </c>
      <c r="H1052" s="55" t="s">
        <v>4258</v>
      </c>
      <c r="I1052" s="27">
        <v>4190</v>
      </c>
      <c r="J1052" s="36">
        <v>4845624</v>
      </c>
      <c r="K1052" s="36">
        <f t="shared" si="103"/>
        <v>4438897949</v>
      </c>
      <c r="L1052" s="36">
        <f t="shared" si="104"/>
        <v>113874182649</v>
      </c>
      <c r="M1052" s="2">
        <v>401047</v>
      </c>
      <c r="N1052" s="2"/>
      <c r="O1052" s="32">
        <v>1047</v>
      </c>
      <c r="P1052" s="28" t="s">
        <v>996</v>
      </c>
      <c r="Q1052" s="36">
        <v>5790200</v>
      </c>
      <c r="R1052" s="36">
        <f t="shared" si="105"/>
        <v>3759756500</v>
      </c>
      <c r="S1052" s="36">
        <f t="shared" si="101"/>
        <v>28951</v>
      </c>
      <c r="T1052" s="36">
        <v>780</v>
      </c>
      <c r="U1052" s="38">
        <f t="shared" si="102"/>
        <v>104223600</v>
      </c>
    </row>
    <row r="1053" spans="6:21" x14ac:dyDescent="0.15">
      <c r="F1053" s="69">
        <v>401112</v>
      </c>
      <c r="G1053" s="24">
        <v>1013</v>
      </c>
      <c r="H1053" s="55" t="s">
        <v>4259</v>
      </c>
      <c r="I1053" s="27">
        <v>4200</v>
      </c>
      <c r="J1053" s="36">
        <v>4845624</v>
      </c>
      <c r="K1053" s="36">
        <f t="shared" si="103"/>
        <v>4443743573</v>
      </c>
      <c r="L1053" s="36">
        <f t="shared" si="104"/>
        <v>114474505273</v>
      </c>
      <c r="M1053" s="2">
        <v>401048</v>
      </c>
      <c r="N1053" s="2"/>
      <c r="O1053" s="32">
        <v>1048</v>
      </c>
      <c r="P1053" s="28" t="s">
        <v>997</v>
      </c>
      <c r="Q1053" s="36">
        <v>5798400</v>
      </c>
      <c r="R1053" s="36">
        <f t="shared" si="105"/>
        <v>3765554900</v>
      </c>
      <c r="S1053" s="36">
        <f t="shared" si="101"/>
        <v>28992</v>
      </c>
      <c r="T1053" s="36">
        <v>780</v>
      </c>
      <c r="U1053" s="38">
        <f t="shared" si="102"/>
        <v>104371200</v>
      </c>
    </row>
    <row r="1054" spans="6:21" x14ac:dyDescent="0.15">
      <c r="F1054" s="69">
        <v>401113</v>
      </c>
      <c r="G1054" s="24">
        <v>1013</v>
      </c>
      <c r="H1054" s="55" t="s">
        <v>4260</v>
      </c>
      <c r="I1054" s="27">
        <v>4210</v>
      </c>
      <c r="J1054" s="36">
        <v>4845624</v>
      </c>
      <c r="K1054" s="36">
        <f t="shared" si="103"/>
        <v>4448589197</v>
      </c>
      <c r="L1054" s="36">
        <f t="shared" si="104"/>
        <v>115078767897</v>
      </c>
      <c r="M1054" s="2">
        <v>401049</v>
      </c>
      <c r="N1054" s="2"/>
      <c r="O1054" s="32">
        <v>1049</v>
      </c>
      <c r="P1054" s="28" t="s">
        <v>998</v>
      </c>
      <c r="Q1054" s="36">
        <v>5806600</v>
      </c>
      <c r="R1054" s="36">
        <f t="shared" si="105"/>
        <v>3771361500</v>
      </c>
      <c r="S1054" s="36">
        <f t="shared" si="101"/>
        <v>29033</v>
      </c>
      <c r="T1054" s="36">
        <v>780</v>
      </c>
      <c r="U1054" s="38">
        <f t="shared" si="102"/>
        <v>104518800</v>
      </c>
    </row>
    <row r="1055" spans="6:21" x14ac:dyDescent="0.15">
      <c r="F1055" s="69">
        <v>401114</v>
      </c>
      <c r="G1055" s="24">
        <v>1013</v>
      </c>
      <c r="H1055" s="55" t="s">
        <v>4261</v>
      </c>
      <c r="I1055" s="27">
        <v>4220</v>
      </c>
      <c r="J1055" s="36">
        <v>4845624</v>
      </c>
      <c r="K1055" s="36">
        <f t="shared" si="103"/>
        <v>4453434821</v>
      </c>
      <c r="L1055" s="36">
        <f t="shared" si="104"/>
        <v>115686970521</v>
      </c>
      <c r="M1055" s="2">
        <v>401050</v>
      </c>
      <c r="N1055" s="2"/>
      <c r="O1055" s="32">
        <v>1050</v>
      </c>
      <c r="P1055" s="28" t="s">
        <v>158</v>
      </c>
      <c r="Q1055" s="36">
        <v>5814800</v>
      </c>
      <c r="R1055" s="36">
        <f t="shared" si="105"/>
        <v>3777176300</v>
      </c>
      <c r="S1055" s="36">
        <f t="shared" si="101"/>
        <v>29074</v>
      </c>
      <c r="T1055" s="36">
        <v>780</v>
      </c>
      <c r="U1055" s="38">
        <f t="shared" si="102"/>
        <v>104666400</v>
      </c>
    </row>
    <row r="1056" spans="6:21" x14ac:dyDescent="0.15">
      <c r="F1056" s="69">
        <v>401115</v>
      </c>
      <c r="G1056" s="24">
        <v>1013</v>
      </c>
      <c r="H1056" s="55" t="s">
        <v>4262</v>
      </c>
      <c r="I1056" s="27">
        <v>4230</v>
      </c>
      <c r="J1056" s="36">
        <v>4845624</v>
      </c>
      <c r="K1056" s="36">
        <f t="shared" si="103"/>
        <v>4458280445</v>
      </c>
      <c r="L1056" s="36">
        <f t="shared" si="104"/>
        <v>116299113145</v>
      </c>
      <c r="M1056" s="2">
        <v>401051</v>
      </c>
      <c r="N1056" s="2"/>
      <c r="O1056" s="32">
        <v>1051</v>
      </c>
      <c r="P1056" s="28" t="s">
        <v>999</v>
      </c>
      <c r="Q1056" s="36">
        <v>5823000</v>
      </c>
      <c r="R1056" s="36">
        <f t="shared" si="105"/>
        <v>3782999300</v>
      </c>
      <c r="S1056" s="36">
        <f t="shared" si="101"/>
        <v>29115</v>
      </c>
      <c r="T1056" s="36">
        <v>780</v>
      </c>
      <c r="U1056" s="38">
        <f t="shared" si="102"/>
        <v>104814000</v>
      </c>
    </row>
    <row r="1057" spans="6:21" x14ac:dyDescent="0.15">
      <c r="F1057" s="69">
        <v>401116</v>
      </c>
      <c r="G1057" s="24">
        <v>1013</v>
      </c>
      <c r="H1057" s="55" t="s">
        <v>4263</v>
      </c>
      <c r="I1057" s="27">
        <v>4240</v>
      </c>
      <c r="J1057" s="36">
        <v>4845624</v>
      </c>
      <c r="K1057" s="36">
        <f t="shared" si="103"/>
        <v>4463126069</v>
      </c>
      <c r="L1057" s="36">
        <f t="shared" si="104"/>
        <v>116915195769</v>
      </c>
      <c r="M1057" s="2">
        <v>401052</v>
      </c>
      <c r="N1057" s="2"/>
      <c r="O1057" s="32">
        <v>1052</v>
      </c>
      <c r="P1057" s="28" t="s">
        <v>1000</v>
      </c>
      <c r="Q1057" s="36">
        <v>5831200</v>
      </c>
      <c r="R1057" s="36">
        <f t="shared" si="105"/>
        <v>3788830500</v>
      </c>
      <c r="S1057" s="36">
        <f t="shared" si="101"/>
        <v>29156</v>
      </c>
      <c r="T1057" s="36">
        <v>780</v>
      </c>
      <c r="U1057" s="38">
        <f t="shared" si="102"/>
        <v>104961600</v>
      </c>
    </row>
    <row r="1058" spans="6:21" x14ac:dyDescent="0.15">
      <c r="F1058" s="69">
        <v>401117</v>
      </c>
      <c r="G1058" s="24">
        <v>1013</v>
      </c>
      <c r="H1058" s="55" t="s">
        <v>4264</v>
      </c>
      <c r="I1058" s="27">
        <v>4250</v>
      </c>
      <c r="J1058" s="36">
        <v>4845624</v>
      </c>
      <c r="K1058" s="36">
        <f t="shared" si="103"/>
        <v>4467971693</v>
      </c>
      <c r="L1058" s="36">
        <f t="shared" si="104"/>
        <v>117535218393</v>
      </c>
      <c r="M1058" s="2">
        <v>401053</v>
      </c>
      <c r="N1058" s="2"/>
      <c r="O1058" s="32">
        <v>1053</v>
      </c>
      <c r="P1058" s="28" t="s">
        <v>159</v>
      </c>
      <c r="Q1058" s="36">
        <v>5839400</v>
      </c>
      <c r="R1058" s="36">
        <f t="shared" si="105"/>
        <v>3794669900</v>
      </c>
      <c r="S1058" s="36">
        <f t="shared" si="101"/>
        <v>29197</v>
      </c>
      <c r="T1058" s="36">
        <v>780</v>
      </c>
      <c r="U1058" s="38">
        <f t="shared" si="102"/>
        <v>105109200</v>
      </c>
    </row>
    <row r="1059" spans="6:21" x14ac:dyDescent="0.15">
      <c r="F1059" s="69">
        <v>401118</v>
      </c>
      <c r="G1059" s="24">
        <v>1013</v>
      </c>
      <c r="H1059" s="55" t="s">
        <v>4265</v>
      </c>
      <c r="I1059" s="27">
        <v>4260</v>
      </c>
      <c r="J1059" s="36">
        <v>4845624</v>
      </c>
      <c r="K1059" s="36">
        <f t="shared" si="103"/>
        <v>4472817317</v>
      </c>
      <c r="L1059" s="36">
        <f t="shared" si="104"/>
        <v>118159181017</v>
      </c>
      <c r="M1059" s="2">
        <v>401054</v>
      </c>
      <c r="N1059" s="2"/>
      <c r="O1059" s="32">
        <v>1054</v>
      </c>
      <c r="P1059" s="28" t="s">
        <v>1001</v>
      </c>
      <c r="Q1059" s="36">
        <v>5847600</v>
      </c>
      <c r="R1059" s="36">
        <f t="shared" si="105"/>
        <v>3800517500</v>
      </c>
      <c r="S1059" s="36">
        <f t="shared" si="101"/>
        <v>29238</v>
      </c>
      <c r="T1059" s="36">
        <v>780</v>
      </c>
      <c r="U1059" s="38">
        <f t="shared" si="102"/>
        <v>105256800</v>
      </c>
    </row>
    <row r="1060" spans="6:21" x14ac:dyDescent="0.15">
      <c r="F1060" s="69">
        <v>401119</v>
      </c>
      <c r="G1060" s="24">
        <v>1013</v>
      </c>
      <c r="H1060" s="55" t="s">
        <v>4266</v>
      </c>
      <c r="I1060" s="27">
        <v>4270</v>
      </c>
      <c r="J1060" s="36">
        <v>4845624</v>
      </c>
      <c r="K1060" s="36">
        <f t="shared" si="103"/>
        <v>4477662941</v>
      </c>
      <c r="L1060" s="36">
        <f t="shared" si="104"/>
        <v>118787083641</v>
      </c>
      <c r="M1060" s="2">
        <v>401055</v>
      </c>
      <c r="N1060" s="2"/>
      <c r="O1060" s="32">
        <v>1055</v>
      </c>
      <c r="P1060" s="28" t="s">
        <v>1002</v>
      </c>
      <c r="Q1060" s="36">
        <v>5855800</v>
      </c>
      <c r="R1060" s="36">
        <f t="shared" si="105"/>
        <v>3806373300</v>
      </c>
      <c r="S1060" s="36">
        <f t="shared" si="101"/>
        <v>29279</v>
      </c>
      <c r="T1060" s="36">
        <v>780</v>
      </c>
      <c r="U1060" s="38">
        <f t="shared" si="102"/>
        <v>105404400</v>
      </c>
    </row>
    <row r="1061" spans="6:21" x14ac:dyDescent="0.15">
      <c r="F1061" s="69">
        <v>401120</v>
      </c>
      <c r="G1061" s="24">
        <v>1013</v>
      </c>
      <c r="H1061" s="55" t="s">
        <v>4267</v>
      </c>
      <c r="I1061" s="27">
        <v>4280</v>
      </c>
      <c r="J1061" s="36">
        <v>4845624</v>
      </c>
      <c r="K1061" s="36">
        <f t="shared" si="103"/>
        <v>4482508565</v>
      </c>
      <c r="L1061" s="36">
        <f t="shared" si="104"/>
        <v>119418926265</v>
      </c>
      <c r="M1061" s="2">
        <v>401056</v>
      </c>
      <c r="N1061" s="2"/>
      <c r="O1061" s="32">
        <v>1056</v>
      </c>
      <c r="P1061" s="28" t="s">
        <v>160</v>
      </c>
      <c r="Q1061" s="36">
        <v>5864000</v>
      </c>
      <c r="R1061" s="36">
        <f t="shared" si="105"/>
        <v>3812237300</v>
      </c>
      <c r="S1061" s="36">
        <f t="shared" si="101"/>
        <v>29320</v>
      </c>
      <c r="T1061" s="36">
        <v>780</v>
      </c>
      <c r="U1061" s="38">
        <f t="shared" si="102"/>
        <v>105552000</v>
      </c>
    </row>
    <row r="1062" spans="6:21" x14ac:dyDescent="0.15">
      <c r="F1062" s="69">
        <v>401121</v>
      </c>
      <c r="G1062" s="24">
        <v>1013</v>
      </c>
      <c r="H1062" s="55" t="s">
        <v>4268</v>
      </c>
      <c r="I1062" s="27">
        <v>4290</v>
      </c>
      <c r="J1062" s="36">
        <v>4845624</v>
      </c>
      <c r="K1062" s="36">
        <f t="shared" si="103"/>
        <v>4487354189</v>
      </c>
      <c r="L1062" s="36">
        <f t="shared" si="104"/>
        <v>120054708889</v>
      </c>
      <c r="M1062" s="2">
        <v>401057</v>
      </c>
      <c r="N1062" s="2"/>
      <c r="O1062" s="32">
        <v>1057</v>
      </c>
      <c r="P1062" s="28" t="s">
        <v>1003</v>
      </c>
      <c r="Q1062" s="36">
        <v>5872200</v>
      </c>
      <c r="R1062" s="36">
        <f t="shared" si="105"/>
        <v>3818109500</v>
      </c>
      <c r="S1062" s="36">
        <f t="shared" si="101"/>
        <v>29361</v>
      </c>
      <c r="T1062" s="36">
        <v>780</v>
      </c>
      <c r="U1062" s="38">
        <f t="shared" si="102"/>
        <v>105699600</v>
      </c>
    </row>
    <row r="1063" spans="6:21" x14ac:dyDescent="0.15">
      <c r="F1063" s="69">
        <v>401122</v>
      </c>
      <c r="G1063" s="24">
        <v>1013</v>
      </c>
      <c r="H1063" s="55" t="s">
        <v>4269</v>
      </c>
      <c r="I1063" s="27">
        <v>4300</v>
      </c>
      <c r="J1063" s="36">
        <v>4845624</v>
      </c>
      <c r="K1063" s="36">
        <f t="shared" si="103"/>
        <v>4492199813</v>
      </c>
      <c r="L1063" s="36">
        <f t="shared" si="104"/>
        <v>120694431513</v>
      </c>
      <c r="M1063" s="2">
        <v>401058</v>
      </c>
      <c r="N1063" s="2"/>
      <c r="O1063" s="32">
        <v>1058</v>
      </c>
      <c r="P1063" s="28" t="s">
        <v>1004</v>
      </c>
      <c r="Q1063" s="36">
        <v>5880400</v>
      </c>
      <c r="R1063" s="36">
        <f t="shared" si="105"/>
        <v>3823989900</v>
      </c>
      <c r="S1063" s="36">
        <f t="shared" si="101"/>
        <v>29402</v>
      </c>
      <c r="T1063" s="36">
        <v>780</v>
      </c>
      <c r="U1063" s="38">
        <f t="shared" si="102"/>
        <v>105847200</v>
      </c>
    </row>
    <row r="1064" spans="6:21" x14ac:dyDescent="0.15">
      <c r="F1064" s="69">
        <v>401123</v>
      </c>
      <c r="G1064" s="24">
        <v>1013</v>
      </c>
      <c r="H1064" s="55" t="s">
        <v>4270</v>
      </c>
      <c r="I1064" s="27">
        <v>4310</v>
      </c>
      <c r="J1064" s="36">
        <v>4845624</v>
      </c>
      <c r="K1064" s="36">
        <f t="shared" si="103"/>
        <v>4497045437</v>
      </c>
      <c r="L1064" s="36">
        <f t="shared" si="104"/>
        <v>121338094137</v>
      </c>
      <c r="M1064" s="2">
        <v>401059</v>
      </c>
      <c r="N1064" s="2"/>
      <c r="O1064" s="32">
        <v>1059</v>
      </c>
      <c r="P1064" s="28" t="s">
        <v>1005</v>
      </c>
      <c r="Q1064" s="36">
        <v>5888600</v>
      </c>
      <c r="R1064" s="36">
        <f t="shared" si="105"/>
        <v>3829878500</v>
      </c>
      <c r="S1064" s="36">
        <f t="shared" si="101"/>
        <v>29443</v>
      </c>
      <c r="T1064" s="36">
        <v>780</v>
      </c>
      <c r="U1064" s="38">
        <f t="shared" si="102"/>
        <v>105994800</v>
      </c>
    </row>
    <row r="1065" spans="6:21" x14ac:dyDescent="0.15">
      <c r="F1065" s="69">
        <v>401124</v>
      </c>
      <c r="G1065" s="24">
        <v>1013</v>
      </c>
      <c r="H1065" s="55" t="s">
        <v>4271</v>
      </c>
      <c r="I1065" s="27">
        <v>4320</v>
      </c>
      <c r="J1065" s="36">
        <v>4845624</v>
      </c>
      <c r="K1065" s="36">
        <f t="shared" si="103"/>
        <v>4501891061</v>
      </c>
      <c r="L1065" s="36">
        <f t="shared" si="104"/>
        <v>121985696761</v>
      </c>
      <c r="M1065" s="2">
        <v>401060</v>
      </c>
      <c r="N1065" s="2"/>
      <c r="O1065" s="32">
        <v>1060</v>
      </c>
      <c r="P1065" s="28" t="s">
        <v>161</v>
      </c>
      <c r="Q1065" s="36">
        <v>5896800</v>
      </c>
      <c r="R1065" s="36">
        <f t="shared" si="105"/>
        <v>3835775300</v>
      </c>
      <c r="S1065" s="36">
        <f t="shared" si="101"/>
        <v>29484</v>
      </c>
      <c r="T1065" s="36">
        <v>780</v>
      </c>
      <c r="U1065" s="38">
        <f t="shared" si="102"/>
        <v>106142400</v>
      </c>
    </row>
    <row r="1066" spans="6:21" x14ac:dyDescent="0.15">
      <c r="F1066" s="69">
        <v>401125</v>
      </c>
      <c r="G1066" s="24">
        <v>1013</v>
      </c>
      <c r="H1066" s="55" t="s">
        <v>4272</v>
      </c>
      <c r="I1066" s="27">
        <v>4330</v>
      </c>
      <c r="J1066" s="36">
        <v>4845624</v>
      </c>
      <c r="K1066" s="36">
        <f t="shared" si="103"/>
        <v>4506736685</v>
      </c>
      <c r="L1066" s="36">
        <f t="shared" si="104"/>
        <v>122637239385</v>
      </c>
      <c r="M1066" s="2">
        <v>401061</v>
      </c>
      <c r="N1066" s="2"/>
      <c r="O1066" s="32">
        <v>1061</v>
      </c>
      <c r="P1066" s="28" t="s">
        <v>1006</v>
      </c>
      <c r="Q1066" s="36">
        <v>5905000</v>
      </c>
      <c r="R1066" s="36">
        <f t="shared" si="105"/>
        <v>3841680300</v>
      </c>
      <c r="S1066" s="36">
        <f t="shared" si="101"/>
        <v>29525</v>
      </c>
      <c r="T1066" s="36">
        <v>790</v>
      </c>
      <c r="U1066" s="38">
        <f t="shared" si="102"/>
        <v>106290000</v>
      </c>
    </row>
    <row r="1067" spans="6:21" x14ac:dyDescent="0.15">
      <c r="F1067" s="69">
        <v>401126</v>
      </c>
      <c r="G1067" s="24">
        <v>1013</v>
      </c>
      <c r="H1067" s="55" t="s">
        <v>4273</v>
      </c>
      <c r="I1067" s="27">
        <v>4340</v>
      </c>
      <c r="J1067" s="36">
        <v>4845624</v>
      </c>
      <c r="K1067" s="36">
        <f t="shared" si="103"/>
        <v>4511582309</v>
      </c>
      <c r="L1067" s="36">
        <f t="shared" si="104"/>
        <v>123292722009</v>
      </c>
      <c r="M1067" s="2">
        <v>401062</v>
      </c>
      <c r="N1067" s="2"/>
      <c r="O1067" s="32">
        <v>1062</v>
      </c>
      <c r="P1067" s="28" t="s">
        <v>1007</v>
      </c>
      <c r="Q1067" s="36">
        <v>5913200</v>
      </c>
      <c r="R1067" s="36">
        <f t="shared" si="105"/>
        <v>3847593500</v>
      </c>
      <c r="S1067" s="36">
        <f t="shared" si="101"/>
        <v>29566</v>
      </c>
      <c r="T1067" s="36">
        <v>790</v>
      </c>
      <c r="U1067" s="38">
        <f t="shared" si="102"/>
        <v>106437600</v>
      </c>
    </row>
    <row r="1068" spans="6:21" x14ac:dyDescent="0.15">
      <c r="F1068" s="69">
        <v>401127</v>
      </c>
      <c r="G1068" s="24">
        <v>1013</v>
      </c>
      <c r="H1068" s="55" t="s">
        <v>4274</v>
      </c>
      <c r="I1068" s="27">
        <v>4350</v>
      </c>
      <c r="J1068" s="36">
        <v>4845624</v>
      </c>
      <c r="K1068" s="36">
        <f t="shared" si="103"/>
        <v>4516427933</v>
      </c>
      <c r="L1068" s="36">
        <f t="shared" si="104"/>
        <v>123952144633</v>
      </c>
      <c r="M1068" s="2">
        <v>401063</v>
      </c>
      <c r="N1068" s="2"/>
      <c r="O1068" s="32">
        <v>1063</v>
      </c>
      <c r="P1068" s="28" t="s">
        <v>162</v>
      </c>
      <c r="Q1068" s="36">
        <v>5921400</v>
      </c>
      <c r="R1068" s="36">
        <f t="shared" si="105"/>
        <v>3853514900</v>
      </c>
      <c r="S1068" s="36">
        <f t="shared" si="101"/>
        <v>29607</v>
      </c>
      <c r="T1068" s="36">
        <v>790</v>
      </c>
      <c r="U1068" s="38">
        <f t="shared" si="102"/>
        <v>106585200</v>
      </c>
    </row>
    <row r="1069" spans="6:21" x14ac:dyDescent="0.15">
      <c r="F1069" s="69">
        <v>401128</v>
      </c>
      <c r="G1069" s="24">
        <v>1013</v>
      </c>
      <c r="H1069" s="55" t="s">
        <v>4275</v>
      </c>
      <c r="I1069" s="27">
        <v>4360</v>
      </c>
      <c r="J1069" s="36">
        <v>4845624</v>
      </c>
      <c r="K1069" s="36">
        <f t="shared" si="103"/>
        <v>4521273557</v>
      </c>
      <c r="L1069" s="36">
        <f t="shared" si="104"/>
        <v>124615507257</v>
      </c>
      <c r="M1069" s="2">
        <v>401064</v>
      </c>
      <c r="N1069" s="2"/>
      <c r="O1069" s="32">
        <v>1064</v>
      </c>
      <c r="P1069" s="28" t="s">
        <v>1008</v>
      </c>
      <c r="Q1069" s="36">
        <v>5929600</v>
      </c>
      <c r="R1069" s="36">
        <f t="shared" si="105"/>
        <v>3859444500</v>
      </c>
      <c r="S1069" s="36">
        <f t="shared" si="101"/>
        <v>29648</v>
      </c>
      <c r="T1069" s="36">
        <v>790</v>
      </c>
      <c r="U1069" s="38">
        <f t="shared" si="102"/>
        <v>106732800</v>
      </c>
    </row>
    <row r="1070" spans="6:21" x14ac:dyDescent="0.15">
      <c r="F1070" s="69">
        <v>401129</v>
      </c>
      <c r="G1070" s="24">
        <v>1013</v>
      </c>
      <c r="H1070" s="55" t="s">
        <v>4276</v>
      </c>
      <c r="I1070" s="27">
        <v>4370</v>
      </c>
      <c r="J1070" s="36">
        <v>4845624</v>
      </c>
      <c r="K1070" s="36">
        <f t="shared" si="103"/>
        <v>4526119181</v>
      </c>
      <c r="L1070" s="36">
        <f t="shared" si="104"/>
        <v>125282809881</v>
      </c>
      <c r="M1070" s="2">
        <v>401065</v>
      </c>
      <c r="N1070" s="2"/>
      <c r="O1070" s="32">
        <v>1065</v>
      </c>
      <c r="P1070" s="28" t="s">
        <v>1009</v>
      </c>
      <c r="Q1070" s="36">
        <v>5937800</v>
      </c>
      <c r="R1070" s="36">
        <f t="shared" si="105"/>
        <v>3865382300</v>
      </c>
      <c r="S1070" s="36">
        <f t="shared" si="101"/>
        <v>29689</v>
      </c>
      <c r="T1070" s="36">
        <v>790</v>
      </c>
      <c r="U1070" s="38">
        <f t="shared" si="102"/>
        <v>106880400</v>
      </c>
    </row>
    <row r="1071" spans="6:21" x14ac:dyDescent="0.15">
      <c r="F1071" s="69">
        <v>401130</v>
      </c>
      <c r="G1071" s="24">
        <v>1013</v>
      </c>
      <c r="H1071" s="55" t="s">
        <v>4277</v>
      </c>
      <c r="I1071" s="27">
        <v>4380</v>
      </c>
      <c r="J1071" s="36">
        <v>4845624</v>
      </c>
      <c r="K1071" s="36">
        <f t="shared" si="103"/>
        <v>4530964805</v>
      </c>
      <c r="L1071" s="36">
        <f t="shared" si="104"/>
        <v>125954052505</v>
      </c>
      <c r="M1071" s="2">
        <v>401066</v>
      </c>
      <c r="N1071" s="2"/>
      <c r="O1071" s="32">
        <v>1066</v>
      </c>
      <c r="P1071" s="28" t="s">
        <v>163</v>
      </c>
      <c r="Q1071" s="36">
        <v>5946000</v>
      </c>
      <c r="R1071" s="36">
        <f t="shared" si="105"/>
        <v>3871328300</v>
      </c>
      <c r="S1071" s="36">
        <f t="shared" si="101"/>
        <v>29730</v>
      </c>
      <c r="T1071" s="36">
        <v>790</v>
      </c>
      <c r="U1071" s="38">
        <f t="shared" si="102"/>
        <v>107028000</v>
      </c>
    </row>
    <row r="1072" spans="6:21" x14ac:dyDescent="0.15">
      <c r="F1072" s="69">
        <v>401131</v>
      </c>
      <c r="G1072" s="24">
        <v>1013</v>
      </c>
      <c r="H1072" s="55" t="s">
        <v>4278</v>
      </c>
      <c r="I1072" s="27">
        <v>4390</v>
      </c>
      <c r="J1072" s="36">
        <v>4845624</v>
      </c>
      <c r="K1072" s="36">
        <f t="shared" si="103"/>
        <v>4535810429</v>
      </c>
      <c r="L1072" s="36">
        <f t="shared" si="104"/>
        <v>126629235129</v>
      </c>
      <c r="M1072" s="2">
        <v>401067</v>
      </c>
      <c r="N1072" s="2"/>
      <c r="O1072" s="32">
        <v>1067</v>
      </c>
      <c r="P1072" s="28" t="s">
        <v>1010</v>
      </c>
      <c r="Q1072" s="36">
        <v>5954200</v>
      </c>
      <c r="R1072" s="36">
        <f t="shared" si="105"/>
        <v>3877282500</v>
      </c>
      <c r="S1072" s="36">
        <f t="shared" si="101"/>
        <v>29771</v>
      </c>
      <c r="T1072" s="36">
        <v>790</v>
      </c>
      <c r="U1072" s="38">
        <f t="shared" si="102"/>
        <v>107175600</v>
      </c>
    </row>
    <row r="1073" spans="6:21" x14ac:dyDescent="0.15">
      <c r="F1073" s="69">
        <v>401132</v>
      </c>
      <c r="G1073" s="24">
        <v>1013</v>
      </c>
      <c r="H1073" s="55" t="s">
        <v>4279</v>
      </c>
      <c r="I1073" s="27">
        <v>4400</v>
      </c>
      <c r="J1073" s="36">
        <v>4845624</v>
      </c>
      <c r="K1073" s="36">
        <f t="shared" si="103"/>
        <v>4540656053</v>
      </c>
      <c r="L1073" s="36">
        <f t="shared" si="104"/>
        <v>127308357753</v>
      </c>
      <c r="M1073" s="2">
        <v>401068</v>
      </c>
      <c r="N1073" s="2"/>
      <c r="O1073" s="32">
        <v>1068</v>
      </c>
      <c r="P1073" s="28" t="s">
        <v>1011</v>
      </c>
      <c r="Q1073" s="36">
        <v>5962400</v>
      </c>
      <c r="R1073" s="36">
        <f t="shared" si="105"/>
        <v>3883244900</v>
      </c>
      <c r="S1073" s="36">
        <f t="shared" si="101"/>
        <v>29812</v>
      </c>
      <c r="T1073" s="36">
        <v>790</v>
      </c>
      <c r="U1073" s="38">
        <f t="shared" si="102"/>
        <v>107323200</v>
      </c>
    </row>
    <row r="1074" spans="6:21" x14ac:dyDescent="0.15">
      <c r="F1074" s="69">
        <v>401133</v>
      </c>
      <c r="G1074" s="24">
        <v>1013</v>
      </c>
      <c r="H1074" s="55" t="s">
        <v>4280</v>
      </c>
      <c r="I1074" s="27">
        <v>4410</v>
      </c>
      <c r="J1074" s="36">
        <v>4845624</v>
      </c>
      <c r="K1074" s="36">
        <f t="shared" si="103"/>
        <v>4545501677</v>
      </c>
      <c r="L1074" s="36">
        <f t="shared" si="104"/>
        <v>127991420377</v>
      </c>
      <c r="M1074" s="2">
        <v>401069</v>
      </c>
      <c r="N1074" s="2"/>
      <c r="O1074" s="32">
        <v>1069</v>
      </c>
      <c r="P1074" s="28" t="s">
        <v>1012</v>
      </c>
      <c r="Q1074" s="36">
        <v>5970600</v>
      </c>
      <c r="R1074" s="36">
        <f t="shared" si="105"/>
        <v>3889215500</v>
      </c>
      <c r="S1074" s="36">
        <f t="shared" si="101"/>
        <v>29853</v>
      </c>
      <c r="T1074" s="36">
        <v>790</v>
      </c>
      <c r="U1074" s="38">
        <f t="shared" si="102"/>
        <v>107470800</v>
      </c>
    </row>
    <row r="1075" spans="6:21" x14ac:dyDescent="0.15">
      <c r="F1075" s="69">
        <v>401134</v>
      </c>
      <c r="G1075" s="24">
        <v>1013</v>
      </c>
      <c r="H1075" s="55" t="s">
        <v>4281</v>
      </c>
      <c r="I1075" s="27">
        <v>4420</v>
      </c>
      <c r="J1075" s="36">
        <v>4845624</v>
      </c>
      <c r="K1075" s="36">
        <f t="shared" si="103"/>
        <v>4550347301</v>
      </c>
      <c r="L1075" s="36">
        <f t="shared" si="104"/>
        <v>128678423001</v>
      </c>
      <c r="M1075" s="2">
        <v>401070</v>
      </c>
      <c r="N1075" s="2"/>
      <c r="O1075" s="32">
        <v>1070</v>
      </c>
      <c r="P1075" s="28" t="s">
        <v>164</v>
      </c>
      <c r="Q1075" s="36">
        <v>5978800</v>
      </c>
      <c r="R1075" s="36">
        <f t="shared" si="105"/>
        <v>3895194300</v>
      </c>
      <c r="S1075" s="36">
        <f t="shared" si="101"/>
        <v>29894</v>
      </c>
      <c r="T1075" s="36">
        <v>790</v>
      </c>
      <c r="U1075" s="38">
        <f t="shared" si="102"/>
        <v>107618400</v>
      </c>
    </row>
    <row r="1076" spans="6:21" x14ac:dyDescent="0.15">
      <c r="F1076" s="69">
        <v>401135</v>
      </c>
      <c r="G1076" s="24">
        <v>1013</v>
      </c>
      <c r="H1076" s="55" t="s">
        <v>4282</v>
      </c>
      <c r="I1076" s="27">
        <v>4430</v>
      </c>
      <c r="J1076" s="36">
        <v>4845624</v>
      </c>
      <c r="K1076" s="36">
        <f t="shared" si="103"/>
        <v>4555192925</v>
      </c>
      <c r="L1076" s="36">
        <f t="shared" si="104"/>
        <v>129369365625</v>
      </c>
      <c r="M1076" s="2">
        <v>401071</v>
      </c>
      <c r="N1076" s="2"/>
      <c r="O1076" s="32">
        <v>1071</v>
      </c>
      <c r="P1076" s="28" t="s">
        <v>1013</v>
      </c>
      <c r="Q1076" s="36">
        <v>5987000</v>
      </c>
      <c r="R1076" s="36">
        <f t="shared" si="105"/>
        <v>3901181300</v>
      </c>
      <c r="S1076" s="36">
        <f t="shared" si="101"/>
        <v>29935</v>
      </c>
      <c r="T1076" s="36">
        <v>790</v>
      </c>
      <c r="U1076" s="38">
        <f t="shared" si="102"/>
        <v>107766000</v>
      </c>
    </row>
    <row r="1077" spans="6:21" x14ac:dyDescent="0.15">
      <c r="F1077" s="69">
        <v>401136</v>
      </c>
      <c r="G1077" s="24">
        <v>1013</v>
      </c>
      <c r="H1077" s="55" t="s">
        <v>4283</v>
      </c>
      <c r="I1077" s="27">
        <v>4440</v>
      </c>
      <c r="J1077" s="36">
        <v>4845624</v>
      </c>
      <c r="K1077" s="36">
        <f t="shared" si="103"/>
        <v>4560038549</v>
      </c>
      <c r="L1077" s="36">
        <f t="shared" si="104"/>
        <v>130064248249</v>
      </c>
      <c r="M1077" s="2">
        <v>401072</v>
      </c>
      <c r="N1077" s="2"/>
      <c r="O1077" s="32">
        <v>1072</v>
      </c>
      <c r="P1077" s="28" t="s">
        <v>1014</v>
      </c>
      <c r="Q1077" s="36">
        <v>5995200</v>
      </c>
      <c r="R1077" s="36">
        <f t="shared" si="105"/>
        <v>3907176500</v>
      </c>
      <c r="S1077" s="36">
        <f t="shared" si="101"/>
        <v>29976</v>
      </c>
      <c r="T1077" s="36">
        <v>790</v>
      </c>
      <c r="U1077" s="38">
        <f t="shared" si="102"/>
        <v>107913600</v>
      </c>
    </row>
    <row r="1078" spans="6:21" x14ac:dyDescent="0.15">
      <c r="F1078" s="69">
        <v>401137</v>
      </c>
      <c r="G1078" s="24">
        <v>1013</v>
      </c>
      <c r="H1078" s="55" t="s">
        <v>3403</v>
      </c>
      <c r="I1078" s="27">
        <v>227</v>
      </c>
      <c r="J1078" s="36">
        <v>4845624</v>
      </c>
      <c r="K1078" s="36">
        <f t="shared" si="103"/>
        <v>4564884173</v>
      </c>
      <c r="L1078" s="36">
        <f t="shared" si="104"/>
        <v>4975269373</v>
      </c>
      <c r="M1078" s="2">
        <v>401073</v>
      </c>
      <c r="N1078" s="2"/>
      <c r="O1078" s="32">
        <v>1073</v>
      </c>
      <c r="P1078" s="28" t="s">
        <v>165</v>
      </c>
      <c r="Q1078" s="36">
        <v>6003400</v>
      </c>
      <c r="R1078" s="36">
        <f t="shared" si="105"/>
        <v>3913179900</v>
      </c>
      <c r="S1078" s="36">
        <f t="shared" si="101"/>
        <v>30017</v>
      </c>
      <c r="T1078" s="36">
        <v>790</v>
      </c>
      <c r="U1078" s="38">
        <f t="shared" si="102"/>
        <v>108061200</v>
      </c>
    </row>
    <row r="1079" spans="6:21" x14ac:dyDescent="0.15">
      <c r="F1079" s="69">
        <v>401138</v>
      </c>
      <c r="G1079" s="24">
        <v>1013</v>
      </c>
      <c r="H1079" s="55" t="s">
        <v>4284</v>
      </c>
      <c r="I1079" s="27">
        <v>4450</v>
      </c>
      <c r="J1079" s="36">
        <v>4845624</v>
      </c>
      <c r="K1079" s="36">
        <f t="shared" si="103"/>
        <v>4569729797</v>
      </c>
      <c r="L1079" s="36">
        <f t="shared" si="104"/>
        <v>130767916497</v>
      </c>
      <c r="M1079" s="2">
        <v>401074</v>
      </c>
      <c r="N1079" s="2"/>
      <c r="O1079" s="32">
        <v>1074</v>
      </c>
      <c r="P1079" s="28" t="s">
        <v>1015</v>
      </c>
      <c r="Q1079" s="36">
        <v>6011600</v>
      </c>
      <c r="R1079" s="36">
        <f t="shared" si="105"/>
        <v>3919191500</v>
      </c>
      <c r="S1079" s="36">
        <f t="shared" si="101"/>
        <v>30058</v>
      </c>
      <c r="T1079" s="36">
        <v>790</v>
      </c>
      <c r="U1079" s="38">
        <f t="shared" si="102"/>
        <v>108208800</v>
      </c>
    </row>
    <row r="1080" spans="6:21" x14ac:dyDescent="0.15">
      <c r="F1080" s="69">
        <v>401139</v>
      </c>
      <c r="G1080" s="24">
        <v>1013</v>
      </c>
      <c r="H1080" s="55" t="s">
        <v>4285</v>
      </c>
      <c r="I1080" s="27">
        <v>4460</v>
      </c>
      <c r="J1080" s="36">
        <v>4845624</v>
      </c>
      <c r="K1080" s="36">
        <f t="shared" si="103"/>
        <v>4574575421</v>
      </c>
      <c r="L1080" s="36">
        <f t="shared" si="104"/>
        <v>131470679121</v>
      </c>
      <c r="M1080" s="2">
        <v>401075</v>
      </c>
      <c r="N1080" s="2"/>
      <c r="O1080" s="32">
        <v>1075</v>
      </c>
      <c r="P1080" s="28" t="s">
        <v>1016</v>
      </c>
      <c r="Q1080" s="36">
        <v>6019800</v>
      </c>
      <c r="R1080" s="36">
        <f t="shared" si="105"/>
        <v>3925211300</v>
      </c>
      <c r="S1080" s="36">
        <f t="shared" si="101"/>
        <v>30099</v>
      </c>
      <c r="T1080" s="36">
        <v>790</v>
      </c>
      <c r="U1080" s="38">
        <f t="shared" si="102"/>
        <v>108356400</v>
      </c>
    </row>
    <row r="1081" spans="6:21" x14ac:dyDescent="0.15">
      <c r="F1081" s="69">
        <v>401140</v>
      </c>
      <c r="G1081" s="24">
        <v>1013</v>
      </c>
      <c r="H1081" s="55" t="s">
        <v>4286</v>
      </c>
      <c r="I1081" s="27">
        <v>4470</v>
      </c>
      <c r="J1081" s="36">
        <v>4845624</v>
      </c>
      <c r="K1081" s="36">
        <f t="shared" si="103"/>
        <v>4579421045</v>
      </c>
      <c r="L1081" s="36">
        <f t="shared" si="104"/>
        <v>132177381745</v>
      </c>
      <c r="M1081" s="2">
        <v>401076</v>
      </c>
      <c r="N1081" s="2"/>
      <c r="O1081" s="32">
        <v>1076</v>
      </c>
      <c r="P1081" s="28" t="s">
        <v>166</v>
      </c>
      <c r="Q1081" s="36">
        <v>6028000</v>
      </c>
      <c r="R1081" s="36">
        <f t="shared" si="105"/>
        <v>3931239300</v>
      </c>
      <c r="S1081" s="36">
        <f t="shared" si="101"/>
        <v>30140</v>
      </c>
      <c r="T1081" s="36">
        <v>790</v>
      </c>
      <c r="U1081" s="38">
        <f t="shared" si="102"/>
        <v>108504000</v>
      </c>
    </row>
    <row r="1082" spans="6:21" x14ac:dyDescent="0.15">
      <c r="F1082" s="69">
        <v>401141</v>
      </c>
      <c r="G1082" s="24">
        <v>1013</v>
      </c>
      <c r="H1082" s="55" t="s">
        <v>4287</v>
      </c>
      <c r="I1082" s="27">
        <v>4480</v>
      </c>
      <c r="J1082" s="36">
        <v>4845624</v>
      </c>
      <c r="K1082" s="36">
        <f t="shared" si="103"/>
        <v>4584266669</v>
      </c>
      <c r="L1082" s="36">
        <f t="shared" si="104"/>
        <v>132888024369</v>
      </c>
      <c r="M1082" s="2">
        <v>401077</v>
      </c>
      <c r="N1082" s="2"/>
      <c r="O1082" s="32">
        <v>1077</v>
      </c>
      <c r="P1082" s="28" t="s">
        <v>1017</v>
      </c>
      <c r="Q1082" s="36">
        <v>6036200</v>
      </c>
      <c r="R1082" s="36">
        <f t="shared" si="105"/>
        <v>3937275500</v>
      </c>
      <c r="S1082" s="36">
        <f t="shared" si="101"/>
        <v>30181</v>
      </c>
      <c r="T1082" s="36">
        <v>790</v>
      </c>
      <c r="U1082" s="38">
        <f t="shared" si="102"/>
        <v>108651600</v>
      </c>
    </row>
    <row r="1083" spans="6:21" x14ac:dyDescent="0.15">
      <c r="F1083" s="69">
        <v>401142</v>
      </c>
      <c r="G1083" s="24">
        <v>1050</v>
      </c>
      <c r="H1083" s="55" t="s">
        <v>4288</v>
      </c>
      <c r="I1083" s="19">
        <v>4490</v>
      </c>
      <c r="J1083" s="36">
        <v>4845624</v>
      </c>
      <c r="K1083" s="36">
        <f t="shared" si="103"/>
        <v>4589112293</v>
      </c>
      <c r="L1083" s="36">
        <f t="shared" si="104"/>
        <v>132892869993</v>
      </c>
      <c r="M1083" s="2">
        <v>401078</v>
      </c>
      <c r="N1083" s="2"/>
      <c r="O1083" s="32">
        <v>1078</v>
      </c>
      <c r="P1083" s="28" t="s">
        <v>1018</v>
      </c>
      <c r="Q1083" s="36">
        <v>6044400</v>
      </c>
      <c r="R1083" s="36">
        <f t="shared" si="105"/>
        <v>3943319900</v>
      </c>
      <c r="S1083" s="36">
        <f t="shared" si="101"/>
        <v>30222</v>
      </c>
      <c r="T1083" s="36">
        <v>790</v>
      </c>
      <c r="U1083" s="38">
        <f t="shared" si="102"/>
        <v>108799200</v>
      </c>
    </row>
    <row r="1084" spans="6:21" x14ac:dyDescent="0.15">
      <c r="F1084" s="69">
        <v>401143</v>
      </c>
      <c r="G1084" s="24">
        <v>1013</v>
      </c>
      <c r="H1084" s="55" t="s">
        <v>4289</v>
      </c>
      <c r="I1084" s="27">
        <v>4500</v>
      </c>
      <c r="J1084" s="36">
        <v>4845624</v>
      </c>
      <c r="K1084" s="36">
        <f t="shared" si="103"/>
        <v>4593957917</v>
      </c>
      <c r="L1084" s="36">
        <f t="shared" si="104"/>
        <v>134321129617</v>
      </c>
      <c r="M1084" s="2">
        <v>401079</v>
      </c>
      <c r="N1084" s="2"/>
      <c r="O1084" s="32">
        <v>1079</v>
      </c>
      <c r="P1084" s="28" t="s">
        <v>1019</v>
      </c>
      <c r="Q1084" s="36">
        <v>6052600</v>
      </c>
      <c r="R1084" s="36">
        <f t="shared" si="105"/>
        <v>3949372500</v>
      </c>
      <c r="S1084" s="36">
        <f t="shared" si="101"/>
        <v>30263</v>
      </c>
      <c r="T1084" s="36">
        <v>790</v>
      </c>
      <c r="U1084" s="38">
        <f t="shared" si="102"/>
        <v>108946800</v>
      </c>
    </row>
    <row r="1085" spans="6:21" x14ac:dyDescent="0.15">
      <c r="F1085" s="69">
        <v>401144</v>
      </c>
      <c r="G1085" s="24">
        <v>1013</v>
      </c>
      <c r="H1085" s="55" t="s">
        <v>4290</v>
      </c>
      <c r="I1085" s="27">
        <v>4510</v>
      </c>
      <c r="J1085" s="36">
        <v>4845624</v>
      </c>
      <c r="K1085" s="36">
        <f t="shared" si="103"/>
        <v>4598803541</v>
      </c>
      <c r="L1085" s="36">
        <f t="shared" si="104"/>
        <v>135043592241</v>
      </c>
      <c r="M1085" s="2">
        <v>401080</v>
      </c>
      <c r="N1085" s="2"/>
      <c r="O1085" s="32">
        <v>1080</v>
      </c>
      <c r="P1085" s="28" t="s">
        <v>167</v>
      </c>
      <c r="Q1085" s="36">
        <v>6060800</v>
      </c>
      <c r="R1085" s="36">
        <f t="shared" si="105"/>
        <v>3955433300</v>
      </c>
      <c r="S1085" s="36">
        <f t="shared" si="101"/>
        <v>30304</v>
      </c>
      <c r="T1085" s="36">
        <v>790</v>
      </c>
      <c r="U1085" s="38">
        <f t="shared" si="102"/>
        <v>109094400</v>
      </c>
    </row>
    <row r="1086" spans="6:21" x14ac:dyDescent="0.15">
      <c r="F1086" s="69">
        <v>401145</v>
      </c>
      <c r="G1086" s="24">
        <v>1013</v>
      </c>
      <c r="H1086" s="55" t="s">
        <v>4291</v>
      </c>
      <c r="I1086" s="27">
        <v>4520</v>
      </c>
      <c r="J1086" s="36">
        <v>4845624</v>
      </c>
      <c r="K1086" s="36">
        <f t="shared" si="103"/>
        <v>4603649165</v>
      </c>
      <c r="L1086" s="36">
        <f t="shared" si="104"/>
        <v>135769994865</v>
      </c>
      <c r="M1086" s="2">
        <v>401081</v>
      </c>
      <c r="N1086" s="2"/>
      <c r="O1086" s="32">
        <v>1081</v>
      </c>
      <c r="P1086" s="28" t="s">
        <v>1020</v>
      </c>
      <c r="Q1086" s="36">
        <v>6069000</v>
      </c>
      <c r="R1086" s="36">
        <f t="shared" si="105"/>
        <v>3961502300</v>
      </c>
      <c r="S1086" s="36">
        <f t="shared" si="101"/>
        <v>30345</v>
      </c>
      <c r="T1086" s="36">
        <v>790</v>
      </c>
      <c r="U1086" s="38">
        <f t="shared" si="102"/>
        <v>109242000</v>
      </c>
    </row>
    <row r="1087" spans="6:21" x14ac:dyDescent="0.15">
      <c r="F1087" s="69">
        <v>401146</v>
      </c>
      <c r="G1087" s="24">
        <v>1013</v>
      </c>
      <c r="H1087" s="55" t="s">
        <v>4292</v>
      </c>
      <c r="I1087" s="27">
        <v>4530</v>
      </c>
      <c r="J1087" s="36">
        <v>4845624</v>
      </c>
      <c r="K1087" s="36">
        <f t="shared" si="103"/>
        <v>4608494789</v>
      </c>
      <c r="L1087" s="36">
        <f t="shared" si="104"/>
        <v>136500337489</v>
      </c>
      <c r="M1087" s="2">
        <v>401082</v>
      </c>
      <c r="N1087" s="2"/>
      <c r="O1087" s="32">
        <v>1082</v>
      </c>
      <c r="P1087" s="28" t="s">
        <v>1021</v>
      </c>
      <c r="Q1087" s="36">
        <v>6077200</v>
      </c>
      <c r="R1087" s="36">
        <f t="shared" si="105"/>
        <v>3967579500</v>
      </c>
      <c r="S1087" s="36">
        <f t="shared" si="101"/>
        <v>30386</v>
      </c>
      <c r="T1087" s="36">
        <v>790</v>
      </c>
      <c r="U1087" s="38">
        <f t="shared" si="102"/>
        <v>109389600</v>
      </c>
    </row>
    <row r="1088" spans="6:21" x14ac:dyDescent="0.15">
      <c r="F1088" s="69">
        <v>401147</v>
      </c>
      <c r="G1088" s="24">
        <v>1013</v>
      </c>
      <c r="H1088" s="55" t="s">
        <v>4293</v>
      </c>
      <c r="I1088" s="27">
        <v>4540</v>
      </c>
      <c r="J1088" s="36">
        <v>4845624</v>
      </c>
      <c r="K1088" s="36">
        <f t="shared" si="103"/>
        <v>4613340413</v>
      </c>
      <c r="L1088" s="36">
        <f t="shared" si="104"/>
        <v>137234620113</v>
      </c>
      <c r="M1088" s="2">
        <v>401083</v>
      </c>
      <c r="N1088" s="2"/>
      <c r="O1088" s="32">
        <v>1083</v>
      </c>
      <c r="P1088" s="28" t="s">
        <v>168</v>
      </c>
      <c r="Q1088" s="36">
        <v>6085400</v>
      </c>
      <c r="R1088" s="36">
        <f t="shared" si="105"/>
        <v>3973664900</v>
      </c>
      <c r="S1088" s="36">
        <f t="shared" si="101"/>
        <v>30427</v>
      </c>
      <c r="T1088" s="36">
        <v>790</v>
      </c>
      <c r="U1088" s="38">
        <f t="shared" si="102"/>
        <v>109537200</v>
      </c>
    </row>
    <row r="1089" spans="6:21" x14ac:dyDescent="0.15">
      <c r="F1089" s="69">
        <v>401148</v>
      </c>
      <c r="G1089" s="24">
        <v>1013</v>
      </c>
      <c r="H1089" s="55" t="s">
        <v>4294</v>
      </c>
      <c r="I1089" s="27">
        <v>4550</v>
      </c>
      <c r="J1089" s="36">
        <v>4845624</v>
      </c>
      <c r="K1089" s="36">
        <f t="shared" si="103"/>
        <v>4618186037</v>
      </c>
      <c r="L1089" s="36">
        <f t="shared" si="104"/>
        <v>137972842737</v>
      </c>
      <c r="M1089" s="2">
        <v>401084</v>
      </c>
      <c r="N1089" s="2"/>
      <c r="O1089" s="32">
        <v>1084</v>
      </c>
      <c r="P1089" s="28" t="s">
        <v>1022</v>
      </c>
      <c r="Q1089" s="36">
        <v>6093600</v>
      </c>
      <c r="R1089" s="36">
        <f t="shared" si="105"/>
        <v>3979758500</v>
      </c>
      <c r="S1089" s="36">
        <f t="shared" si="101"/>
        <v>30468</v>
      </c>
      <c r="T1089" s="36">
        <v>790</v>
      </c>
      <c r="U1089" s="38">
        <f t="shared" si="102"/>
        <v>109684800</v>
      </c>
    </row>
    <row r="1090" spans="6:21" x14ac:dyDescent="0.15">
      <c r="F1090" s="69">
        <v>401149</v>
      </c>
      <c r="G1090" s="24">
        <v>1013</v>
      </c>
      <c r="H1090" s="55" t="s">
        <v>4295</v>
      </c>
      <c r="I1090" s="27">
        <v>4560</v>
      </c>
      <c r="J1090" s="36">
        <v>4845624</v>
      </c>
      <c r="K1090" s="36">
        <f t="shared" si="103"/>
        <v>4623031661</v>
      </c>
      <c r="L1090" s="36">
        <f t="shared" si="104"/>
        <v>138715005361</v>
      </c>
      <c r="M1090" s="2">
        <v>401085</v>
      </c>
      <c r="N1090" s="2"/>
      <c r="O1090" s="32">
        <v>1085</v>
      </c>
      <c r="P1090" s="28" t="s">
        <v>1023</v>
      </c>
      <c r="Q1090" s="36">
        <v>6101800</v>
      </c>
      <c r="R1090" s="36">
        <f t="shared" si="105"/>
        <v>3985860300</v>
      </c>
      <c r="S1090" s="36">
        <f t="shared" si="101"/>
        <v>30509</v>
      </c>
      <c r="T1090" s="36">
        <v>790</v>
      </c>
      <c r="U1090" s="38">
        <f t="shared" si="102"/>
        <v>109832400</v>
      </c>
    </row>
    <row r="1091" spans="6:21" x14ac:dyDescent="0.15">
      <c r="F1091" s="69">
        <v>401150</v>
      </c>
      <c r="G1091" s="24">
        <v>1013</v>
      </c>
      <c r="H1091" s="55" t="s">
        <v>4296</v>
      </c>
      <c r="I1091" s="27">
        <v>4570</v>
      </c>
      <c r="J1091" s="36">
        <v>4845624</v>
      </c>
      <c r="K1091" s="36">
        <f t="shared" si="103"/>
        <v>4627877285</v>
      </c>
      <c r="L1091" s="36">
        <f t="shared" si="104"/>
        <v>139461107985</v>
      </c>
      <c r="M1091" s="2">
        <v>401086</v>
      </c>
      <c r="N1091" s="2"/>
      <c r="O1091" s="32">
        <v>1086</v>
      </c>
      <c r="P1091" s="28" t="s">
        <v>169</v>
      </c>
      <c r="Q1091" s="36">
        <v>6110000</v>
      </c>
      <c r="R1091" s="36">
        <f t="shared" si="105"/>
        <v>3991970300</v>
      </c>
      <c r="S1091" s="36">
        <f t="shared" si="101"/>
        <v>30550</v>
      </c>
      <c r="T1091" s="36">
        <v>790</v>
      </c>
      <c r="U1091" s="38">
        <f t="shared" si="102"/>
        <v>109980000</v>
      </c>
    </row>
    <row r="1092" spans="6:21" x14ac:dyDescent="0.15">
      <c r="F1092" s="69">
        <v>401151</v>
      </c>
      <c r="G1092" s="24">
        <v>1013</v>
      </c>
      <c r="H1092" s="55" t="s">
        <v>4297</v>
      </c>
      <c r="I1092" s="27">
        <v>4580</v>
      </c>
      <c r="J1092" s="36">
        <v>4845624</v>
      </c>
      <c r="K1092" s="36">
        <f t="shared" si="103"/>
        <v>4632722909</v>
      </c>
      <c r="L1092" s="36">
        <f t="shared" si="104"/>
        <v>140211150609</v>
      </c>
      <c r="M1092" s="2">
        <v>401087</v>
      </c>
      <c r="N1092" s="2"/>
      <c r="O1092" s="32">
        <v>1087</v>
      </c>
      <c r="P1092" s="28" t="s">
        <v>1024</v>
      </c>
      <c r="Q1092" s="36">
        <v>6118200</v>
      </c>
      <c r="R1092" s="36">
        <f t="shared" si="105"/>
        <v>3998088500</v>
      </c>
      <c r="S1092" s="36">
        <f t="shared" si="101"/>
        <v>30591</v>
      </c>
      <c r="T1092" s="36">
        <v>790</v>
      </c>
      <c r="U1092" s="38">
        <f t="shared" si="102"/>
        <v>110127600</v>
      </c>
    </row>
    <row r="1093" spans="6:21" x14ac:dyDescent="0.15">
      <c r="F1093" s="69">
        <v>401152</v>
      </c>
      <c r="G1093" s="24">
        <v>1013</v>
      </c>
      <c r="H1093" s="55" t="s">
        <v>4298</v>
      </c>
      <c r="I1093" s="27">
        <v>4590</v>
      </c>
      <c r="J1093" s="36">
        <v>4845624</v>
      </c>
      <c r="K1093" s="36">
        <f t="shared" si="103"/>
        <v>4637568533</v>
      </c>
      <c r="L1093" s="36">
        <f t="shared" si="104"/>
        <v>140965133233</v>
      </c>
      <c r="M1093" s="2">
        <v>401088</v>
      </c>
      <c r="N1093" s="2"/>
      <c r="O1093" s="32">
        <v>1088</v>
      </c>
      <c r="P1093" s="28" t="s">
        <v>1025</v>
      </c>
      <c r="Q1093" s="36">
        <v>6126400</v>
      </c>
      <c r="R1093" s="36">
        <f t="shared" si="105"/>
        <v>4004214900</v>
      </c>
      <c r="S1093" s="36">
        <f t="shared" si="101"/>
        <v>30632</v>
      </c>
      <c r="T1093" s="36">
        <v>790</v>
      </c>
      <c r="U1093" s="38">
        <f t="shared" si="102"/>
        <v>110275200</v>
      </c>
    </row>
    <row r="1094" spans="6:21" x14ac:dyDescent="0.15">
      <c r="F1094" s="69">
        <v>401153</v>
      </c>
      <c r="G1094" s="24">
        <v>1013</v>
      </c>
      <c r="H1094" s="55" t="s">
        <v>4299</v>
      </c>
      <c r="I1094" s="27">
        <v>4600</v>
      </c>
      <c r="J1094" s="36">
        <v>4845624</v>
      </c>
      <c r="K1094" s="36">
        <f t="shared" si="103"/>
        <v>4642414157</v>
      </c>
      <c r="L1094" s="36">
        <f t="shared" si="104"/>
        <v>141723055857</v>
      </c>
      <c r="M1094" s="2">
        <v>401089</v>
      </c>
      <c r="N1094" s="2"/>
      <c r="O1094" s="32">
        <v>1089</v>
      </c>
      <c r="P1094" s="28" t="s">
        <v>1026</v>
      </c>
      <c r="Q1094" s="36">
        <v>6134600</v>
      </c>
      <c r="R1094" s="36">
        <f t="shared" si="105"/>
        <v>4010349500</v>
      </c>
      <c r="S1094" s="36">
        <f t="shared" si="101"/>
        <v>30673</v>
      </c>
      <c r="T1094" s="36">
        <v>790</v>
      </c>
      <c r="U1094" s="38">
        <f t="shared" si="102"/>
        <v>110422800</v>
      </c>
    </row>
    <row r="1095" spans="6:21" x14ac:dyDescent="0.15">
      <c r="F1095" s="69">
        <v>401154</v>
      </c>
      <c r="G1095" s="24">
        <v>1013</v>
      </c>
      <c r="H1095" s="55" t="s">
        <v>4300</v>
      </c>
      <c r="I1095" s="27">
        <v>4610</v>
      </c>
      <c r="J1095" s="36">
        <v>4845624</v>
      </c>
      <c r="K1095" s="36">
        <f t="shared" si="103"/>
        <v>4647259781</v>
      </c>
      <c r="L1095" s="36">
        <f t="shared" si="104"/>
        <v>142484918481</v>
      </c>
      <c r="M1095" s="2">
        <v>401090</v>
      </c>
      <c r="N1095" s="2"/>
      <c r="O1095" s="32">
        <v>1090</v>
      </c>
      <c r="P1095" s="28" t="s">
        <v>170</v>
      </c>
      <c r="Q1095" s="36">
        <v>6142800</v>
      </c>
      <c r="R1095" s="36">
        <f t="shared" si="105"/>
        <v>4016492300</v>
      </c>
      <c r="S1095" s="36">
        <f t="shared" ref="S1095:S1158" si="106">ROUND(Q1095/200,0)</f>
        <v>30714</v>
      </c>
      <c r="T1095" s="36">
        <v>790</v>
      </c>
      <c r="U1095" s="38">
        <f t="shared" ref="U1095:U1158" si="107">6*60*60/6*S1095</f>
        <v>110570400</v>
      </c>
    </row>
    <row r="1096" spans="6:21" x14ac:dyDescent="0.15">
      <c r="F1096" s="69">
        <v>401155</v>
      </c>
      <c r="G1096" s="24">
        <v>1013</v>
      </c>
      <c r="H1096" s="55" t="s">
        <v>4301</v>
      </c>
      <c r="I1096" s="27">
        <v>4620</v>
      </c>
      <c r="J1096" s="36">
        <v>4845624</v>
      </c>
      <c r="K1096" s="36">
        <f t="shared" ref="K1096:K1159" si="108">K1095+J1096</f>
        <v>4652105405</v>
      </c>
      <c r="L1096" s="36">
        <f t="shared" ref="L1096:L1159" si="109">IF(G1096=1013,K1096+VLOOKUP(I1096,O:R,4,0),L1095+J1096)</f>
        <v>143250721105</v>
      </c>
      <c r="M1096" s="2">
        <v>401091</v>
      </c>
      <c r="N1096" s="2"/>
      <c r="O1096" s="32">
        <v>1091</v>
      </c>
      <c r="P1096" s="28" t="s">
        <v>1027</v>
      </c>
      <c r="Q1096" s="36">
        <v>6151000</v>
      </c>
      <c r="R1096" s="36">
        <f t="shared" ref="R1096:R1159" si="110">R1095+Q1096</f>
        <v>4022643300</v>
      </c>
      <c r="S1096" s="36">
        <f t="shared" si="106"/>
        <v>30755</v>
      </c>
      <c r="T1096" s="36">
        <v>800</v>
      </c>
      <c r="U1096" s="38">
        <f t="shared" si="107"/>
        <v>110718000</v>
      </c>
    </row>
    <row r="1097" spans="6:21" x14ac:dyDescent="0.15">
      <c r="F1097" s="69">
        <v>401156</v>
      </c>
      <c r="G1097" s="24">
        <v>1013</v>
      </c>
      <c r="H1097" s="55" t="s">
        <v>4302</v>
      </c>
      <c r="I1097" s="27">
        <v>4630</v>
      </c>
      <c r="J1097" s="36">
        <v>4845624</v>
      </c>
      <c r="K1097" s="36">
        <f t="shared" si="108"/>
        <v>4656951029</v>
      </c>
      <c r="L1097" s="36">
        <f t="shared" si="109"/>
        <v>144020463729</v>
      </c>
      <c r="M1097" s="2">
        <v>401092</v>
      </c>
      <c r="N1097" s="2"/>
      <c r="O1097" s="32">
        <v>1092</v>
      </c>
      <c r="P1097" s="28" t="s">
        <v>1028</v>
      </c>
      <c r="Q1097" s="36">
        <v>6159200</v>
      </c>
      <c r="R1097" s="36">
        <f t="shared" si="110"/>
        <v>4028802500</v>
      </c>
      <c r="S1097" s="36">
        <f t="shared" si="106"/>
        <v>30796</v>
      </c>
      <c r="T1097" s="36">
        <v>800</v>
      </c>
      <c r="U1097" s="38">
        <f t="shared" si="107"/>
        <v>110865600</v>
      </c>
    </row>
    <row r="1098" spans="6:21" x14ac:dyDescent="0.15">
      <c r="F1098" s="69">
        <v>401157</v>
      </c>
      <c r="G1098" s="24">
        <v>1013</v>
      </c>
      <c r="H1098" s="55" t="s">
        <v>4303</v>
      </c>
      <c r="I1098" s="27">
        <v>4640</v>
      </c>
      <c r="J1098" s="36">
        <v>4845624</v>
      </c>
      <c r="K1098" s="36">
        <f t="shared" si="108"/>
        <v>4661796653</v>
      </c>
      <c r="L1098" s="36">
        <f t="shared" si="109"/>
        <v>144794146353</v>
      </c>
      <c r="M1098" s="2">
        <v>401093</v>
      </c>
      <c r="N1098" s="2"/>
      <c r="O1098" s="32">
        <v>1093</v>
      </c>
      <c r="P1098" s="28" t="s">
        <v>171</v>
      </c>
      <c r="Q1098" s="36">
        <v>6167400</v>
      </c>
      <c r="R1098" s="36">
        <f t="shared" si="110"/>
        <v>4034969900</v>
      </c>
      <c r="S1098" s="36">
        <f t="shared" si="106"/>
        <v>30837</v>
      </c>
      <c r="T1098" s="36">
        <v>800</v>
      </c>
      <c r="U1098" s="38">
        <f t="shared" si="107"/>
        <v>111013200</v>
      </c>
    </row>
    <row r="1099" spans="6:21" x14ac:dyDescent="0.15">
      <c r="F1099" s="69">
        <v>401158</v>
      </c>
      <c r="G1099" s="24">
        <v>1013</v>
      </c>
      <c r="H1099" s="55" t="s">
        <v>4304</v>
      </c>
      <c r="I1099" s="27">
        <v>4650</v>
      </c>
      <c r="J1099" s="36">
        <v>4845624</v>
      </c>
      <c r="K1099" s="36">
        <f t="shared" si="108"/>
        <v>4666642277</v>
      </c>
      <c r="L1099" s="36">
        <f t="shared" si="109"/>
        <v>145571768977</v>
      </c>
      <c r="M1099" s="2">
        <v>401094</v>
      </c>
      <c r="N1099" s="2"/>
      <c r="O1099" s="32">
        <v>1094</v>
      </c>
      <c r="P1099" s="28" t="s">
        <v>1029</v>
      </c>
      <c r="Q1099" s="36">
        <v>6175600</v>
      </c>
      <c r="R1099" s="36">
        <f t="shared" si="110"/>
        <v>4041145500</v>
      </c>
      <c r="S1099" s="36">
        <f t="shared" si="106"/>
        <v>30878</v>
      </c>
      <c r="T1099" s="36">
        <v>800</v>
      </c>
      <c r="U1099" s="38">
        <f t="shared" si="107"/>
        <v>111160800</v>
      </c>
    </row>
    <row r="1100" spans="6:21" x14ac:dyDescent="0.15">
      <c r="F1100" s="69">
        <v>401159</v>
      </c>
      <c r="G1100" s="24">
        <v>1013</v>
      </c>
      <c r="H1100" s="55" t="s">
        <v>4305</v>
      </c>
      <c r="I1100" s="27">
        <v>4660</v>
      </c>
      <c r="J1100" s="36">
        <v>4845624</v>
      </c>
      <c r="K1100" s="36">
        <f t="shared" si="108"/>
        <v>4671487901</v>
      </c>
      <c r="L1100" s="36">
        <f t="shared" si="109"/>
        <v>146353331601</v>
      </c>
      <c r="M1100" s="2">
        <v>401095</v>
      </c>
      <c r="N1100" s="2"/>
      <c r="O1100" s="32">
        <v>1095</v>
      </c>
      <c r="P1100" s="28" t="s">
        <v>1030</v>
      </c>
      <c r="Q1100" s="36">
        <v>6183800</v>
      </c>
      <c r="R1100" s="36">
        <f t="shared" si="110"/>
        <v>4047329300</v>
      </c>
      <c r="S1100" s="36">
        <f t="shared" si="106"/>
        <v>30919</v>
      </c>
      <c r="T1100" s="36">
        <v>800</v>
      </c>
      <c r="U1100" s="38">
        <f t="shared" si="107"/>
        <v>111308400</v>
      </c>
    </row>
    <row r="1101" spans="6:21" x14ac:dyDescent="0.15">
      <c r="F1101" s="69">
        <v>401160</v>
      </c>
      <c r="G1101" s="24">
        <v>1013</v>
      </c>
      <c r="H1101" s="55" t="s">
        <v>4306</v>
      </c>
      <c r="I1101" s="27">
        <v>4670</v>
      </c>
      <c r="J1101" s="36">
        <v>4845624</v>
      </c>
      <c r="K1101" s="36">
        <f t="shared" si="108"/>
        <v>4676333525</v>
      </c>
      <c r="L1101" s="36">
        <f t="shared" si="109"/>
        <v>147138834225</v>
      </c>
      <c r="M1101" s="2">
        <v>401096</v>
      </c>
      <c r="N1101" s="2"/>
      <c r="O1101" s="32">
        <v>1096</v>
      </c>
      <c r="P1101" s="28" t="s">
        <v>172</v>
      </c>
      <c r="Q1101" s="36">
        <v>6192000</v>
      </c>
      <c r="R1101" s="36">
        <f t="shared" si="110"/>
        <v>4053521300</v>
      </c>
      <c r="S1101" s="36">
        <f t="shared" si="106"/>
        <v>30960</v>
      </c>
      <c r="T1101" s="36">
        <v>800</v>
      </c>
      <c r="U1101" s="38">
        <f t="shared" si="107"/>
        <v>111456000</v>
      </c>
    </row>
    <row r="1102" spans="6:21" x14ac:dyDescent="0.15">
      <c r="F1102" s="69">
        <v>401161</v>
      </c>
      <c r="G1102" s="24">
        <v>1013</v>
      </c>
      <c r="H1102" s="55" t="s">
        <v>4307</v>
      </c>
      <c r="I1102" s="27">
        <v>4680</v>
      </c>
      <c r="J1102" s="36">
        <v>4845624</v>
      </c>
      <c r="K1102" s="36">
        <f t="shared" si="108"/>
        <v>4681179149</v>
      </c>
      <c r="L1102" s="36">
        <f t="shared" si="109"/>
        <v>147928276849</v>
      </c>
      <c r="M1102" s="2">
        <v>401097</v>
      </c>
      <c r="N1102" s="2"/>
      <c r="O1102" s="32">
        <v>1097</v>
      </c>
      <c r="P1102" s="28" t="s">
        <v>1031</v>
      </c>
      <c r="Q1102" s="36">
        <v>6200200</v>
      </c>
      <c r="R1102" s="36">
        <f t="shared" si="110"/>
        <v>4059721500</v>
      </c>
      <c r="S1102" s="36">
        <f t="shared" si="106"/>
        <v>31001</v>
      </c>
      <c r="T1102" s="36">
        <v>800</v>
      </c>
      <c r="U1102" s="38">
        <f t="shared" si="107"/>
        <v>111603600</v>
      </c>
    </row>
    <row r="1103" spans="6:21" x14ac:dyDescent="0.15">
      <c r="F1103" s="69">
        <v>401162</v>
      </c>
      <c r="G1103" s="24">
        <v>1013</v>
      </c>
      <c r="H1103" s="55" t="s">
        <v>4308</v>
      </c>
      <c r="I1103" s="27">
        <v>4690</v>
      </c>
      <c r="J1103" s="36">
        <v>4845624</v>
      </c>
      <c r="K1103" s="36">
        <f t="shared" si="108"/>
        <v>4686024773</v>
      </c>
      <c r="L1103" s="36">
        <f t="shared" si="109"/>
        <v>148721659473</v>
      </c>
      <c r="M1103" s="2">
        <v>401098</v>
      </c>
      <c r="N1103" s="2"/>
      <c r="O1103" s="32">
        <v>1098</v>
      </c>
      <c r="P1103" s="28" t="s">
        <v>1032</v>
      </c>
      <c r="Q1103" s="36">
        <v>6208400</v>
      </c>
      <c r="R1103" s="36">
        <f t="shared" si="110"/>
        <v>4065929900</v>
      </c>
      <c r="S1103" s="36">
        <f t="shared" si="106"/>
        <v>31042</v>
      </c>
      <c r="T1103" s="36">
        <v>800</v>
      </c>
      <c r="U1103" s="38">
        <f t="shared" si="107"/>
        <v>111751200</v>
      </c>
    </row>
    <row r="1104" spans="6:21" x14ac:dyDescent="0.15">
      <c r="F1104" s="69">
        <v>401163</v>
      </c>
      <c r="G1104" s="24">
        <v>1013</v>
      </c>
      <c r="H1104" s="55" t="s">
        <v>4309</v>
      </c>
      <c r="I1104" s="27">
        <v>4700</v>
      </c>
      <c r="J1104" s="36">
        <v>4845624</v>
      </c>
      <c r="K1104" s="36">
        <f t="shared" si="108"/>
        <v>4690870397</v>
      </c>
      <c r="L1104" s="36">
        <f t="shared" si="109"/>
        <v>149518982097</v>
      </c>
      <c r="M1104" s="2">
        <v>401099</v>
      </c>
      <c r="N1104" s="2"/>
      <c r="O1104" s="32">
        <v>1099</v>
      </c>
      <c r="P1104" s="28" t="s">
        <v>1033</v>
      </c>
      <c r="Q1104" s="36">
        <v>6216600</v>
      </c>
      <c r="R1104" s="36">
        <f t="shared" si="110"/>
        <v>4072146500</v>
      </c>
      <c r="S1104" s="36">
        <f t="shared" si="106"/>
        <v>31083</v>
      </c>
      <c r="T1104" s="36">
        <v>800</v>
      </c>
      <c r="U1104" s="38">
        <f t="shared" si="107"/>
        <v>111898800</v>
      </c>
    </row>
    <row r="1105" spans="6:21" x14ac:dyDescent="0.15">
      <c r="F1105" s="69">
        <v>401164</v>
      </c>
      <c r="G1105" s="24">
        <v>1013</v>
      </c>
      <c r="H1105" s="55" t="s">
        <v>4310</v>
      </c>
      <c r="I1105" s="27">
        <v>4710</v>
      </c>
      <c r="J1105" s="36">
        <v>4845624</v>
      </c>
      <c r="K1105" s="36">
        <f t="shared" si="108"/>
        <v>4695716021</v>
      </c>
      <c r="L1105" s="36">
        <f t="shared" si="109"/>
        <v>150320244721</v>
      </c>
      <c r="M1105" s="2">
        <v>401100</v>
      </c>
      <c r="N1105" s="2"/>
      <c r="O1105" s="32">
        <v>1100</v>
      </c>
      <c r="P1105" s="28" t="s">
        <v>173</v>
      </c>
      <c r="Q1105" s="36">
        <v>6224800</v>
      </c>
      <c r="R1105" s="36">
        <f t="shared" si="110"/>
        <v>4078371300</v>
      </c>
      <c r="S1105" s="36">
        <f t="shared" si="106"/>
        <v>31124</v>
      </c>
      <c r="T1105" s="36">
        <v>800</v>
      </c>
      <c r="U1105" s="38">
        <f t="shared" si="107"/>
        <v>112046400</v>
      </c>
    </row>
    <row r="1106" spans="6:21" x14ac:dyDescent="0.15">
      <c r="F1106" s="69">
        <v>401165</v>
      </c>
      <c r="G1106" s="24">
        <v>1013</v>
      </c>
      <c r="H1106" s="55" t="s">
        <v>4311</v>
      </c>
      <c r="I1106" s="27">
        <v>4720</v>
      </c>
      <c r="J1106" s="36">
        <v>4845624</v>
      </c>
      <c r="K1106" s="36">
        <f t="shared" si="108"/>
        <v>4700561645</v>
      </c>
      <c r="L1106" s="36">
        <f t="shared" si="109"/>
        <v>151125447345</v>
      </c>
      <c r="M1106" s="2">
        <v>401101</v>
      </c>
      <c r="N1106" s="2"/>
      <c r="O1106" s="32">
        <v>1101</v>
      </c>
      <c r="P1106" s="28" t="s">
        <v>1034</v>
      </c>
      <c r="Q1106" s="36">
        <v>6233000</v>
      </c>
      <c r="R1106" s="36">
        <f t="shared" si="110"/>
        <v>4084604300</v>
      </c>
      <c r="S1106" s="36">
        <f t="shared" si="106"/>
        <v>31165</v>
      </c>
      <c r="T1106" s="36">
        <v>800</v>
      </c>
      <c r="U1106" s="38">
        <f t="shared" si="107"/>
        <v>112194000</v>
      </c>
    </row>
    <row r="1107" spans="6:21" x14ac:dyDescent="0.15">
      <c r="F1107" s="69">
        <v>401166</v>
      </c>
      <c r="G1107" s="24">
        <v>1013</v>
      </c>
      <c r="H1107" s="55" t="s">
        <v>4312</v>
      </c>
      <c r="I1107" s="27">
        <v>4730</v>
      </c>
      <c r="J1107" s="36">
        <v>4845624</v>
      </c>
      <c r="K1107" s="36">
        <f t="shared" si="108"/>
        <v>4705407269</v>
      </c>
      <c r="L1107" s="36">
        <f t="shared" si="109"/>
        <v>151934589969</v>
      </c>
      <c r="M1107" s="2">
        <v>401102</v>
      </c>
      <c r="N1107" s="2"/>
      <c r="O1107" s="32">
        <v>1102</v>
      </c>
      <c r="P1107" s="28" t="s">
        <v>1035</v>
      </c>
      <c r="Q1107" s="36">
        <v>6241200</v>
      </c>
      <c r="R1107" s="36">
        <f t="shared" si="110"/>
        <v>4090845500</v>
      </c>
      <c r="S1107" s="36">
        <f t="shared" si="106"/>
        <v>31206</v>
      </c>
      <c r="T1107" s="36">
        <v>800</v>
      </c>
      <c r="U1107" s="38">
        <f t="shared" si="107"/>
        <v>112341600</v>
      </c>
    </row>
    <row r="1108" spans="6:21" x14ac:dyDescent="0.15">
      <c r="F1108" s="69">
        <v>401167</v>
      </c>
      <c r="G1108" s="24">
        <v>1013</v>
      </c>
      <c r="H1108" s="55" t="s">
        <v>4313</v>
      </c>
      <c r="I1108" s="27">
        <v>4740</v>
      </c>
      <c r="J1108" s="36">
        <v>4845624</v>
      </c>
      <c r="K1108" s="36">
        <f t="shared" si="108"/>
        <v>4710252893</v>
      </c>
      <c r="L1108" s="36">
        <f t="shared" si="109"/>
        <v>152724032593</v>
      </c>
      <c r="M1108" s="2">
        <v>401103</v>
      </c>
      <c r="N1108" s="2"/>
      <c r="O1108" s="32">
        <v>1103</v>
      </c>
      <c r="P1108" s="28" t="s">
        <v>174</v>
      </c>
      <c r="Q1108" s="36">
        <v>6249400</v>
      </c>
      <c r="R1108" s="36">
        <f t="shared" si="110"/>
        <v>4097094900</v>
      </c>
      <c r="S1108" s="36">
        <f t="shared" si="106"/>
        <v>31247</v>
      </c>
      <c r="T1108" s="36">
        <v>800</v>
      </c>
      <c r="U1108" s="38">
        <f t="shared" si="107"/>
        <v>112489200</v>
      </c>
    </row>
    <row r="1109" spans="6:21" x14ac:dyDescent="0.15">
      <c r="F1109" s="69">
        <v>401168</v>
      </c>
      <c r="G1109" s="24">
        <v>1013</v>
      </c>
      <c r="H1109" s="55" t="s">
        <v>4314</v>
      </c>
      <c r="I1109" s="27">
        <v>4750</v>
      </c>
      <c r="J1109" s="36">
        <v>4845624</v>
      </c>
      <c r="K1109" s="36">
        <f t="shared" si="108"/>
        <v>4715098517</v>
      </c>
      <c r="L1109" s="36">
        <f t="shared" si="109"/>
        <v>153422855217</v>
      </c>
      <c r="M1109" s="2">
        <v>401104</v>
      </c>
      <c r="N1109" s="2"/>
      <c r="O1109" s="32">
        <v>1104</v>
      </c>
      <c r="P1109" s="28" t="s">
        <v>1036</v>
      </c>
      <c r="Q1109" s="36">
        <v>6257600</v>
      </c>
      <c r="R1109" s="36">
        <f t="shared" si="110"/>
        <v>4103352500</v>
      </c>
      <c r="S1109" s="36">
        <f t="shared" si="106"/>
        <v>31288</v>
      </c>
      <c r="T1109" s="36">
        <v>800</v>
      </c>
      <c r="U1109" s="38">
        <f t="shared" si="107"/>
        <v>112636800</v>
      </c>
    </row>
    <row r="1110" spans="6:21" x14ac:dyDescent="0.15">
      <c r="F1110" s="69">
        <v>401169</v>
      </c>
      <c r="G1110" s="24">
        <v>1013</v>
      </c>
      <c r="H1110" s="55" t="s">
        <v>4315</v>
      </c>
      <c r="I1110" s="27">
        <v>4760</v>
      </c>
      <c r="J1110" s="36">
        <v>4845624</v>
      </c>
      <c r="K1110" s="36">
        <f t="shared" si="108"/>
        <v>4719944141</v>
      </c>
      <c r="L1110" s="36">
        <f t="shared" si="109"/>
        <v>154125617841</v>
      </c>
      <c r="M1110" s="2">
        <v>401105</v>
      </c>
      <c r="N1110" s="2"/>
      <c r="O1110" s="32">
        <v>1105</v>
      </c>
      <c r="P1110" s="28" t="s">
        <v>1037</v>
      </c>
      <c r="Q1110" s="36">
        <v>6265800</v>
      </c>
      <c r="R1110" s="36">
        <f t="shared" si="110"/>
        <v>4109618300</v>
      </c>
      <c r="S1110" s="36">
        <f t="shared" si="106"/>
        <v>31329</v>
      </c>
      <c r="T1110" s="36">
        <v>800</v>
      </c>
      <c r="U1110" s="38">
        <f t="shared" si="107"/>
        <v>112784400</v>
      </c>
    </row>
    <row r="1111" spans="6:21" x14ac:dyDescent="0.15">
      <c r="F1111" s="69">
        <v>401170</v>
      </c>
      <c r="G1111" s="24">
        <v>1013</v>
      </c>
      <c r="H1111" s="55" t="s">
        <v>4316</v>
      </c>
      <c r="I1111" s="27">
        <v>4770</v>
      </c>
      <c r="J1111" s="36">
        <v>4845624</v>
      </c>
      <c r="K1111" s="36">
        <f t="shared" si="108"/>
        <v>4724789765</v>
      </c>
      <c r="L1111" s="36">
        <f t="shared" si="109"/>
        <v>154832320465</v>
      </c>
      <c r="M1111" s="2">
        <v>401106</v>
      </c>
      <c r="N1111" s="2"/>
      <c r="O1111" s="32">
        <v>1106</v>
      </c>
      <c r="P1111" s="28" t="s">
        <v>175</v>
      </c>
      <c r="Q1111" s="36">
        <v>6274000</v>
      </c>
      <c r="R1111" s="36">
        <f t="shared" si="110"/>
        <v>4115892300</v>
      </c>
      <c r="S1111" s="36">
        <f t="shared" si="106"/>
        <v>31370</v>
      </c>
      <c r="T1111" s="36">
        <v>800</v>
      </c>
      <c r="U1111" s="38">
        <f t="shared" si="107"/>
        <v>112932000</v>
      </c>
    </row>
    <row r="1112" spans="6:21" x14ac:dyDescent="0.15">
      <c r="F1112" s="69">
        <v>401171</v>
      </c>
      <c r="G1112" s="24">
        <v>1013</v>
      </c>
      <c r="H1112" s="55" t="s">
        <v>4317</v>
      </c>
      <c r="I1112" s="27">
        <v>4780</v>
      </c>
      <c r="J1112" s="36">
        <v>4845624</v>
      </c>
      <c r="K1112" s="36">
        <f t="shared" si="108"/>
        <v>4729635389</v>
      </c>
      <c r="L1112" s="36">
        <f t="shared" si="109"/>
        <v>155542963089</v>
      </c>
      <c r="M1112" s="2">
        <v>401107</v>
      </c>
      <c r="N1112" s="2"/>
      <c r="O1112" s="32">
        <v>1107</v>
      </c>
      <c r="P1112" s="28" t="s">
        <v>1038</v>
      </c>
      <c r="Q1112" s="36">
        <v>6282200</v>
      </c>
      <c r="R1112" s="36">
        <f t="shared" si="110"/>
        <v>4122174500</v>
      </c>
      <c r="S1112" s="36">
        <f t="shared" si="106"/>
        <v>31411</v>
      </c>
      <c r="T1112" s="36">
        <v>800</v>
      </c>
      <c r="U1112" s="38">
        <f t="shared" si="107"/>
        <v>113079600</v>
      </c>
    </row>
    <row r="1113" spans="6:21" x14ac:dyDescent="0.15">
      <c r="F1113" s="69">
        <v>401172</v>
      </c>
      <c r="G1113" s="24">
        <v>1013</v>
      </c>
      <c r="H1113" s="55" t="s">
        <v>4318</v>
      </c>
      <c r="I1113" s="27">
        <v>4790</v>
      </c>
      <c r="J1113" s="36">
        <v>4845624</v>
      </c>
      <c r="K1113" s="36">
        <f t="shared" si="108"/>
        <v>4734481013</v>
      </c>
      <c r="L1113" s="36">
        <f t="shared" si="109"/>
        <v>156257545713</v>
      </c>
      <c r="M1113" s="2">
        <v>401108</v>
      </c>
      <c r="N1113" s="2"/>
      <c r="O1113" s="32">
        <v>1108</v>
      </c>
      <c r="P1113" s="28" t="s">
        <v>1039</v>
      </c>
      <c r="Q1113" s="36">
        <v>6290400</v>
      </c>
      <c r="R1113" s="36">
        <f t="shared" si="110"/>
        <v>4128464900</v>
      </c>
      <c r="S1113" s="36">
        <f t="shared" si="106"/>
        <v>31452</v>
      </c>
      <c r="T1113" s="36">
        <v>800</v>
      </c>
      <c r="U1113" s="38">
        <f t="shared" si="107"/>
        <v>113227200</v>
      </c>
    </row>
    <row r="1114" spans="6:21" x14ac:dyDescent="0.15">
      <c r="F1114" s="69">
        <v>401173</v>
      </c>
      <c r="G1114" s="24">
        <v>1013</v>
      </c>
      <c r="H1114" s="55" t="s">
        <v>4319</v>
      </c>
      <c r="I1114" s="27">
        <v>4800</v>
      </c>
      <c r="J1114" s="36">
        <v>4845624</v>
      </c>
      <c r="K1114" s="36">
        <f t="shared" si="108"/>
        <v>4739326637</v>
      </c>
      <c r="L1114" s="36">
        <f t="shared" si="109"/>
        <v>156976068337</v>
      </c>
      <c r="M1114" s="2">
        <v>401109</v>
      </c>
      <c r="N1114" s="2"/>
      <c r="O1114" s="32">
        <v>1109</v>
      </c>
      <c r="P1114" s="28" t="s">
        <v>1040</v>
      </c>
      <c r="Q1114" s="36">
        <v>6298600</v>
      </c>
      <c r="R1114" s="36">
        <f t="shared" si="110"/>
        <v>4134763500</v>
      </c>
      <c r="S1114" s="36">
        <f t="shared" si="106"/>
        <v>31493</v>
      </c>
      <c r="T1114" s="36">
        <v>800</v>
      </c>
      <c r="U1114" s="38">
        <f t="shared" si="107"/>
        <v>113374800</v>
      </c>
    </row>
    <row r="1115" spans="6:21" x14ac:dyDescent="0.15">
      <c r="F1115" s="69">
        <v>401174</v>
      </c>
      <c r="G1115" s="24">
        <v>1013</v>
      </c>
      <c r="H1115" s="55" t="s">
        <v>4320</v>
      </c>
      <c r="I1115" s="27">
        <v>4810</v>
      </c>
      <c r="J1115" s="36">
        <v>4845624</v>
      </c>
      <c r="K1115" s="36">
        <f t="shared" si="108"/>
        <v>4744172261</v>
      </c>
      <c r="L1115" s="36">
        <f t="shared" si="109"/>
        <v>157698530961</v>
      </c>
      <c r="M1115" s="2">
        <v>401110</v>
      </c>
      <c r="N1115" s="2"/>
      <c r="O1115" s="32">
        <v>1110</v>
      </c>
      <c r="P1115" s="28" t="s">
        <v>176</v>
      </c>
      <c r="Q1115" s="36">
        <v>6306800</v>
      </c>
      <c r="R1115" s="36">
        <f t="shared" si="110"/>
        <v>4141070300</v>
      </c>
      <c r="S1115" s="36">
        <f t="shared" si="106"/>
        <v>31534</v>
      </c>
      <c r="T1115" s="36">
        <v>800</v>
      </c>
      <c r="U1115" s="38">
        <f t="shared" si="107"/>
        <v>113522400</v>
      </c>
    </row>
    <row r="1116" spans="6:21" x14ac:dyDescent="0.15">
      <c r="F1116" s="69">
        <v>401175</v>
      </c>
      <c r="G1116" s="24">
        <v>1013</v>
      </c>
      <c r="H1116" s="55" t="s">
        <v>4321</v>
      </c>
      <c r="I1116" s="27">
        <v>4820</v>
      </c>
      <c r="J1116" s="36">
        <v>4845624</v>
      </c>
      <c r="K1116" s="36">
        <f t="shared" si="108"/>
        <v>4749017885</v>
      </c>
      <c r="L1116" s="36">
        <f t="shared" si="109"/>
        <v>158424933585</v>
      </c>
      <c r="M1116" s="2">
        <v>401111</v>
      </c>
      <c r="N1116" s="2"/>
      <c r="O1116" s="32">
        <v>1111</v>
      </c>
      <c r="P1116" s="28" t="s">
        <v>1041</v>
      </c>
      <c r="Q1116" s="36">
        <v>6315000</v>
      </c>
      <c r="R1116" s="36">
        <f t="shared" si="110"/>
        <v>4147385300</v>
      </c>
      <c r="S1116" s="36">
        <f t="shared" si="106"/>
        <v>31575</v>
      </c>
      <c r="T1116" s="36">
        <v>810</v>
      </c>
      <c r="U1116" s="38">
        <f t="shared" si="107"/>
        <v>113670000</v>
      </c>
    </row>
    <row r="1117" spans="6:21" x14ac:dyDescent="0.15">
      <c r="F1117" s="69">
        <v>401176</v>
      </c>
      <c r="G1117" s="24">
        <v>1013</v>
      </c>
      <c r="H1117" s="55" t="s">
        <v>4322</v>
      </c>
      <c r="I1117" s="27">
        <v>4830</v>
      </c>
      <c r="J1117" s="36">
        <v>4845624</v>
      </c>
      <c r="K1117" s="36">
        <f t="shared" si="108"/>
        <v>4753863509</v>
      </c>
      <c r="L1117" s="36">
        <f t="shared" si="109"/>
        <v>159155276209</v>
      </c>
      <c r="M1117" s="2">
        <v>401112</v>
      </c>
      <c r="N1117" s="2"/>
      <c r="O1117" s="32">
        <v>1112</v>
      </c>
      <c r="P1117" s="28" t="s">
        <v>1042</v>
      </c>
      <c r="Q1117" s="36">
        <v>6323200</v>
      </c>
      <c r="R1117" s="36">
        <f t="shared" si="110"/>
        <v>4153708500</v>
      </c>
      <c r="S1117" s="36">
        <f t="shared" si="106"/>
        <v>31616</v>
      </c>
      <c r="T1117" s="36">
        <v>810</v>
      </c>
      <c r="U1117" s="38">
        <f t="shared" si="107"/>
        <v>113817600</v>
      </c>
    </row>
    <row r="1118" spans="6:21" x14ac:dyDescent="0.15">
      <c r="F1118" s="69">
        <v>401177</v>
      </c>
      <c r="G1118" s="24">
        <v>1013</v>
      </c>
      <c r="H1118" s="55" t="s">
        <v>4323</v>
      </c>
      <c r="I1118" s="27">
        <v>4840</v>
      </c>
      <c r="J1118" s="36">
        <v>4845624</v>
      </c>
      <c r="K1118" s="36">
        <f t="shared" si="108"/>
        <v>4758709133</v>
      </c>
      <c r="L1118" s="36">
        <f t="shared" si="109"/>
        <v>159889558833</v>
      </c>
      <c r="M1118" s="2">
        <v>401113</v>
      </c>
      <c r="N1118" s="2"/>
      <c r="O1118" s="32">
        <v>1113</v>
      </c>
      <c r="P1118" s="28" t="s">
        <v>177</v>
      </c>
      <c r="Q1118" s="36">
        <v>6331400</v>
      </c>
      <c r="R1118" s="36">
        <f t="shared" si="110"/>
        <v>4160039900</v>
      </c>
      <c r="S1118" s="36">
        <f t="shared" si="106"/>
        <v>31657</v>
      </c>
      <c r="T1118" s="36">
        <v>810</v>
      </c>
      <c r="U1118" s="38">
        <f t="shared" si="107"/>
        <v>113965200</v>
      </c>
    </row>
    <row r="1119" spans="6:21" x14ac:dyDescent="0.15">
      <c r="F1119" s="69">
        <v>401178</v>
      </c>
      <c r="G1119" s="24">
        <v>1013</v>
      </c>
      <c r="H1119" s="55" t="s">
        <v>4324</v>
      </c>
      <c r="I1119" s="27">
        <v>4850</v>
      </c>
      <c r="J1119" s="36">
        <v>4845624</v>
      </c>
      <c r="K1119" s="36">
        <f t="shared" si="108"/>
        <v>4763554757</v>
      </c>
      <c r="L1119" s="36">
        <f t="shared" si="109"/>
        <v>160627781457</v>
      </c>
      <c r="M1119" s="2">
        <v>401114</v>
      </c>
      <c r="N1119" s="2"/>
      <c r="O1119" s="32">
        <v>1114</v>
      </c>
      <c r="P1119" s="28" t="s">
        <v>1043</v>
      </c>
      <c r="Q1119" s="36">
        <v>6339600</v>
      </c>
      <c r="R1119" s="36">
        <f t="shared" si="110"/>
        <v>4166379500</v>
      </c>
      <c r="S1119" s="36">
        <f t="shared" si="106"/>
        <v>31698</v>
      </c>
      <c r="T1119" s="36">
        <v>810</v>
      </c>
      <c r="U1119" s="38">
        <f t="shared" si="107"/>
        <v>114112800</v>
      </c>
    </row>
    <row r="1120" spans="6:21" x14ac:dyDescent="0.15">
      <c r="F1120" s="69">
        <v>401179</v>
      </c>
      <c r="G1120" s="24">
        <v>1013</v>
      </c>
      <c r="H1120" s="55" t="s">
        <v>4325</v>
      </c>
      <c r="I1120" s="27">
        <v>4860</v>
      </c>
      <c r="J1120" s="36">
        <v>4845624</v>
      </c>
      <c r="K1120" s="36">
        <f t="shared" si="108"/>
        <v>4768400381</v>
      </c>
      <c r="L1120" s="36">
        <f t="shared" si="109"/>
        <v>161369944081</v>
      </c>
      <c r="M1120" s="2">
        <v>401115</v>
      </c>
      <c r="N1120" s="2"/>
      <c r="O1120" s="32">
        <v>1115</v>
      </c>
      <c r="P1120" s="28" t="s">
        <v>1044</v>
      </c>
      <c r="Q1120" s="36">
        <v>6347800</v>
      </c>
      <c r="R1120" s="36">
        <f t="shared" si="110"/>
        <v>4172727300</v>
      </c>
      <c r="S1120" s="36">
        <f t="shared" si="106"/>
        <v>31739</v>
      </c>
      <c r="T1120" s="36">
        <v>810</v>
      </c>
      <c r="U1120" s="38">
        <f t="shared" si="107"/>
        <v>114260400</v>
      </c>
    </row>
    <row r="1121" spans="6:21" x14ac:dyDescent="0.15">
      <c r="F1121" s="69">
        <v>401180</v>
      </c>
      <c r="G1121" s="24">
        <v>1013</v>
      </c>
      <c r="H1121" s="55" t="s">
        <v>4326</v>
      </c>
      <c r="I1121" s="27">
        <v>4870</v>
      </c>
      <c r="J1121" s="36">
        <v>4845624</v>
      </c>
      <c r="K1121" s="36">
        <f t="shared" si="108"/>
        <v>4773246005</v>
      </c>
      <c r="L1121" s="36">
        <f t="shared" si="109"/>
        <v>162116046705</v>
      </c>
      <c r="M1121" s="2">
        <v>401116</v>
      </c>
      <c r="N1121" s="2"/>
      <c r="O1121" s="32">
        <v>1116</v>
      </c>
      <c r="P1121" s="28" t="s">
        <v>178</v>
      </c>
      <c r="Q1121" s="36">
        <v>6356000</v>
      </c>
      <c r="R1121" s="36">
        <f t="shared" si="110"/>
        <v>4179083300</v>
      </c>
      <c r="S1121" s="36">
        <f t="shared" si="106"/>
        <v>31780</v>
      </c>
      <c r="T1121" s="36">
        <v>810</v>
      </c>
      <c r="U1121" s="38">
        <f t="shared" si="107"/>
        <v>114408000</v>
      </c>
    </row>
    <row r="1122" spans="6:21" x14ac:dyDescent="0.15">
      <c r="F1122" s="69">
        <v>401181</v>
      </c>
      <c r="G1122" s="24">
        <v>1013</v>
      </c>
      <c r="H1122" s="55" t="s">
        <v>4327</v>
      </c>
      <c r="I1122" s="27">
        <v>4880</v>
      </c>
      <c r="J1122" s="36">
        <v>4845624</v>
      </c>
      <c r="K1122" s="36">
        <f t="shared" si="108"/>
        <v>4778091629</v>
      </c>
      <c r="L1122" s="36">
        <f t="shared" si="109"/>
        <v>162866089329</v>
      </c>
      <c r="M1122" s="2">
        <v>401117</v>
      </c>
      <c r="N1122" s="2"/>
      <c r="O1122" s="32">
        <v>1117</v>
      </c>
      <c r="P1122" s="28" t="s">
        <v>1045</v>
      </c>
      <c r="Q1122" s="36">
        <v>6366000</v>
      </c>
      <c r="R1122" s="36">
        <f t="shared" si="110"/>
        <v>4185449300</v>
      </c>
      <c r="S1122" s="36">
        <f t="shared" si="106"/>
        <v>31830</v>
      </c>
      <c r="T1122" s="36">
        <v>810</v>
      </c>
      <c r="U1122" s="38">
        <f t="shared" si="107"/>
        <v>114588000</v>
      </c>
    </row>
    <row r="1123" spans="6:21" x14ac:dyDescent="0.15">
      <c r="F1123" s="69">
        <v>401182</v>
      </c>
      <c r="G1123" s="24">
        <v>1013</v>
      </c>
      <c r="H1123" s="55" t="s">
        <v>4328</v>
      </c>
      <c r="I1123" s="27">
        <v>4890</v>
      </c>
      <c r="J1123" s="36">
        <v>4845624</v>
      </c>
      <c r="K1123" s="36">
        <f t="shared" si="108"/>
        <v>4782937253</v>
      </c>
      <c r="L1123" s="36">
        <f t="shared" si="109"/>
        <v>163620071953</v>
      </c>
      <c r="M1123" s="2">
        <v>401118</v>
      </c>
      <c r="N1123" s="2"/>
      <c r="O1123" s="32">
        <v>1118</v>
      </c>
      <c r="P1123" s="28" t="s">
        <v>1046</v>
      </c>
      <c r="Q1123" s="36">
        <v>6395400</v>
      </c>
      <c r="R1123" s="36">
        <f t="shared" si="110"/>
        <v>4191844700</v>
      </c>
      <c r="S1123" s="36">
        <f t="shared" si="106"/>
        <v>31977</v>
      </c>
      <c r="T1123" s="36">
        <v>810</v>
      </c>
      <c r="U1123" s="38">
        <f t="shared" si="107"/>
        <v>115117200</v>
      </c>
    </row>
    <row r="1124" spans="6:21" x14ac:dyDescent="0.15">
      <c r="F1124" s="69">
        <v>401183</v>
      </c>
      <c r="G1124" s="24">
        <v>1013</v>
      </c>
      <c r="H1124" s="55" t="s">
        <v>4329</v>
      </c>
      <c r="I1124" s="27">
        <v>4900</v>
      </c>
      <c r="J1124" s="36">
        <v>4845624</v>
      </c>
      <c r="K1124" s="36">
        <f t="shared" si="108"/>
        <v>4787782877</v>
      </c>
      <c r="L1124" s="36">
        <f t="shared" si="109"/>
        <v>164377994577</v>
      </c>
      <c r="M1124" s="2">
        <v>401119</v>
      </c>
      <c r="N1124" s="2"/>
      <c r="O1124" s="32">
        <v>1119</v>
      </c>
      <c r="P1124" s="28" t="s">
        <v>1047</v>
      </c>
      <c r="Q1124" s="36">
        <v>6424800</v>
      </c>
      <c r="R1124" s="36">
        <f t="shared" si="110"/>
        <v>4198269500</v>
      </c>
      <c r="S1124" s="36">
        <f t="shared" si="106"/>
        <v>32124</v>
      </c>
      <c r="T1124" s="36">
        <v>810</v>
      </c>
      <c r="U1124" s="38">
        <f t="shared" si="107"/>
        <v>115646400</v>
      </c>
    </row>
    <row r="1125" spans="6:21" x14ac:dyDescent="0.15">
      <c r="F1125" s="69">
        <v>401184</v>
      </c>
      <c r="G1125" s="24">
        <v>1013</v>
      </c>
      <c r="H1125" s="55" t="s">
        <v>4330</v>
      </c>
      <c r="I1125" s="27">
        <v>4910</v>
      </c>
      <c r="J1125" s="36">
        <v>4845624</v>
      </c>
      <c r="K1125" s="36">
        <f t="shared" si="108"/>
        <v>4792628501</v>
      </c>
      <c r="L1125" s="36">
        <f t="shared" si="109"/>
        <v>165139857201</v>
      </c>
      <c r="M1125" s="2">
        <v>401120</v>
      </c>
      <c r="N1125" s="2"/>
      <c r="O1125" s="32">
        <v>1120</v>
      </c>
      <c r="P1125" s="28" t="s">
        <v>179</v>
      </c>
      <c r="Q1125" s="36">
        <v>6454200</v>
      </c>
      <c r="R1125" s="36">
        <f t="shared" si="110"/>
        <v>4204723700</v>
      </c>
      <c r="S1125" s="36">
        <f t="shared" si="106"/>
        <v>32271</v>
      </c>
      <c r="T1125" s="36">
        <v>810</v>
      </c>
      <c r="U1125" s="38">
        <f t="shared" si="107"/>
        <v>116175600</v>
      </c>
    </row>
    <row r="1126" spans="6:21" x14ac:dyDescent="0.15">
      <c r="F1126" s="69">
        <v>401185</v>
      </c>
      <c r="G1126" s="24">
        <v>1013</v>
      </c>
      <c r="H1126" s="55" t="s">
        <v>4331</v>
      </c>
      <c r="I1126" s="27">
        <v>4920</v>
      </c>
      <c r="J1126" s="36">
        <v>4845624</v>
      </c>
      <c r="K1126" s="36">
        <f t="shared" si="108"/>
        <v>4797474125</v>
      </c>
      <c r="L1126" s="36">
        <f t="shared" si="109"/>
        <v>165905659825</v>
      </c>
      <c r="M1126" s="2">
        <v>401121</v>
      </c>
      <c r="N1126" s="2"/>
      <c r="O1126" s="32">
        <v>1121</v>
      </c>
      <c r="P1126" s="28" t="s">
        <v>1048</v>
      </c>
      <c r="Q1126" s="36">
        <v>6483600</v>
      </c>
      <c r="R1126" s="36">
        <f t="shared" si="110"/>
        <v>4211207300</v>
      </c>
      <c r="S1126" s="36">
        <f t="shared" si="106"/>
        <v>32418</v>
      </c>
      <c r="T1126" s="36">
        <v>810</v>
      </c>
      <c r="U1126" s="38">
        <f t="shared" si="107"/>
        <v>116704800</v>
      </c>
    </row>
    <row r="1127" spans="6:21" x14ac:dyDescent="0.15">
      <c r="F1127" s="69">
        <v>401186</v>
      </c>
      <c r="G1127" s="24">
        <v>1013</v>
      </c>
      <c r="H1127" s="55" t="s">
        <v>4332</v>
      </c>
      <c r="I1127" s="27">
        <v>4930</v>
      </c>
      <c r="J1127" s="36">
        <v>4845624</v>
      </c>
      <c r="K1127" s="36">
        <f t="shared" si="108"/>
        <v>4802319749</v>
      </c>
      <c r="L1127" s="36">
        <f t="shared" si="109"/>
        <v>166675402449</v>
      </c>
      <c r="M1127" s="2">
        <v>401122</v>
      </c>
      <c r="N1127" s="2"/>
      <c r="O1127" s="32">
        <v>1122</v>
      </c>
      <c r="P1127" s="28" t="s">
        <v>1049</v>
      </c>
      <c r="Q1127" s="36">
        <v>6513000</v>
      </c>
      <c r="R1127" s="36">
        <f t="shared" si="110"/>
        <v>4217720300</v>
      </c>
      <c r="S1127" s="36">
        <f t="shared" si="106"/>
        <v>32565</v>
      </c>
      <c r="T1127" s="36">
        <v>810</v>
      </c>
      <c r="U1127" s="38">
        <f t="shared" si="107"/>
        <v>117234000</v>
      </c>
    </row>
    <row r="1128" spans="6:21" x14ac:dyDescent="0.15">
      <c r="F1128" s="69">
        <v>401187</v>
      </c>
      <c r="G1128" s="24">
        <v>1013</v>
      </c>
      <c r="H1128" s="55" t="s">
        <v>4333</v>
      </c>
      <c r="I1128" s="27">
        <v>4940</v>
      </c>
      <c r="J1128" s="36">
        <v>4845624</v>
      </c>
      <c r="K1128" s="36">
        <f t="shared" si="108"/>
        <v>4807165373</v>
      </c>
      <c r="L1128" s="36">
        <f t="shared" si="109"/>
        <v>167449085073</v>
      </c>
      <c r="M1128" s="2">
        <v>401123</v>
      </c>
      <c r="N1128" s="2"/>
      <c r="O1128" s="32">
        <v>1123</v>
      </c>
      <c r="P1128" s="28" t="s">
        <v>180</v>
      </c>
      <c r="Q1128" s="36">
        <v>6542400</v>
      </c>
      <c r="R1128" s="36">
        <f t="shared" si="110"/>
        <v>4224262700</v>
      </c>
      <c r="S1128" s="36">
        <f t="shared" si="106"/>
        <v>32712</v>
      </c>
      <c r="T1128" s="36">
        <v>810</v>
      </c>
      <c r="U1128" s="38">
        <f t="shared" si="107"/>
        <v>117763200</v>
      </c>
    </row>
    <row r="1129" spans="6:21" x14ac:dyDescent="0.15">
      <c r="F1129" s="69">
        <v>401188</v>
      </c>
      <c r="G1129" s="24">
        <v>1013</v>
      </c>
      <c r="H1129" s="55" t="s">
        <v>4334</v>
      </c>
      <c r="I1129" s="27">
        <v>4950</v>
      </c>
      <c r="J1129" s="36">
        <v>4845624</v>
      </c>
      <c r="K1129" s="36">
        <f t="shared" si="108"/>
        <v>4812010997</v>
      </c>
      <c r="L1129" s="36">
        <f t="shared" si="109"/>
        <v>168226707697</v>
      </c>
      <c r="M1129" s="2">
        <v>401124</v>
      </c>
      <c r="N1129" s="2"/>
      <c r="O1129" s="32">
        <v>1124</v>
      </c>
      <c r="P1129" s="28" t="s">
        <v>1050</v>
      </c>
      <c r="Q1129" s="36">
        <v>6571800</v>
      </c>
      <c r="R1129" s="36">
        <f t="shared" si="110"/>
        <v>4230834500</v>
      </c>
      <c r="S1129" s="36">
        <f t="shared" si="106"/>
        <v>32859</v>
      </c>
      <c r="T1129" s="36">
        <v>810</v>
      </c>
      <c r="U1129" s="38">
        <f t="shared" si="107"/>
        <v>118292400</v>
      </c>
    </row>
    <row r="1130" spans="6:21" x14ac:dyDescent="0.15">
      <c r="F1130" s="69">
        <v>401189</v>
      </c>
      <c r="G1130" s="24">
        <v>1013</v>
      </c>
      <c r="H1130" s="55" t="s">
        <v>4335</v>
      </c>
      <c r="I1130" s="27">
        <v>4960</v>
      </c>
      <c r="J1130" s="36">
        <v>4845624</v>
      </c>
      <c r="K1130" s="36">
        <f t="shared" si="108"/>
        <v>4816856621</v>
      </c>
      <c r="L1130" s="36">
        <f t="shared" si="109"/>
        <v>169008270321</v>
      </c>
      <c r="M1130" s="2">
        <v>401125</v>
      </c>
      <c r="N1130" s="2"/>
      <c r="O1130" s="32">
        <v>1125</v>
      </c>
      <c r="P1130" s="28" t="s">
        <v>1051</v>
      </c>
      <c r="Q1130" s="36">
        <v>6601200</v>
      </c>
      <c r="R1130" s="36">
        <f t="shared" si="110"/>
        <v>4237435700</v>
      </c>
      <c r="S1130" s="36">
        <f t="shared" si="106"/>
        <v>33006</v>
      </c>
      <c r="T1130" s="36">
        <v>810</v>
      </c>
      <c r="U1130" s="38">
        <f t="shared" si="107"/>
        <v>118821600</v>
      </c>
    </row>
    <row r="1131" spans="6:21" x14ac:dyDescent="0.15">
      <c r="F1131" s="69">
        <v>401190</v>
      </c>
      <c r="G1131" s="24">
        <v>1013</v>
      </c>
      <c r="H1131" s="55" t="s">
        <v>4336</v>
      </c>
      <c r="I1131" s="27">
        <v>4970</v>
      </c>
      <c r="J1131" s="36">
        <v>4845624</v>
      </c>
      <c r="K1131" s="36">
        <f t="shared" si="108"/>
        <v>4821702245</v>
      </c>
      <c r="L1131" s="36">
        <f t="shared" si="109"/>
        <v>169793772945</v>
      </c>
      <c r="M1131" s="2">
        <v>401126</v>
      </c>
      <c r="N1131" s="2"/>
      <c r="O1131" s="32">
        <v>1126</v>
      </c>
      <c r="P1131" s="28" t="s">
        <v>181</v>
      </c>
      <c r="Q1131" s="36">
        <v>6630600</v>
      </c>
      <c r="R1131" s="36">
        <f t="shared" si="110"/>
        <v>4244066300</v>
      </c>
      <c r="S1131" s="36">
        <f t="shared" si="106"/>
        <v>33153</v>
      </c>
      <c r="T1131" s="36">
        <v>810</v>
      </c>
      <c r="U1131" s="38">
        <f t="shared" si="107"/>
        <v>119350800</v>
      </c>
    </row>
    <row r="1132" spans="6:21" x14ac:dyDescent="0.15">
      <c r="F1132" s="69">
        <v>401191</v>
      </c>
      <c r="G1132" s="24">
        <v>1013</v>
      </c>
      <c r="H1132" s="55" t="s">
        <v>4337</v>
      </c>
      <c r="I1132" s="27">
        <v>4980</v>
      </c>
      <c r="J1132" s="36">
        <v>4845624</v>
      </c>
      <c r="K1132" s="36">
        <f t="shared" si="108"/>
        <v>4826547869</v>
      </c>
      <c r="L1132" s="36">
        <f t="shared" si="109"/>
        <v>170583215569</v>
      </c>
      <c r="M1132" s="2">
        <v>401127</v>
      </c>
      <c r="N1132" s="2"/>
      <c r="O1132" s="32">
        <v>1127</v>
      </c>
      <c r="P1132" s="28" t="s">
        <v>1052</v>
      </c>
      <c r="Q1132" s="36">
        <v>6660000</v>
      </c>
      <c r="R1132" s="36">
        <f t="shared" si="110"/>
        <v>4250726300</v>
      </c>
      <c r="S1132" s="36">
        <f t="shared" si="106"/>
        <v>33300</v>
      </c>
      <c r="T1132" s="36">
        <v>810</v>
      </c>
      <c r="U1132" s="38">
        <f t="shared" si="107"/>
        <v>119880000</v>
      </c>
    </row>
    <row r="1133" spans="6:21" x14ac:dyDescent="0.15">
      <c r="F1133" s="69">
        <v>401192</v>
      </c>
      <c r="G1133" s="24">
        <v>1013</v>
      </c>
      <c r="H1133" s="55" t="s">
        <v>4338</v>
      </c>
      <c r="I1133" s="27">
        <v>4990</v>
      </c>
      <c r="J1133" s="36">
        <v>4845624</v>
      </c>
      <c r="K1133" s="36">
        <f t="shared" si="108"/>
        <v>4831393493</v>
      </c>
      <c r="L1133" s="36">
        <f t="shared" si="109"/>
        <v>171376598193</v>
      </c>
      <c r="M1133" s="2">
        <v>401128</v>
      </c>
      <c r="N1133" s="2"/>
      <c r="O1133" s="32">
        <v>1128</v>
      </c>
      <c r="P1133" s="28" t="s">
        <v>1053</v>
      </c>
      <c r="Q1133" s="36">
        <v>6689400</v>
      </c>
      <c r="R1133" s="36">
        <f t="shared" si="110"/>
        <v>4257415700</v>
      </c>
      <c r="S1133" s="36">
        <f t="shared" si="106"/>
        <v>33447</v>
      </c>
      <c r="T1133" s="36">
        <v>810</v>
      </c>
      <c r="U1133" s="38">
        <f t="shared" si="107"/>
        <v>120409200</v>
      </c>
    </row>
    <row r="1134" spans="6:21" x14ac:dyDescent="0.15">
      <c r="F1134" s="69">
        <v>401193</v>
      </c>
      <c r="G1134" s="24">
        <v>1013</v>
      </c>
      <c r="H1134" s="55" t="s">
        <v>4339</v>
      </c>
      <c r="I1134" s="27">
        <v>5000</v>
      </c>
      <c r="J1134" s="36">
        <v>4845624</v>
      </c>
      <c r="K1134" s="36">
        <f t="shared" si="108"/>
        <v>4836239117</v>
      </c>
      <c r="L1134" s="36">
        <f t="shared" si="109"/>
        <v>172173920817</v>
      </c>
      <c r="M1134" s="2">
        <v>401129</v>
      </c>
      <c r="N1134" s="2"/>
      <c r="O1134" s="32">
        <v>1129</v>
      </c>
      <c r="P1134" s="28" t="s">
        <v>1054</v>
      </c>
      <c r="Q1134" s="36">
        <v>6718800</v>
      </c>
      <c r="R1134" s="36">
        <f t="shared" si="110"/>
        <v>4264134500</v>
      </c>
      <c r="S1134" s="36">
        <f t="shared" si="106"/>
        <v>33594</v>
      </c>
      <c r="T1134" s="36">
        <v>810</v>
      </c>
      <c r="U1134" s="38">
        <f t="shared" si="107"/>
        <v>120938400</v>
      </c>
    </row>
    <row r="1135" spans="6:21" x14ac:dyDescent="0.15">
      <c r="F1135" s="69">
        <v>401194</v>
      </c>
      <c r="G1135" s="24">
        <v>1013</v>
      </c>
      <c r="H1135" s="55" t="s">
        <v>4340</v>
      </c>
      <c r="I1135" s="27">
        <v>5010</v>
      </c>
      <c r="J1135" s="36">
        <v>4845624</v>
      </c>
      <c r="K1135" s="36">
        <f t="shared" si="108"/>
        <v>4841084741</v>
      </c>
      <c r="L1135" s="36">
        <f t="shared" si="109"/>
        <v>172975183441</v>
      </c>
      <c r="M1135" s="2">
        <v>401130</v>
      </c>
      <c r="N1135" s="2"/>
      <c r="O1135" s="32">
        <v>1130</v>
      </c>
      <c r="P1135" s="28" t="s">
        <v>182</v>
      </c>
      <c r="Q1135" s="36">
        <v>6748200</v>
      </c>
      <c r="R1135" s="36">
        <f t="shared" si="110"/>
        <v>4270882700</v>
      </c>
      <c r="S1135" s="36">
        <f t="shared" si="106"/>
        <v>33741</v>
      </c>
      <c r="T1135" s="36">
        <v>810</v>
      </c>
      <c r="U1135" s="38">
        <f t="shared" si="107"/>
        <v>121467600</v>
      </c>
    </row>
    <row r="1136" spans="6:21" x14ac:dyDescent="0.15">
      <c r="F1136" s="69">
        <v>401195</v>
      </c>
      <c r="G1136" s="24">
        <v>1013</v>
      </c>
      <c r="H1136" s="55" t="s">
        <v>4341</v>
      </c>
      <c r="I1136" s="27">
        <v>5020</v>
      </c>
      <c r="J1136" s="36">
        <v>4845624</v>
      </c>
      <c r="K1136" s="36">
        <f t="shared" si="108"/>
        <v>4845930365</v>
      </c>
      <c r="L1136" s="36">
        <f t="shared" si="109"/>
        <v>173780386065</v>
      </c>
      <c r="M1136" s="2">
        <v>401131</v>
      </c>
      <c r="N1136" s="2"/>
      <c r="O1136" s="32">
        <v>1131</v>
      </c>
      <c r="P1136" s="28" t="s">
        <v>1055</v>
      </c>
      <c r="Q1136" s="36">
        <v>6777600</v>
      </c>
      <c r="R1136" s="36">
        <f t="shared" si="110"/>
        <v>4277660300</v>
      </c>
      <c r="S1136" s="36">
        <f t="shared" si="106"/>
        <v>33888</v>
      </c>
      <c r="T1136" s="36">
        <v>820</v>
      </c>
      <c r="U1136" s="38">
        <f t="shared" si="107"/>
        <v>121996800</v>
      </c>
    </row>
    <row r="1137" spans="6:21" x14ac:dyDescent="0.15">
      <c r="F1137" s="69">
        <v>401196</v>
      </c>
      <c r="G1137" s="24">
        <v>1013</v>
      </c>
      <c r="H1137" s="55" t="s">
        <v>4342</v>
      </c>
      <c r="I1137" s="27">
        <v>5030</v>
      </c>
      <c r="J1137" s="36">
        <v>4845624</v>
      </c>
      <c r="K1137" s="36">
        <f t="shared" si="108"/>
        <v>4850775989</v>
      </c>
      <c r="L1137" s="36">
        <f t="shared" si="109"/>
        <v>174589528689</v>
      </c>
      <c r="M1137" s="2">
        <v>401132</v>
      </c>
      <c r="N1137" s="2"/>
      <c r="O1137" s="32">
        <v>1132</v>
      </c>
      <c r="P1137" s="28" t="s">
        <v>1056</v>
      </c>
      <c r="Q1137" s="36">
        <v>6807000</v>
      </c>
      <c r="R1137" s="36">
        <f t="shared" si="110"/>
        <v>4284467300</v>
      </c>
      <c r="S1137" s="36">
        <f t="shared" si="106"/>
        <v>34035</v>
      </c>
      <c r="T1137" s="36">
        <v>820</v>
      </c>
      <c r="U1137" s="38">
        <f t="shared" si="107"/>
        <v>122526000</v>
      </c>
    </row>
    <row r="1138" spans="6:21" x14ac:dyDescent="0.15">
      <c r="F1138" s="69">
        <v>401197</v>
      </c>
      <c r="G1138" s="24">
        <v>1013</v>
      </c>
      <c r="H1138" s="55" t="s">
        <v>4343</v>
      </c>
      <c r="I1138" s="27">
        <v>5040</v>
      </c>
      <c r="J1138" s="36">
        <v>4845624</v>
      </c>
      <c r="K1138" s="36">
        <f t="shared" si="108"/>
        <v>4855621613</v>
      </c>
      <c r="L1138" s="36">
        <f t="shared" si="109"/>
        <v>175402611313</v>
      </c>
      <c r="M1138" s="2">
        <v>401133</v>
      </c>
      <c r="N1138" s="2"/>
      <c r="O1138" s="32">
        <v>1133</v>
      </c>
      <c r="P1138" s="28" t="s">
        <v>183</v>
      </c>
      <c r="Q1138" s="36">
        <v>6836400</v>
      </c>
      <c r="R1138" s="36">
        <f t="shared" si="110"/>
        <v>4291303700</v>
      </c>
      <c r="S1138" s="36">
        <f t="shared" si="106"/>
        <v>34182</v>
      </c>
      <c r="T1138" s="36">
        <v>820</v>
      </c>
      <c r="U1138" s="38">
        <f t="shared" si="107"/>
        <v>123055200</v>
      </c>
    </row>
    <row r="1139" spans="6:21" x14ac:dyDescent="0.15">
      <c r="F1139" s="69">
        <v>401198</v>
      </c>
      <c r="G1139" s="24">
        <v>1013</v>
      </c>
      <c r="H1139" s="55" t="s">
        <v>3403</v>
      </c>
      <c r="I1139" s="27">
        <v>257</v>
      </c>
      <c r="J1139" s="36">
        <v>4845624</v>
      </c>
      <c r="K1139" s="36">
        <f t="shared" si="108"/>
        <v>4860467237</v>
      </c>
      <c r="L1139" s="36">
        <f t="shared" si="109"/>
        <v>5347511427</v>
      </c>
      <c r="M1139" s="2">
        <v>401134</v>
      </c>
      <c r="N1139" s="2"/>
      <c r="O1139" s="32">
        <v>1134</v>
      </c>
      <c r="P1139" s="28" t="s">
        <v>1057</v>
      </c>
      <c r="Q1139" s="36">
        <v>6865800</v>
      </c>
      <c r="R1139" s="36">
        <f t="shared" si="110"/>
        <v>4298169500</v>
      </c>
      <c r="S1139" s="36">
        <f t="shared" si="106"/>
        <v>34329</v>
      </c>
      <c r="T1139" s="36">
        <v>820</v>
      </c>
      <c r="U1139" s="38">
        <f t="shared" si="107"/>
        <v>123584400</v>
      </c>
    </row>
    <row r="1140" spans="6:21" x14ac:dyDescent="0.15">
      <c r="F1140" s="69">
        <v>401199</v>
      </c>
      <c r="G1140" s="24">
        <v>1013</v>
      </c>
      <c r="H1140" s="55" t="s">
        <v>4344</v>
      </c>
      <c r="I1140" s="27">
        <v>5050</v>
      </c>
      <c r="J1140" s="36">
        <v>4845624</v>
      </c>
      <c r="K1140" s="36">
        <f t="shared" si="108"/>
        <v>4865312861</v>
      </c>
      <c r="L1140" s="36">
        <f t="shared" si="109"/>
        <v>176224479561</v>
      </c>
      <c r="M1140" s="2">
        <v>401135</v>
      </c>
      <c r="N1140" s="2"/>
      <c r="O1140" s="32">
        <v>1135</v>
      </c>
      <c r="P1140" s="28" t="s">
        <v>1058</v>
      </c>
      <c r="Q1140" s="36">
        <v>6895200</v>
      </c>
      <c r="R1140" s="36">
        <f t="shared" si="110"/>
        <v>4305064700</v>
      </c>
      <c r="S1140" s="36">
        <f t="shared" si="106"/>
        <v>34476</v>
      </c>
      <c r="T1140" s="36">
        <v>820</v>
      </c>
      <c r="U1140" s="38">
        <f t="shared" si="107"/>
        <v>124113600</v>
      </c>
    </row>
    <row r="1141" spans="6:21" x14ac:dyDescent="0.15">
      <c r="F1141" s="69">
        <v>401200</v>
      </c>
      <c r="G1141" s="24">
        <v>1013</v>
      </c>
      <c r="H1141" s="55" t="s">
        <v>4345</v>
      </c>
      <c r="I1141" s="27">
        <v>5060</v>
      </c>
      <c r="J1141" s="36">
        <v>4845624</v>
      </c>
      <c r="K1141" s="36">
        <f t="shared" si="108"/>
        <v>4870158485</v>
      </c>
      <c r="L1141" s="36">
        <f t="shared" si="109"/>
        <v>177045442185</v>
      </c>
      <c r="M1141" s="2">
        <v>401136</v>
      </c>
      <c r="N1141" s="2"/>
      <c r="O1141" s="32">
        <v>1136</v>
      </c>
      <c r="P1141" s="28" t="s">
        <v>184</v>
      </c>
      <c r="Q1141" s="36">
        <v>6924600</v>
      </c>
      <c r="R1141" s="36">
        <f t="shared" si="110"/>
        <v>4311989300</v>
      </c>
      <c r="S1141" s="36">
        <f t="shared" si="106"/>
        <v>34623</v>
      </c>
      <c r="T1141" s="36">
        <v>820</v>
      </c>
      <c r="U1141" s="38">
        <f t="shared" si="107"/>
        <v>124642800</v>
      </c>
    </row>
    <row r="1142" spans="6:21" x14ac:dyDescent="0.15">
      <c r="F1142" s="69">
        <v>401201</v>
      </c>
      <c r="G1142" s="24">
        <v>1013</v>
      </c>
      <c r="H1142" s="55" t="s">
        <v>4346</v>
      </c>
      <c r="I1142" s="27">
        <v>5070</v>
      </c>
      <c r="J1142" s="36">
        <v>4845624</v>
      </c>
      <c r="K1142" s="36">
        <f t="shared" si="108"/>
        <v>4875004109</v>
      </c>
      <c r="L1142" s="36">
        <f t="shared" si="109"/>
        <v>177870344809</v>
      </c>
      <c r="M1142" s="2">
        <v>401137</v>
      </c>
      <c r="N1142" s="2"/>
      <c r="O1142" s="32">
        <v>1137</v>
      </c>
      <c r="P1142" s="28" t="s">
        <v>1059</v>
      </c>
      <c r="Q1142" s="36">
        <v>6954000</v>
      </c>
      <c r="R1142" s="36">
        <f t="shared" si="110"/>
        <v>4318943300</v>
      </c>
      <c r="S1142" s="36">
        <f t="shared" si="106"/>
        <v>34770</v>
      </c>
      <c r="T1142" s="36">
        <v>820</v>
      </c>
      <c r="U1142" s="38">
        <f t="shared" si="107"/>
        <v>125172000</v>
      </c>
    </row>
    <row r="1143" spans="6:21" x14ac:dyDescent="0.15">
      <c r="F1143" s="69">
        <v>401202</v>
      </c>
      <c r="G1143" s="24">
        <v>1013</v>
      </c>
      <c r="H1143" s="55" t="s">
        <v>4347</v>
      </c>
      <c r="I1143" s="27">
        <v>5080</v>
      </c>
      <c r="J1143" s="36">
        <v>4845624</v>
      </c>
      <c r="K1143" s="36">
        <f t="shared" si="108"/>
        <v>4879849733</v>
      </c>
      <c r="L1143" s="36">
        <f t="shared" si="109"/>
        <v>178699187433</v>
      </c>
      <c r="M1143" s="2">
        <v>401138</v>
      </c>
      <c r="N1143" s="2"/>
      <c r="O1143" s="32">
        <v>1138</v>
      </c>
      <c r="P1143" s="28" t="s">
        <v>1060</v>
      </c>
      <c r="Q1143" s="36">
        <v>6983400</v>
      </c>
      <c r="R1143" s="36">
        <f t="shared" si="110"/>
        <v>4325926700</v>
      </c>
      <c r="S1143" s="36">
        <f t="shared" si="106"/>
        <v>34917</v>
      </c>
      <c r="T1143" s="36">
        <v>820</v>
      </c>
      <c r="U1143" s="38">
        <f t="shared" si="107"/>
        <v>125701200</v>
      </c>
    </row>
    <row r="1144" spans="6:21" x14ac:dyDescent="0.15">
      <c r="F1144" s="69">
        <v>401203</v>
      </c>
      <c r="G1144" s="24">
        <v>1050</v>
      </c>
      <c r="H1144" s="55" t="s">
        <v>4348</v>
      </c>
      <c r="I1144" s="19">
        <v>5090</v>
      </c>
      <c r="J1144" s="36">
        <v>4845624</v>
      </c>
      <c r="K1144" s="36">
        <f t="shared" si="108"/>
        <v>4884695357</v>
      </c>
      <c r="L1144" s="36">
        <f t="shared" si="109"/>
        <v>178704033057</v>
      </c>
      <c r="M1144" s="2">
        <v>401139</v>
      </c>
      <c r="N1144" s="2"/>
      <c r="O1144" s="32">
        <v>1139</v>
      </c>
      <c r="P1144" s="28" t="s">
        <v>1061</v>
      </c>
      <c r="Q1144" s="36">
        <v>7012800</v>
      </c>
      <c r="R1144" s="36">
        <f t="shared" si="110"/>
        <v>4332939500</v>
      </c>
      <c r="S1144" s="36">
        <f t="shared" si="106"/>
        <v>35064</v>
      </c>
      <c r="T1144" s="36">
        <v>820</v>
      </c>
      <c r="U1144" s="38">
        <f t="shared" si="107"/>
        <v>126230400</v>
      </c>
    </row>
    <row r="1145" spans="6:21" x14ac:dyDescent="0.15">
      <c r="F1145" s="69">
        <v>401204</v>
      </c>
      <c r="G1145" s="24">
        <v>1013</v>
      </c>
      <c r="H1145" s="55" t="s">
        <v>4349</v>
      </c>
      <c r="I1145" s="27">
        <v>5100</v>
      </c>
      <c r="J1145" s="36">
        <v>4845624</v>
      </c>
      <c r="K1145" s="36">
        <f t="shared" si="108"/>
        <v>4889540981</v>
      </c>
      <c r="L1145" s="36">
        <f t="shared" si="109"/>
        <v>180368692681</v>
      </c>
      <c r="M1145" s="2">
        <v>401140</v>
      </c>
      <c r="N1145" s="2"/>
      <c r="O1145" s="32">
        <v>1140</v>
      </c>
      <c r="P1145" s="28" t="s">
        <v>185</v>
      </c>
      <c r="Q1145" s="36">
        <v>7042200</v>
      </c>
      <c r="R1145" s="36">
        <f t="shared" si="110"/>
        <v>4339981700</v>
      </c>
      <c r="S1145" s="36">
        <f t="shared" si="106"/>
        <v>35211</v>
      </c>
      <c r="T1145" s="36">
        <v>820</v>
      </c>
      <c r="U1145" s="38">
        <f t="shared" si="107"/>
        <v>126759600</v>
      </c>
    </row>
    <row r="1146" spans="6:21" x14ac:dyDescent="0.15">
      <c r="F1146" s="69">
        <v>401205</v>
      </c>
      <c r="G1146" s="24">
        <v>1013</v>
      </c>
      <c r="H1146" s="55" t="s">
        <v>4350</v>
      </c>
      <c r="I1146" s="27">
        <v>5110</v>
      </c>
      <c r="J1146" s="36">
        <v>4845624</v>
      </c>
      <c r="K1146" s="36">
        <f t="shared" si="108"/>
        <v>4894386605</v>
      </c>
      <c r="L1146" s="36">
        <f t="shared" si="109"/>
        <v>181209355305</v>
      </c>
      <c r="M1146" s="2">
        <v>401141</v>
      </c>
      <c r="N1146" s="2"/>
      <c r="O1146" s="32">
        <v>1141</v>
      </c>
      <c r="P1146" s="28" t="s">
        <v>1062</v>
      </c>
      <c r="Q1146" s="36">
        <v>7071600</v>
      </c>
      <c r="R1146" s="36">
        <f t="shared" si="110"/>
        <v>4347053300</v>
      </c>
      <c r="S1146" s="36">
        <f t="shared" si="106"/>
        <v>35358</v>
      </c>
      <c r="T1146" s="36">
        <v>820</v>
      </c>
      <c r="U1146" s="38">
        <f t="shared" si="107"/>
        <v>127288800</v>
      </c>
    </row>
    <row r="1147" spans="6:21" x14ac:dyDescent="0.15">
      <c r="F1147" s="69">
        <v>401206</v>
      </c>
      <c r="G1147" s="24">
        <v>1013</v>
      </c>
      <c r="H1147" s="55" t="s">
        <v>4351</v>
      </c>
      <c r="I1147" s="27">
        <v>5120</v>
      </c>
      <c r="J1147" s="36">
        <v>4845624</v>
      </c>
      <c r="K1147" s="36">
        <f t="shared" si="108"/>
        <v>4899232229</v>
      </c>
      <c r="L1147" s="36">
        <f t="shared" si="109"/>
        <v>182053957929</v>
      </c>
      <c r="M1147" s="2">
        <v>401142</v>
      </c>
      <c r="N1147" s="2"/>
      <c r="O1147" s="32">
        <v>1142</v>
      </c>
      <c r="P1147" s="28" t="s">
        <v>1063</v>
      </c>
      <c r="Q1147" s="36">
        <v>7101000</v>
      </c>
      <c r="R1147" s="36">
        <f t="shared" si="110"/>
        <v>4354154300</v>
      </c>
      <c r="S1147" s="36">
        <f t="shared" si="106"/>
        <v>35505</v>
      </c>
      <c r="T1147" s="36">
        <v>820</v>
      </c>
      <c r="U1147" s="38">
        <f t="shared" si="107"/>
        <v>127818000</v>
      </c>
    </row>
    <row r="1148" spans="6:21" x14ac:dyDescent="0.15">
      <c r="F1148" s="69">
        <v>401207</v>
      </c>
      <c r="G1148" s="24">
        <v>1013</v>
      </c>
      <c r="H1148" s="55" t="s">
        <v>4352</v>
      </c>
      <c r="I1148" s="27">
        <v>5130</v>
      </c>
      <c r="J1148" s="36">
        <v>4845624</v>
      </c>
      <c r="K1148" s="36">
        <f t="shared" si="108"/>
        <v>4904077853</v>
      </c>
      <c r="L1148" s="36">
        <f t="shared" si="109"/>
        <v>182902500553</v>
      </c>
      <c r="M1148" s="2">
        <v>401143</v>
      </c>
      <c r="N1148" s="2"/>
      <c r="O1148" s="32">
        <v>1143</v>
      </c>
      <c r="P1148" s="28" t="s">
        <v>186</v>
      </c>
      <c r="Q1148" s="36">
        <v>7130400</v>
      </c>
      <c r="R1148" s="36">
        <f t="shared" si="110"/>
        <v>4361284700</v>
      </c>
      <c r="S1148" s="36">
        <f t="shared" si="106"/>
        <v>35652</v>
      </c>
      <c r="T1148" s="36">
        <v>820</v>
      </c>
      <c r="U1148" s="38">
        <f t="shared" si="107"/>
        <v>128347200</v>
      </c>
    </row>
    <row r="1149" spans="6:21" x14ac:dyDescent="0.15">
      <c r="F1149" s="69">
        <v>401208</v>
      </c>
      <c r="G1149" s="24">
        <v>1013</v>
      </c>
      <c r="H1149" s="55" t="s">
        <v>4353</v>
      </c>
      <c r="I1149" s="27">
        <v>5140</v>
      </c>
      <c r="J1149" s="36">
        <v>4845624</v>
      </c>
      <c r="K1149" s="36">
        <f t="shared" si="108"/>
        <v>4908923477</v>
      </c>
      <c r="L1149" s="36">
        <f t="shared" si="109"/>
        <v>183754983177</v>
      </c>
      <c r="M1149" s="2">
        <v>401144</v>
      </c>
      <c r="N1149" s="2"/>
      <c r="O1149" s="32">
        <v>1144</v>
      </c>
      <c r="P1149" s="28" t="s">
        <v>1064</v>
      </c>
      <c r="Q1149" s="36">
        <v>7159800</v>
      </c>
      <c r="R1149" s="36">
        <f t="shared" si="110"/>
        <v>4368444500</v>
      </c>
      <c r="S1149" s="36">
        <f t="shared" si="106"/>
        <v>35799</v>
      </c>
      <c r="T1149" s="36">
        <v>820</v>
      </c>
      <c r="U1149" s="38">
        <f t="shared" si="107"/>
        <v>128876400</v>
      </c>
    </row>
    <row r="1150" spans="6:21" x14ac:dyDescent="0.15">
      <c r="F1150" s="69">
        <v>401209</v>
      </c>
      <c r="G1150" s="24">
        <v>1013</v>
      </c>
      <c r="H1150" s="55" t="s">
        <v>4354</v>
      </c>
      <c r="I1150" s="27">
        <v>5150</v>
      </c>
      <c r="J1150" s="36">
        <v>4845624</v>
      </c>
      <c r="K1150" s="36">
        <f t="shared" si="108"/>
        <v>4913769101</v>
      </c>
      <c r="L1150" s="36">
        <f t="shared" si="109"/>
        <v>184611405801</v>
      </c>
      <c r="M1150" s="2">
        <v>401145</v>
      </c>
      <c r="N1150" s="2"/>
      <c r="O1150" s="32">
        <v>1145</v>
      </c>
      <c r="P1150" s="28" t="s">
        <v>1065</v>
      </c>
      <c r="Q1150" s="36">
        <v>7189200</v>
      </c>
      <c r="R1150" s="36">
        <f t="shared" si="110"/>
        <v>4375633700</v>
      </c>
      <c r="S1150" s="36">
        <f t="shared" si="106"/>
        <v>35946</v>
      </c>
      <c r="T1150" s="36">
        <v>820</v>
      </c>
      <c r="U1150" s="38">
        <f t="shared" si="107"/>
        <v>129405600</v>
      </c>
    </row>
    <row r="1151" spans="6:21" x14ac:dyDescent="0.15">
      <c r="F1151" s="69">
        <v>401210</v>
      </c>
      <c r="G1151" s="24">
        <v>1013</v>
      </c>
      <c r="H1151" s="55" t="s">
        <v>4355</v>
      </c>
      <c r="I1151" s="27">
        <v>5160</v>
      </c>
      <c r="J1151" s="36">
        <v>4845624</v>
      </c>
      <c r="K1151" s="36">
        <f t="shared" si="108"/>
        <v>4918614725</v>
      </c>
      <c r="L1151" s="36">
        <f t="shared" si="109"/>
        <v>185471768425</v>
      </c>
      <c r="M1151" s="2">
        <v>401146</v>
      </c>
      <c r="N1151" s="2"/>
      <c r="O1151" s="32">
        <v>1146</v>
      </c>
      <c r="P1151" s="28" t="s">
        <v>187</v>
      </c>
      <c r="Q1151" s="36">
        <v>7218600</v>
      </c>
      <c r="R1151" s="36">
        <f t="shared" si="110"/>
        <v>4382852300</v>
      </c>
      <c r="S1151" s="36">
        <f t="shared" si="106"/>
        <v>36093</v>
      </c>
      <c r="T1151" s="36">
        <v>820</v>
      </c>
      <c r="U1151" s="38">
        <f t="shared" si="107"/>
        <v>129934800</v>
      </c>
    </row>
    <row r="1152" spans="6:21" x14ac:dyDescent="0.15">
      <c r="F1152" s="69">
        <v>401211</v>
      </c>
      <c r="G1152" s="24">
        <v>1013</v>
      </c>
      <c r="H1152" s="55" t="s">
        <v>4356</v>
      </c>
      <c r="I1152" s="27">
        <v>5170</v>
      </c>
      <c r="J1152" s="36">
        <v>4845624</v>
      </c>
      <c r="K1152" s="36">
        <f t="shared" si="108"/>
        <v>4923460349</v>
      </c>
      <c r="L1152" s="36">
        <f t="shared" si="109"/>
        <v>186336071049</v>
      </c>
      <c r="M1152" s="2">
        <v>401147</v>
      </c>
      <c r="N1152" s="2"/>
      <c r="O1152" s="32">
        <v>1147</v>
      </c>
      <c r="P1152" s="28" t="s">
        <v>1066</v>
      </c>
      <c r="Q1152" s="36">
        <v>7248000</v>
      </c>
      <c r="R1152" s="36">
        <f t="shared" si="110"/>
        <v>4390100300</v>
      </c>
      <c r="S1152" s="36">
        <f t="shared" si="106"/>
        <v>36240</v>
      </c>
      <c r="T1152" s="36">
        <v>820</v>
      </c>
      <c r="U1152" s="38">
        <f t="shared" si="107"/>
        <v>130464000</v>
      </c>
    </row>
    <row r="1153" spans="6:21" x14ac:dyDescent="0.15">
      <c r="F1153" s="69">
        <v>401212</v>
      </c>
      <c r="G1153" s="24">
        <v>1013</v>
      </c>
      <c r="H1153" s="55" t="s">
        <v>4357</v>
      </c>
      <c r="I1153" s="27">
        <v>5180</v>
      </c>
      <c r="J1153" s="36">
        <v>4845624</v>
      </c>
      <c r="K1153" s="36">
        <f t="shared" si="108"/>
        <v>4928305973</v>
      </c>
      <c r="L1153" s="36">
        <f t="shared" si="109"/>
        <v>187204313673</v>
      </c>
      <c r="M1153" s="2">
        <v>401148</v>
      </c>
      <c r="N1153" s="2"/>
      <c r="O1153" s="32">
        <v>1148</v>
      </c>
      <c r="P1153" s="28" t="s">
        <v>1067</v>
      </c>
      <c r="Q1153" s="36">
        <v>7277400</v>
      </c>
      <c r="R1153" s="36">
        <f t="shared" si="110"/>
        <v>4397377700</v>
      </c>
      <c r="S1153" s="36">
        <f t="shared" si="106"/>
        <v>36387</v>
      </c>
      <c r="T1153" s="36">
        <v>820</v>
      </c>
      <c r="U1153" s="38">
        <f t="shared" si="107"/>
        <v>130993200</v>
      </c>
    </row>
    <row r="1154" spans="6:21" x14ac:dyDescent="0.15">
      <c r="F1154" s="69">
        <v>401213</v>
      </c>
      <c r="G1154" s="24">
        <v>1013</v>
      </c>
      <c r="H1154" s="55" t="s">
        <v>4358</v>
      </c>
      <c r="I1154" s="27">
        <v>5190</v>
      </c>
      <c r="J1154" s="36">
        <v>4845624</v>
      </c>
      <c r="K1154" s="36">
        <f t="shared" si="108"/>
        <v>4933151597</v>
      </c>
      <c r="L1154" s="36">
        <f t="shared" si="109"/>
        <v>188076496297</v>
      </c>
      <c r="M1154" s="2">
        <v>401149</v>
      </c>
      <c r="N1154" s="2"/>
      <c r="O1154" s="32">
        <v>1149</v>
      </c>
      <c r="P1154" s="28" t="s">
        <v>1068</v>
      </c>
      <c r="Q1154" s="36">
        <v>7306800</v>
      </c>
      <c r="R1154" s="36">
        <f t="shared" si="110"/>
        <v>4404684500</v>
      </c>
      <c r="S1154" s="36">
        <f t="shared" si="106"/>
        <v>36534</v>
      </c>
      <c r="T1154" s="36">
        <v>820</v>
      </c>
      <c r="U1154" s="38">
        <f t="shared" si="107"/>
        <v>131522400</v>
      </c>
    </row>
    <row r="1155" spans="6:21" x14ac:dyDescent="0.15">
      <c r="F1155" s="69">
        <v>401214</v>
      </c>
      <c r="G1155" s="24">
        <v>1013</v>
      </c>
      <c r="H1155" s="55" t="s">
        <v>4359</v>
      </c>
      <c r="I1155" s="27">
        <v>5200</v>
      </c>
      <c r="J1155" s="36">
        <v>4845624</v>
      </c>
      <c r="K1155" s="36">
        <f t="shared" si="108"/>
        <v>4937997221</v>
      </c>
      <c r="L1155" s="36">
        <f t="shared" si="109"/>
        <v>188952618921</v>
      </c>
      <c r="M1155" s="2">
        <v>401150</v>
      </c>
      <c r="N1155" s="2"/>
      <c r="O1155" s="32">
        <v>1150</v>
      </c>
      <c r="P1155" s="28" t="s">
        <v>188</v>
      </c>
      <c r="Q1155" s="36">
        <v>7336200</v>
      </c>
      <c r="R1155" s="36">
        <f t="shared" si="110"/>
        <v>4412020700</v>
      </c>
      <c r="S1155" s="36">
        <f t="shared" si="106"/>
        <v>36681</v>
      </c>
      <c r="T1155" s="36">
        <v>820</v>
      </c>
      <c r="U1155" s="38">
        <f t="shared" si="107"/>
        <v>132051600</v>
      </c>
    </row>
    <row r="1156" spans="6:21" x14ac:dyDescent="0.15">
      <c r="F1156" s="69">
        <v>401215</v>
      </c>
      <c r="G1156" s="24">
        <v>1013</v>
      </c>
      <c r="H1156" s="55" t="s">
        <v>4360</v>
      </c>
      <c r="I1156" s="27">
        <v>5210</v>
      </c>
      <c r="J1156" s="36">
        <v>4845624</v>
      </c>
      <c r="K1156" s="36">
        <f t="shared" si="108"/>
        <v>4942842845</v>
      </c>
      <c r="L1156" s="36">
        <f t="shared" si="109"/>
        <v>189832681545</v>
      </c>
      <c r="M1156" s="2">
        <v>401151</v>
      </c>
      <c r="N1156" s="2"/>
      <c r="O1156" s="32">
        <v>1151</v>
      </c>
      <c r="P1156" s="28" t="s">
        <v>1069</v>
      </c>
      <c r="Q1156" s="36">
        <v>7365600</v>
      </c>
      <c r="R1156" s="36">
        <f t="shared" si="110"/>
        <v>4419386300</v>
      </c>
      <c r="S1156" s="36">
        <f t="shared" si="106"/>
        <v>36828</v>
      </c>
      <c r="T1156" s="36">
        <v>820</v>
      </c>
      <c r="U1156" s="38">
        <f t="shared" si="107"/>
        <v>132580800</v>
      </c>
    </row>
    <row r="1157" spans="6:21" x14ac:dyDescent="0.15">
      <c r="F1157" s="69">
        <v>401216</v>
      </c>
      <c r="G1157" s="24">
        <v>1013</v>
      </c>
      <c r="H1157" s="55" t="s">
        <v>4361</v>
      </c>
      <c r="I1157" s="27">
        <v>5220</v>
      </c>
      <c r="J1157" s="36">
        <v>4845624</v>
      </c>
      <c r="K1157" s="36">
        <f t="shared" si="108"/>
        <v>4947688469</v>
      </c>
      <c r="L1157" s="36">
        <f t="shared" si="109"/>
        <v>190716684169</v>
      </c>
      <c r="M1157" s="2">
        <v>401152</v>
      </c>
      <c r="N1157" s="2"/>
      <c r="O1157" s="32">
        <v>1152</v>
      </c>
      <c r="P1157" s="28" t="s">
        <v>1070</v>
      </c>
      <c r="Q1157" s="36">
        <v>7395000</v>
      </c>
      <c r="R1157" s="36">
        <f t="shared" si="110"/>
        <v>4426781300</v>
      </c>
      <c r="S1157" s="36">
        <f t="shared" si="106"/>
        <v>36975</v>
      </c>
      <c r="T1157" s="36">
        <v>820</v>
      </c>
      <c r="U1157" s="38">
        <f t="shared" si="107"/>
        <v>133110000</v>
      </c>
    </row>
    <row r="1158" spans="6:21" x14ac:dyDescent="0.15">
      <c r="F1158" s="69">
        <v>401217</v>
      </c>
      <c r="G1158" s="24">
        <v>1013</v>
      </c>
      <c r="H1158" s="55" t="s">
        <v>4362</v>
      </c>
      <c r="I1158" s="27">
        <v>5230</v>
      </c>
      <c r="J1158" s="36">
        <v>4845624</v>
      </c>
      <c r="K1158" s="36">
        <f t="shared" si="108"/>
        <v>4952534093</v>
      </c>
      <c r="L1158" s="36">
        <f t="shared" si="109"/>
        <v>191604626793</v>
      </c>
      <c r="M1158" s="2">
        <v>401153</v>
      </c>
      <c r="N1158" s="2"/>
      <c r="O1158" s="32">
        <v>1153</v>
      </c>
      <c r="P1158" s="28" t="s">
        <v>189</v>
      </c>
      <c r="Q1158" s="36">
        <v>7424400</v>
      </c>
      <c r="R1158" s="36">
        <f t="shared" si="110"/>
        <v>4434205700</v>
      </c>
      <c r="S1158" s="36">
        <f t="shared" si="106"/>
        <v>37122</v>
      </c>
      <c r="T1158" s="36">
        <v>820</v>
      </c>
      <c r="U1158" s="38">
        <f t="shared" si="107"/>
        <v>133639200</v>
      </c>
    </row>
    <row r="1159" spans="6:21" x14ac:dyDescent="0.15">
      <c r="F1159" s="69">
        <v>401218</v>
      </c>
      <c r="G1159" s="24">
        <v>1013</v>
      </c>
      <c r="H1159" s="55" t="s">
        <v>4363</v>
      </c>
      <c r="I1159" s="27">
        <v>5240</v>
      </c>
      <c r="J1159" s="36">
        <v>4845624</v>
      </c>
      <c r="K1159" s="36">
        <f t="shared" si="108"/>
        <v>4957379717</v>
      </c>
      <c r="L1159" s="36">
        <f t="shared" si="109"/>
        <v>192496509417</v>
      </c>
      <c r="M1159" s="2">
        <v>401154</v>
      </c>
      <c r="N1159" s="2"/>
      <c r="O1159" s="32">
        <v>1154</v>
      </c>
      <c r="P1159" s="28" t="s">
        <v>1071</v>
      </c>
      <c r="Q1159" s="36">
        <v>7453800</v>
      </c>
      <c r="R1159" s="36">
        <f t="shared" si="110"/>
        <v>4441659500</v>
      </c>
      <c r="S1159" s="36">
        <f t="shared" ref="S1159:S1222" si="111">ROUND(Q1159/200,0)</f>
        <v>37269</v>
      </c>
      <c r="T1159" s="36">
        <v>820</v>
      </c>
      <c r="U1159" s="38">
        <f t="shared" ref="U1159:U1222" si="112">6*60*60/6*S1159</f>
        <v>134168400</v>
      </c>
    </row>
    <row r="1160" spans="6:21" x14ac:dyDescent="0.15">
      <c r="F1160" s="69">
        <v>401219</v>
      </c>
      <c r="G1160" s="24">
        <v>1013</v>
      </c>
      <c r="H1160" s="55" t="s">
        <v>4364</v>
      </c>
      <c r="I1160" s="27">
        <v>5250</v>
      </c>
      <c r="J1160" s="36">
        <v>4845624</v>
      </c>
      <c r="K1160" s="36">
        <f t="shared" ref="K1160:K1223" si="113">K1159+J1160</f>
        <v>4962225341</v>
      </c>
      <c r="L1160" s="36">
        <f t="shared" ref="L1160:L1223" si="114">IF(G1160=1013,K1160+VLOOKUP(I1160,O:R,4,0),L1159+J1160)</f>
        <v>193392332041</v>
      </c>
      <c r="M1160" s="2">
        <v>401155</v>
      </c>
      <c r="N1160" s="2"/>
      <c r="O1160" s="32">
        <v>1155</v>
      </c>
      <c r="P1160" s="28" t="s">
        <v>1072</v>
      </c>
      <c r="Q1160" s="36">
        <v>7483200</v>
      </c>
      <c r="R1160" s="36">
        <f t="shared" ref="R1160:R1223" si="115">R1159+Q1160</f>
        <v>4449142700</v>
      </c>
      <c r="S1160" s="36">
        <f t="shared" si="111"/>
        <v>37416</v>
      </c>
      <c r="T1160" s="36">
        <v>820</v>
      </c>
      <c r="U1160" s="38">
        <f t="shared" si="112"/>
        <v>134697600</v>
      </c>
    </row>
    <row r="1161" spans="6:21" x14ac:dyDescent="0.15">
      <c r="F1161" s="69">
        <v>401220</v>
      </c>
      <c r="G1161" s="24">
        <v>1013</v>
      </c>
      <c r="H1161" s="55" t="s">
        <v>4365</v>
      </c>
      <c r="I1161" s="27">
        <v>5260</v>
      </c>
      <c r="J1161" s="36">
        <v>4845624</v>
      </c>
      <c r="K1161" s="36">
        <f t="shared" si="113"/>
        <v>4967070965</v>
      </c>
      <c r="L1161" s="36">
        <f t="shared" si="114"/>
        <v>194292094665</v>
      </c>
      <c r="M1161" s="2">
        <v>401156</v>
      </c>
      <c r="N1161" s="2"/>
      <c r="O1161" s="32">
        <v>1156</v>
      </c>
      <c r="P1161" s="28" t="s">
        <v>190</v>
      </c>
      <c r="Q1161" s="36">
        <v>7512600</v>
      </c>
      <c r="R1161" s="36">
        <f t="shared" si="115"/>
        <v>4456655300</v>
      </c>
      <c r="S1161" s="36">
        <f t="shared" si="111"/>
        <v>37563</v>
      </c>
      <c r="T1161" s="36">
        <v>820</v>
      </c>
      <c r="U1161" s="38">
        <f t="shared" si="112"/>
        <v>135226800</v>
      </c>
    </row>
    <row r="1162" spans="6:21" x14ac:dyDescent="0.15">
      <c r="F1162" s="69">
        <v>401221</v>
      </c>
      <c r="G1162" s="24">
        <v>1013</v>
      </c>
      <c r="H1162" s="55" t="s">
        <v>4366</v>
      </c>
      <c r="I1162" s="27">
        <v>5270</v>
      </c>
      <c r="J1162" s="36">
        <v>4845624</v>
      </c>
      <c r="K1162" s="36">
        <f t="shared" si="113"/>
        <v>4971916589</v>
      </c>
      <c r="L1162" s="36">
        <f t="shared" si="114"/>
        <v>195195797289</v>
      </c>
      <c r="M1162" s="2">
        <v>401157</v>
      </c>
      <c r="N1162" s="2"/>
      <c r="O1162" s="32">
        <v>1157</v>
      </c>
      <c r="P1162" s="28" t="s">
        <v>1073</v>
      </c>
      <c r="Q1162" s="36">
        <v>7542000</v>
      </c>
      <c r="R1162" s="36">
        <f t="shared" si="115"/>
        <v>4464197300</v>
      </c>
      <c r="S1162" s="36">
        <f t="shared" si="111"/>
        <v>37710</v>
      </c>
      <c r="T1162" s="36">
        <v>820</v>
      </c>
      <c r="U1162" s="38">
        <f t="shared" si="112"/>
        <v>135756000</v>
      </c>
    </row>
    <row r="1163" spans="6:21" x14ac:dyDescent="0.15">
      <c r="F1163" s="69">
        <v>401222</v>
      </c>
      <c r="G1163" s="24">
        <v>1013</v>
      </c>
      <c r="H1163" s="55" t="s">
        <v>4367</v>
      </c>
      <c r="I1163" s="27">
        <v>5280</v>
      </c>
      <c r="J1163" s="36">
        <v>4845624</v>
      </c>
      <c r="K1163" s="36">
        <f t="shared" si="113"/>
        <v>4976762213</v>
      </c>
      <c r="L1163" s="36">
        <f t="shared" si="114"/>
        <v>196103439913</v>
      </c>
      <c r="M1163" s="2">
        <v>401158</v>
      </c>
      <c r="N1163" s="2"/>
      <c r="O1163" s="32">
        <v>1158</v>
      </c>
      <c r="P1163" s="28" t="s">
        <v>1074</v>
      </c>
      <c r="Q1163" s="36">
        <v>7571400</v>
      </c>
      <c r="R1163" s="36">
        <f t="shared" si="115"/>
        <v>4471768700</v>
      </c>
      <c r="S1163" s="36">
        <f t="shared" si="111"/>
        <v>37857</v>
      </c>
      <c r="T1163" s="36">
        <v>820</v>
      </c>
      <c r="U1163" s="38">
        <f t="shared" si="112"/>
        <v>136285200</v>
      </c>
    </row>
    <row r="1164" spans="6:21" x14ac:dyDescent="0.15">
      <c r="F1164" s="69">
        <v>401223</v>
      </c>
      <c r="G1164" s="24">
        <v>1013</v>
      </c>
      <c r="H1164" s="55" t="s">
        <v>4368</v>
      </c>
      <c r="I1164" s="27">
        <v>5290</v>
      </c>
      <c r="J1164" s="36">
        <v>4845624</v>
      </c>
      <c r="K1164" s="36">
        <f t="shared" si="113"/>
        <v>4981607837</v>
      </c>
      <c r="L1164" s="36">
        <f t="shared" si="114"/>
        <v>197015022537</v>
      </c>
      <c r="M1164" s="2">
        <v>401159</v>
      </c>
      <c r="N1164" s="2"/>
      <c r="O1164" s="32">
        <v>1159</v>
      </c>
      <c r="P1164" s="28" t="s">
        <v>1075</v>
      </c>
      <c r="Q1164" s="36">
        <v>7600800</v>
      </c>
      <c r="R1164" s="36">
        <f t="shared" si="115"/>
        <v>4479369500</v>
      </c>
      <c r="S1164" s="36">
        <f t="shared" si="111"/>
        <v>38004</v>
      </c>
      <c r="T1164" s="36">
        <v>820</v>
      </c>
      <c r="U1164" s="38">
        <f t="shared" si="112"/>
        <v>136814400</v>
      </c>
    </row>
    <row r="1165" spans="6:21" x14ac:dyDescent="0.15">
      <c r="F1165" s="69">
        <v>401224</v>
      </c>
      <c r="G1165" s="24">
        <v>1013</v>
      </c>
      <c r="H1165" s="55" t="s">
        <v>4369</v>
      </c>
      <c r="I1165" s="27">
        <v>5300</v>
      </c>
      <c r="J1165" s="36">
        <v>4845624</v>
      </c>
      <c r="K1165" s="36">
        <f t="shared" si="113"/>
        <v>4986453461</v>
      </c>
      <c r="L1165" s="36">
        <f t="shared" si="114"/>
        <v>197930545161</v>
      </c>
      <c r="M1165" s="2">
        <v>401160</v>
      </c>
      <c r="N1165" s="2"/>
      <c r="O1165" s="32">
        <v>1160</v>
      </c>
      <c r="P1165" s="28" t="s">
        <v>191</v>
      </c>
      <c r="Q1165" s="36">
        <v>7630200</v>
      </c>
      <c r="R1165" s="36">
        <f t="shared" si="115"/>
        <v>4486999700</v>
      </c>
      <c r="S1165" s="36">
        <f t="shared" si="111"/>
        <v>38151</v>
      </c>
      <c r="T1165" s="36">
        <v>820</v>
      </c>
      <c r="U1165" s="38">
        <f t="shared" si="112"/>
        <v>137343600</v>
      </c>
    </row>
    <row r="1166" spans="6:21" x14ac:dyDescent="0.15">
      <c r="F1166" s="69">
        <v>401225</v>
      </c>
      <c r="G1166" s="24">
        <v>1013</v>
      </c>
      <c r="H1166" s="55" t="s">
        <v>4370</v>
      </c>
      <c r="I1166" s="27">
        <v>5310</v>
      </c>
      <c r="J1166" s="36">
        <v>4845624</v>
      </c>
      <c r="K1166" s="36">
        <f t="shared" si="113"/>
        <v>4991299085</v>
      </c>
      <c r="L1166" s="36">
        <f t="shared" si="114"/>
        <v>198850007785</v>
      </c>
      <c r="M1166" s="2">
        <v>401161</v>
      </c>
      <c r="N1166" s="2"/>
      <c r="O1166" s="32">
        <v>1161</v>
      </c>
      <c r="P1166" s="28" t="s">
        <v>1076</v>
      </c>
      <c r="Q1166" s="36">
        <v>7659600</v>
      </c>
      <c r="R1166" s="36">
        <f t="shared" si="115"/>
        <v>4494659300</v>
      </c>
      <c r="S1166" s="36">
        <f t="shared" si="111"/>
        <v>38298</v>
      </c>
      <c r="T1166" s="36">
        <v>830</v>
      </c>
      <c r="U1166" s="38">
        <f t="shared" si="112"/>
        <v>137872800</v>
      </c>
    </row>
    <row r="1167" spans="6:21" x14ac:dyDescent="0.15">
      <c r="F1167" s="69">
        <v>401226</v>
      </c>
      <c r="G1167" s="24">
        <v>1013</v>
      </c>
      <c r="H1167" s="55" t="s">
        <v>4371</v>
      </c>
      <c r="I1167" s="27">
        <v>5320</v>
      </c>
      <c r="J1167" s="36">
        <v>4845624</v>
      </c>
      <c r="K1167" s="36">
        <f t="shared" si="113"/>
        <v>4996144709</v>
      </c>
      <c r="L1167" s="36">
        <f t="shared" si="114"/>
        <v>199773410409</v>
      </c>
      <c r="M1167" s="2">
        <v>401162</v>
      </c>
      <c r="N1167" s="2"/>
      <c r="O1167" s="32">
        <v>1162</v>
      </c>
      <c r="P1167" s="28" t="s">
        <v>1077</v>
      </c>
      <c r="Q1167" s="36">
        <v>7689000</v>
      </c>
      <c r="R1167" s="36">
        <f t="shared" si="115"/>
        <v>4502348300</v>
      </c>
      <c r="S1167" s="36">
        <f t="shared" si="111"/>
        <v>38445</v>
      </c>
      <c r="T1167" s="36">
        <v>830</v>
      </c>
      <c r="U1167" s="38">
        <f t="shared" si="112"/>
        <v>138402000</v>
      </c>
    </row>
    <row r="1168" spans="6:21" x14ac:dyDescent="0.15">
      <c r="F1168" s="69">
        <v>401227</v>
      </c>
      <c r="G1168" s="24">
        <v>1013</v>
      </c>
      <c r="H1168" s="55" t="s">
        <v>4372</v>
      </c>
      <c r="I1168" s="27">
        <v>5330</v>
      </c>
      <c r="J1168" s="36">
        <v>4845624</v>
      </c>
      <c r="K1168" s="36">
        <f t="shared" si="113"/>
        <v>5000990333</v>
      </c>
      <c r="L1168" s="36">
        <f t="shared" si="114"/>
        <v>200700753033</v>
      </c>
      <c r="M1168" s="2">
        <v>401163</v>
      </c>
      <c r="N1168" s="2"/>
      <c r="O1168" s="32">
        <v>1163</v>
      </c>
      <c r="P1168" s="28" t="s">
        <v>192</v>
      </c>
      <c r="Q1168" s="36">
        <v>7718400</v>
      </c>
      <c r="R1168" s="36">
        <f t="shared" si="115"/>
        <v>4510066700</v>
      </c>
      <c r="S1168" s="36">
        <f t="shared" si="111"/>
        <v>38592</v>
      </c>
      <c r="T1168" s="36">
        <v>830</v>
      </c>
      <c r="U1168" s="38">
        <f t="shared" si="112"/>
        <v>138931200</v>
      </c>
    </row>
    <row r="1169" spans="6:21" x14ac:dyDescent="0.15">
      <c r="F1169" s="69">
        <v>401228</v>
      </c>
      <c r="G1169" s="24">
        <v>1013</v>
      </c>
      <c r="H1169" s="55" t="s">
        <v>4373</v>
      </c>
      <c r="I1169" s="27">
        <v>5340</v>
      </c>
      <c r="J1169" s="36">
        <v>4845624</v>
      </c>
      <c r="K1169" s="36">
        <f t="shared" si="113"/>
        <v>5005835957</v>
      </c>
      <c r="L1169" s="36">
        <f t="shared" si="114"/>
        <v>201632035657</v>
      </c>
      <c r="M1169" s="2">
        <v>401164</v>
      </c>
      <c r="N1169" s="2"/>
      <c r="O1169" s="32">
        <v>1164</v>
      </c>
      <c r="P1169" s="28" t="s">
        <v>1078</v>
      </c>
      <c r="Q1169" s="36">
        <v>7747800</v>
      </c>
      <c r="R1169" s="36">
        <f t="shared" si="115"/>
        <v>4517814500</v>
      </c>
      <c r="S1169" s="36">
        <f t="shared" si="111"/>
        <v>38739</v>
      </c>
      <c r="T1169" s="36">
        <v>830</v>
      </c>
      <c r="U1169" s="38">
        <f t="shared" si="112"/>
        <v>139460400</v>
      </c>
    </row>
    <row r="1170" spans="6:21" x14ac:dyDescent="0.15">
      <c r="F1170" s="69">
        <v>401229</v>
      </c>
      <c r="G1170" s="24">
        <v>1013</v>
      </c>
      <c r="H1170" s="55" t="s">
        <v>4374</v>
      </c>
      <c r="I1170" s="27">
        <v>5350</v>
      </c>
      <c r="J1170" s="36">
        <v>4845624</v>
      </c>
      <c r="K1170" s="36">
        <f t="shared" si="113"/>
        <v>5010681581</v>
      </c>
      <c r="L1170" s="36">
        <f t="shared" si="114"/>
        <v>202567258281</v>
      </c>
      <c r="M1170" s="2">
        <v>401165</v>
      </c>
      <c r="N1170" s="2"/>
      <c r="O1170" s="32">
        <v>1165</v>
      </c>
      <c r="P1170" s="28" t="s">
        <v>1079</v>
      </c>
      <c r="Q1170" s="36">
        <v>7777200</v>
      </c>
      <c r="R1170" s="36">
        <f t="shared" si="115"/>
        <v>4525591700</v>
      </c>
      <c r="S1170" s="36">
        <f t="shared" si="111"/>
        <v>38886</v>
      </c>
      <c r="T1170" s="36">
        <v>830</v>
      </c>
      <c r="U1170" s="38">
        <f t="shared" si="112"/>
        <v>139989600</v>
      </c>
    </row>
    <row r="1171" spans="6:21" x14ac:dyDescent="0.15">
      <c r="F1171" s="69">
        <v>401230</v>
      </c>
      <c r="G1171" s="24">
        <v>1013</v>
      </c>
      <c r="H1171" s="55" t="s">
        <v>4375</v>
      </c>
      <c r="I1171" s="27">
        <v>5360</v>
      </c>
      <c r="J1171" s="36">
        <v>4845624</v>
      </c>
      <c r="K1171" s="36">
        <f t="shared" si="113"/>
        <v>5015527205</v>
      </c>
      <c r="L1171" s="36">
        <f t="shared" si="114"/>
        <v>203506420905</v>
      </c>
      <c r="M1171" s="2">
        <v>401166</v>
      </c>
      <c r="N1171" s="2"/>
      <c r="O1171" s="32">
        <v>1166</v>
      </c>
      <c r="P1171" s="28" t="s">
        <v>193</v>
      </c>
      <c r="Q1171" s="36">
        <v>7806600</v>
      </c>
      <c r="R1171" s="36">
        <f t="shared" si="115"/>
        <v>4533398300</v>
      </c>
      <c r="S1171" s="36">
        <f t="shared" si="111"/>
        <v>39033</v>
      </c>
      <c r="T1171" s="36">
        <v>830</v>
      </c>
      <c r="U1171" s="38">
        <f t="shared" si="112"/>
        <v>140518800</v>
      </c>
    </row>
    <row r="1172" spans="6:21" x14ac:dyDescent="0.15">
      <c r="F1172" s="69">
        <v>401231</v>
      </c>
      <c r="G1172" s="24">
        <v>1013</v>
      </c>
      <c r="H1172" s="55" t="s">
        <v>4376</v>
      </c>
      <c r="I1172" s="27">
        <v>5370</v>
      </c>
      <c r="J1172" s="36">
        <v>4845624</v>
      </c>
      <c r="K1172" s="36">
        <f t="shared" si="113"/>
        <v>5020372829</v>
      </c>
      <c r="L1172" s="36">
        <f t="shared" si="114"/>
        <v>204449523529</v>
      </c>
      <c r="M1172" s="2">
        <v>401167</v>
      </c>
      <c r="N1172" s="2"/>
      <c r="O1172" s="32">
        <v>1167</v>
      </c>
      <c r="P1172" s="28" t="s">
        <v>1080</v>
      </c>
      <c r="Q1172" s="36">
        <v>7836000</v>
      </c>
      <c r="R1172" s="36">
        <f t="shared" si="115"/>
        <v>4541234300</v>
      </c>
      <c r="S1172" s="36">
        <f t="shared" si="111"/>
        <v>39180</v>
      </c>
      <c r="T1172" s="36">
        <v>830</v>
      </c>
      <c r="U1172" s="38">
        <f t="shared" si="112"/>
        <v>141048000</v>
      </c>
    </row>
    <row r="1173" spans="6:21" x14ac:dyDescent="0.15">
      <c r="F1173" s="69">
        <v>401232</v>
      </c>
      <c r="G1173" s="24">
        <v>1013</v>
      </c>
      <c r="H1173" s="55" t="s">
        <v>4377</v>
      </c>
      <c r="I1173" s="27">
        <v>5380</v>
      </c>
      <c r="J1173" s="36">
        <v>4845624</v>
      </c>
      <c r="K1173" s="36">
        <f t="shared" si="113"/>
        <v>5025218453</v>
      </c>
      <c r="L1173" s="36">
        <f t="shared" si="114"/>
        <v>205396566153</v>
      </c>
      <c r="M1173" s="2">
        <v>401168</v>
      </c>
      <c r="N1173" s="2"/>
      <c r="O1173" s="32">
        <v>1168</v>
      </c>
      <c r="P1173" s="28" t="s">
        <v>1081</v>
      </c>
      <c r="Q1173" s="36">
        <v>7865400</v>
      </c>
      <c r="R1173" s="36">
        <f t="shared" si="115"/>
        <v>4549099700</v>
      </c>
      <c r="S1173" s="36">
        <f t="shared" si="111"/>
        <v>39327</v>
      </c>
      <c r="T1173" s="36">
        <v>830</v>
      </c>
      <c r="U1173" s="38">
        <f t="shared" si="112"/>
        <v>141577200</v>
      </c>
    </row>
    <row r="1174" spans="6:21" x14ac:dyDescent="0.15">
      <c r="F1174" s="69">
        <v>401233</v>
      </c>
      <c r="G1174" s="24">
        <v>1013</v>
      </c>
      <c r="H1174" s="55" t="s">
        <v>4378</v>
      </c>
      <c r="I1174" s="27">
        <v>5390</v>
      </c>
      <c r="J1174" s="36">
        <v>4845624</v>
      </c>
      <c r="K1174" s="36">
        <f t="shared" si="113"/>
        <v>5030064077</v>
      </c>
      <c r="L1174" s="36">
        <f t="shared" si="114"/>
        <v>206319968777</v>
      </c>
      <c r="M1174" s="2">
        <v>401169</v>
      </c>
      <c r="N1174" s="2"/>
      <c r="O1174" s="32">
        <v>1169</v>
      </c>
      <c r="P1174" s="28" t="s">
        <v>992</v>
      </c>
      <c r="Q1174" s="36">
        <v>5741000</v>
      </c>
      <c r="R1174" s="36">
        <f t="shared" si="115"/>
        <v>4554840700</v>
      </c>
      <c r="S1174" s="36">
        <f t="shared" si="111"/>
        <v>28705</v>
      </c>
      <c r="T1174" s="36">
        <v>780</v>
      </c>
      <c r="U1174" s="38">
        <f t="shared" si="112"/>
        <v>103338000</v>
      </c>
    </row>
    <row r="1175" spans="6:21" x14ac:dyDescent="0.15">
      <c r="F1175" s="69">
        <v>401234</v>
      </c>
      <c r="G1175" s="24">
        <v>1013</v>
      </c>
      <c r="H1175" s="55" t="s">
        <v>4379</v>
      </c>
      <c r="I1175" s="27">
        <v>5400</v>
      </c>
      <c r="J1175" s="36">
        <v>4845624</v>
      </c>
      <c r="K1175" s="36">
        <f t="shared" si="113"/>
        <v>5034909701</v>
      </c>
      <c r="L1175" s="36">
        <f t="shared" si="114"/>
        <v>207136991401</v>
      </c>
      <c r="M1175" s="2">
        <v>401170</v>
      </c>
      <c r="N1175" s="2"/>
      <c r="O1175" s="32">
        <v>1170</v>
      </c>
      <c r="P1175" s="28" t="s">
        <v>993</v>
      </c>
      <c r="Q1175" s="36">
        <v>5749200</v>
      </c>
      <c r="R1175" s="36">
        <f t="shared" si="115"/>
        <v>4560589900</v>
      </c>
      <c r="S1175" s="36">
        <f t="shared" si="111"/>
        <v>28746</v>
      </c>
      <c r="T1175" s="36">
        <v>780</v>
      </c>
      <c r="U1175" s="38">
        <f t="shared" si="112"/>
        <v>103485600</v>
      </c>
    </row>
    <row r="1176" spans="6:21" x14ac:dyDescent="0.15">
      <c r="F1176" s="69">
        <v>401235</v>
      </c>
      <c r="G1176" s="24">
        <v>1013</v>
      </c>
      <c r="H1176" s="55" t="s">
        <v>4380</v>
      </c>
      <c r="I1176" s="27">
        <v>5410</v>
      </c>
      <c r="J1176" s="36">
        <v>4845624</v>
      </c>
      <c r="K1176" s="36">
        <f t="shared" si="113"/>
        <v>5039755325</v>
      </c>
      <c r="L1176" s="36">
        <f t="shared" si="114"/>
        <v>207957954025</v>
      </c>
      <c r="M1176" s="2">
        <v>401171</v>
      </c>
      <c r="N1176" s="2"/>
      <c r="O1176" s="32">
        <v>1171</v>
      </c>
      <c r="P1176" s="28" t="s">
        <v>156</v>
      </c>
      <c r="Q1176" s="36">
        <v>5757400</v>
      </c>
      <c r="R1176" s="36">
        <f t="shared" si="115"/>
        <v>4566347300</v>
      </c>
      <c r="S1176" s="36">
        <f t="shared" si="111"/>
        <v>28787</v>
      </c>
      <c r="T1176" s="36">
        <v>780</v>
      </c>
      <c r="U1176" s="38">
        <f t="shared" si="112"/>
        <v>103633200</v>
      </c>
    </row>
    <row r="1177" spans="6:21" x14ac:dyDescent="0.15">
      <c r="F1177" s="69">
        <v>401236</v>
      </c>
      <c r="G1177" s="24">
        <v>1013</v>
      </c>
      <c r="H1177" s="55" t="s">
        <v>4381</v>
      </c>
      <c r="I1177" s="27">
        <v>5420</v>
      </c>
      <c r="J1177" s="36">
        <v>4845624</v>
      </c>
      <c r="K1177" s="36">
        <f t="shared" si="113"/>
        <v>5044600949</v>
      </c>
      <c r="L1177" s="36">
        <f t="shared" si="114"/>
        <v>208782856649</v>
      </c>
      <c r="M1177" s="2">
        <v>401172</v>
      </c>
      <c r="N1177" s="2"/>
      <c r="O1177" s="32">
        <v>1172</v>
      </c>
      <c r="P1177" s="28" t="s">
        <v>994</v>
      </c>
      <c r="Q1177" s="36">
        <v>5765600</v>
      </c>
      <c r="R1177" s="36">
        <f t="shared" si="115"/>
        <v>4572112900</v>
      </c>
      <c r="S1177" s="36">
        <f t="shared" si="111"/>
        <v>28828</v>
      </c>
      <c r="T1177" s="36">
        <v>780</v>
      </c>
      <c r="U1177" s="38">
        <f t="shared" si="112"/>
        <v>103780800</v>
      </c>
    </row>
    <row r="1178" spans="6:21" x14ac:dyDescent="0.15">
      <c r="F1178" s="69">
        <v>401237</v>
      </c>
      <c r="G1178" s="24">
        <v>1013</v>
      </c>
      <c r="H1178" s="55" t="s">
        <v>4382</v>
      </c>
      <c r="I1178" s="27">
        <v>5430</v>
      </c>
      <c r="J1178" s="36">
        <v>4845624</v>
      </c>
      <c r="K1178" s="36">
        <f t="shared" si="113"/>
        <v>5049446573</v>
      </c>
      <c r="L1178" s="36">
        <f t="shared" si="114"/>
        <v>209611699273</v>
      </c>
      <c r="M1178" s="2">
        <v>401173</v>
      </c>
      <c r="N1178" s="2"/>
      <c r="O1178" s="32">
        <v>1173</v>
      </c>
      <c r="P1178" s="28" t="s">
        <v>995</v>
      </c>
      <c r="Q1178" s="36">
        <v>5773800</v>
      </c>
      <c r="R1178" s="36">
        <f t="shared" si="115"/>
        <v>4577886700</v>
      </c>
      <c r="S1178" s="36">
        <f t="shared" si="111"/>
        <v>28869</v>
      </c>
      <c r="T1178" s="36">
        <v>780</v>
      </c>
      <c r="U1178" s="38">
        <f t="shared" si="112"/>
        <v>103928400</v>
      </c>
    </row>
    <row r="1179" spans="6:21" x14ac:dyDescent="0.15">
      <c r="F1179" s="69">
        <v>401238</v>
      </c>
      <c r="G1179" s="24">
        <v>1013</v>
      </c>
      <c r="H1179" s="55" t="s">
        <v>4383</v>
      </c>
      <c r="I1179" s="27">
        <v>5440</v>
      </c>
      <c r="J1179" s="36">
        <v>4845624</v>
      </c>
      <c r="K1179" s="36">
        <f t="shared" si="113"/>
        <v>5054292197</v>
      </c>
      <c r="L1179" s="36">
        <f t="shared" si="114"/>
        <v>210444481897</v>
      </c>
      <c r="M1179" s="2">
        <v>401174</v>
      </c>
      <c r="N1179" s="2"/>
      <c r="O1179" s="32">
        <v>1174</v>
      </c>
      <c r="P1179" s="28" t="s">
        <v>157</v>
      </c>
      <c r="Q1179" s="36">
        <v>5782000</v>
      </c>
      <c r="R1179" s="36">
        <f t="shared" si="115"/>
        <v>4583668700</v>
      </c>
      <c r="S1179" s="36">
        <f t="shared" si="111"/>
        <v>28910</v>
      </c>
      <c r="T1179" s="36">
        <v>780</v>
      </c>
      <c r="U1179" s="38">
        <f t="shared" si="112"/>
        <v>104076000</v>
      </c>
    </row>
    <row r="1180" spans="6:21" x14ac:dyDescent="0.15">
      <c r="F1180" s="69">
        <v>401239</v>
      </c>
      <c r="G1180" s="24">
        <v>1013</v>
      </c>
      <c r="H1180" s="55" t="s">
        <v>4384</v>
      </c>
      <c r="I1180" s="27">
        <v>5450</v>
      </c>
      <c r="J1180" s="36">
        <v>4845624</v>
      </c>
      <c r="K1180" s="36">
        <f t="shared" si="113"/>
        <v>5059137821</v>
      </c>
      <c r="L1180" s="36">
        <f t="shared" si="114"/>
        <v>211281204521</v>
      </c>
      <c r="M1180" s="2">
        <v>401175</v>
      </c>
      <c r="N1180" s="2"/>
      <c r="O1180" s="32">
        <v>1175</v>
      </c>
      <c r="P1180" s="28" t="s">
        <v>996</v>
      </c>
      <c r="Q1180" s="36">
        <v>5790200</v>
      </c>
      <c r="R1180" s="36">
        <f t="shared" si="115"/>
        <v>4589458900</v>
      </c>
      <c r="S1180" s="36">
        <f t="shared" si="111"/>
        <v>28951</v>
      </c>
      <c r="T1180" s="36">
        <v>780</v>
      </c>
      <c r="U1180" s="38">
        <f t="shared" si="112"/>
        <v>104223600</v>
      </c>
    </row>
    <row r="1181" spans="6:21" x14ac:dyDescent="0.15">
      <c r="F1181" s="69">
        <v>401240</v>
      </c>
      <c r="G1181" s="24">
        <v>1013</v>
      </c>
      <c r="H1181" s="55" t="s">
        <v>4385</v>
      </c>
      <c r="I1181" s="27">
        <v>5460</v>
      </c>
      <c r="J1181" s="36">
        <v>4845624</v>
      </c>
      <c r="K1181" s="36">
        <f t="shared" si="113"/>
        <v>5063983445</v>
      </c>
      <c r="L1181" s="36">
        <f t="shared" si="114"/>
        <v>212121867145</v>
      </c>
      <c r="M1181" s="2">
        <v>401176</v>
      </c>
      <c r="N1181" s="2"/>
      <c r="O1181" s="32">
        <v>1176</v>
      </c>
      <c r="P1181" s="28" t="s">
        <v>997</v>
      </c>
      <c r="Q1181" s="36">
        <v>5798400</v>
      </c>
      <c r="R1181" s="36">
        <f t="shared" si="115"/>
        <v>4595257300</v>
      </c>
      <c r="S1181" s="36">
        <f t="shared" si="111"/>
        <v>28992</v>
      </c>
      <c r="T1181" s="36">
        <v>780</v>
      </c>
      <c r="U1181" s="38">
        <f t="shared" si="112"/>
        <v>104371200</v>
      </c>
    </row>
    <row r="1182" spans="6:21" x14ac:dyDescent="0.15">
      <c r="F1182" s="69">
        <v>401241</v>
      </c>
      <c r="G1182" s="24">
        <v>1013</v>
      </c>
      <c r="H1182" s="55" t="s">
        <v>4386</v>
      </c>
      <c r="I1182" s="27">
        <v>5470</v>
      </c>
      <c r="J1182" s="36">
        <v>4845624</v>
      </c>
      <c r="K1182" s="36">
        <f t="shared" si="113"/>
        <v>5068829069</v>
      </c>
      <c r="L1182" s="36">
        <f t="shared" si="114"/>
        <v>212966469769</v>
      </c>
      <c r="M1182" s="2">
        <v>401177</v>
      </c>
      <c r="N1182" s="2"/>
      <c r="O1182" s="32">
        <v>1177</v>
      </c>
      <c r="P1182" s="28" t="s">
        <v>998</v>
      </c>
      <c r="Q1182" s="36">
        <v>5806600</v>
      </c>
      <c r="R1182" s="36">
        <f t="shared" si="115"/>
        <v>4601063900</v>
      </c>
      <c r="S1182" s="36">
        <f t="shared" si="111"/>
        <v>29033</v>
      </c>
      <c r="T1182" s="36">
        <v>780</v>
      </c>
      <c r="U1182" s="38">
        <f t="shared" si="112"/>
        <v>104518800</v>
      </c>
    </row>
    <row r="1183" spans="6:21" x14ac:dyDescent="0.15">
      <c r="F1183" s="69">
        <v>401242</v>
      </c>
      <c r="G1183" s="24">
        <v>1013</v>
      </c>
      <c r="H1183" s="55" t="s">
        <v>4387</v>
      </c>
      <c r="I1183" s="27">
        <v>5480</v>
      </c>
      <c r="J1183" s="36">
        <v>4845624</v>
      </c>
      <c r="K1183" s="36">
        <f t="shared" si="113"/>
        <v>5073674693</v>
      </c>
      <c r="L1183" s="36">
        <f t="shared" si="114"/>
        <v>213815012393</v>
      </c>
      <c r="M1183" s="2">
        <v>401178</v>
      </c>
      <c r="N1183" s="2"/>
      <c r="O1183" s="32">
        <v>1178</v>
      </c>
      <c r="P1183" s="28" t="s">
        <v>158</v>
      </c>
      <c r="Q1183" s="36">
        <v>5814800</v>
      </c>
      <c r="R1183" s="36">
        <f t="shared" si="115"/>
        <v>4606878700</v>
      </c>
      <c r="S1183" s="36">
        <f t="shared" si="111"/>
        <v>29074</v>
      </c>
      <c r="T1183" s="36">
        <v>780</v>
      </c>
      <c r="U1183" s="38">
        <f t="shared" si="112"/>
        <v>104666400</v>
      </c>
    </row>
    <row r="1184" spans="6:21" x14ac:dyDescent="0.15">
      <c r="F1184" s="69">
        <v>401243</v>
      </c>
      <c r="G1184" s="24">
        <v>1013</v>
      </c>
      <c r="H1184" s="55" t="s">
        <v>4388</v>
      </c>
      <c r="I1184" s="27">
        <v>5490</v>
      </c>
      <c r="J1184" s="36">
        <v>4845624</v>
      </c>
      <c r="K1184" s="36">
        <f t="shared" si="113"/>
        <v>5078520317</v>
      </c>
      <c r="L1184" s="36">
        <f t="shared" si="114"/>
        <v>214667495017</v>
      </c>
      <c r="M1184" s="2">
        <v>401179</v>
      </c>
      <c r="N1184" s="2"/>
      <c r="O1184" s="32">
        <v>1179</v>
      </c>
      <c r="P1184" s="28" t="s">
        <v>999</v>
      </c>
      <c r="Q1184" s="36">
        <v>5823000</v>
      </c>
      <c r="R1184" s="36">
        <f t="shared" si="115"/>
        <v>4612701700</v>
      </c>
      <c r="S1184" s="36">
        <f t="shared" si="111"/>
        <v>29115</v>
      </c>
      <c r="T1184" s="36">
        <v>780</v>
      </c>
      <c r="U1184" s="38">
        <f t="shared" si="112"/>
        <v>104814000</v>
      </c>
    </row>
    <row r="1185" spans="6:21" x14ac:dyDescent="0.15">
      <c r="F1185" s="69">
        <v>401244</v>
      </c>
      <c r="G1185" s="24">
        <v>1013</v>
      </c>
      <c r="H1185" s="55" t="s">
        <v>4389</v>
      </c>
      <c r="I1185" s="27">
        <v>5500</v>
      </c>
      <c r="J1185" s="36">
        <v>4845624</v>
      </c>
      <c r="K1185" s="36">
        <f t="shared" si="113"/>
        <v>5083365941</v>
      </c>
      <c r="L1185" s="36">
        <f t="shared" si="114"/>
        <v>215523917641</v>
      </c>
      <c r="M1185" s="2">
        <v>401180</v>
      </c>
      <c r="N1185" s="2"/>
      <c r="O1185" s="32">
        <v>1180</v>
      </c>
      <c r="P1185" s="28" t="s">
        <v>1000</v>
      </c>
      <c r="Q1185" s="36">
        <v>5831200</v>
      </c>
      <c r="R1185" s="36">
        <f t="shared" si="115"/>
        <v>4618532900</v>
      </c>
      <c r="S1185" s="36">
        <f t="shared" si="111"/>
        <v>29156</v>
      </c>
      <c r="T1185" s="36">
        <v>780</v>
      </c>
      <c r="U1185" s="38">
        <f t="shared" si="112"/>
        <v>104961600</v>
      </c>
    </row>
    <row r="1186" spans="6:21" x14ac:dyDescent="0.15">
      <c r="F1186" s="69">
        <v>401245</v>
      </c>
      <c r="G1186" s="24">
        <v>1013</v>
      </c>
      <c r="H1186" s="55" t="s">
        <v>4390</v>
      </c>
      <c r="I1186" s="27">
        <v>5510</v>
      </c>
      <c r="J1186" s="36">
        <v>4845624</v>
      </c>
      <c r="K1186" s="36">
        <f t="shared" si="113"/>
        <v>5088211565</v>
      </c>
      <c r="L1186" s="36">
        <f t="shared" si="114"/>
        <v>216384280265</v>
      </c>
      <c r="M1186" s="2">
        <v>401181</v>
      </c>
      <c r="N1186" s="2"/>
      <c r="O1186" s="32">
        <v>1181</v>
      </c>
      <c r="P1186" s="28" t="s">
        <v>159</v>
      </c>
      <c r="Q1186" s="36">
        <v>5839400</v>
      </c>
      <c r="R1186" s="36">
        <f t="shared" si="115"/>
        <v>4624372300</v>
      </c>
      <c r="S1186" s="36">
        <f t="shared" si="111"/>
        <v>29197</v>
      </c>
      <c r="T1186" s="36">
        <v>780</v>
      </c>
      <c r="U1186" s="38">
        <f t="shared" si="112"/>
        <v>105109200</v>
      </c>
    </row>
    <row r="1187" spans="6:21" x14ac:dyDescent="0.15">
      <c r="F1187" s="69">
        <v>401246</v>
      </c>
      <c r="G1187" s="24">
        <v>1013</v>
      </c>
      <c r="H1187" s="55" t="s">
        <v>4391</v>
      </c>
      <c r="I1187" s="27">
        <v>5520</v>
      </c>
      <c r="J1187" s="36">
        <v>4845624</v>
      </c>
      <c r="K1187" s="36">
        <f t="shared" si="113"/>
        <v>5093057189</v>
      </c>
      <c r="L1187" s="36">
        <f t="shared" si="114"/>
        <v>217248582889</v>
      </c>
      <c r="M1187" s="2">
        <v>401182</v>
      </c>
      <c r="N1187" s="2"/>
      <c r="O1187" s="32">
        <v>1182</v>
      </c>
      <c r="P1187" s="28" t="s">
        <v>1001</v>
      </c>
      <c r="Q1187" s="36">
        <v>5847600</v>
      </c>
      <c r="R1187" s="36">
        <f t="shared" si="115"/>
        <v>4630219900</v>
      </c>
      <c r="S1187" s="36">
        <f t="shared" si="111"/>
        <v>29238</v>
      </c>
      <c r="T1187" s="36">
        <v>780</v>
      </c>
      <c r="U1187" s="38">
        <f t="shared" si="112"/>
        <v>105256800</v>
      </c>
    </row>
    <row r="1188" spans="6:21" x14ac:dyDescent="0.15">
      <c r="F1188" s="69">
        <v>401247</v>
      </c>
      <c r="G1188" s="24">
        <v>1013</v>
      </c>
      <c r="H1188" s="55" t="s">
        <v>4392</v>
      </c>
      <c r="I1188" s="27">
        <v>5530</v>
      </c>
      <c r="J1188" s="36">
        <v>4845624</v>
      </c>
      <c r="K1188" s="36">
        <f t="shared" si="113"/>
        <v>5097902813</v>
      </c>
      <c r="L1188" s="36">
        <f t="shared" si="114"/>
        <v>218116825513</v>
      </c>
      <c r="M1188" s="2">
        <v>401183</v>
      </c>
      <c r="N1188" s="2"/>
      <c r="O1188" s="32">
        <v>1183</v>
      </c>
      <c r="P1188" s="28" t="s">
        <v>1002</v>
      </c>
      <c r="Q1188" s="36">
        <v>5855800</v>
      </c>
      <c r="R1188" s="36">
        <f t="shared" si="115"/>
        <v>4636075700</v>
      </c>
      <c r="S1188" s="36">
        <f t="shared" si="111"/>
        <v>29279</v>
      </c>
      <c r="T1188" s="36">
        <v>780</v>
      </c>
      <c r="U1188" s="38">
        <f t="shared" si="112"/>
        <v>105404400</v>
      </c>
    </row>
    <row r="1189" spans="6:21" x14ac:dyDescent="0.15">
      <c r="F1189" s="69">
        <v>401248</v>
      </c>
      <c r="G1189" s="24">
        <v>1013</v>
      </c>
      <c r="H1189" s="55" t="s">
        <v>4393</v>
      </c>
      <c r="I1189" s="27">
        <v>5540</v>
      </c>
      <c r="J1189" s="36">
        <v>4845624</v>
      </c>
      <c r="K1189" s="36">
        <f t="shared" si="113"/>
        <v>5102748437</v>
      </c>
      <c r="L1189" s="36">
        <f t="shared" si="114"/>
        <v>218989008137</v>
      </c>
      <c r="M1189" s="2">
        <v>401184</v>
      </c>
      <c r="N1189" s="2"/>
      <c r="O1189" s="32">
        <v>1184</v>
      </c>
      <c r="P1189" s="28" t="s">
        <v>160</v>
      </c>
      <c r="Q1189" s="36">
        <v>5864000</v>
      </c>
      <c r="R1189" s="36">
        <f t="shared" si="115"/>
        <v>4641939700</v>
      </c>
      <c r="S1189" s="36">
        <f t="shared" si="111"/>
        <v>29320</v>
      </c>
      <c r="T1189" s="36">
        <v>780</v>
      </c>
      <c r="U1189" s="38">
        <f t="shared" si="112"/>
        <v>105552000</v>
      </c>
    </row>
    <row r="1190" spans="6:21" x14ac:dyDescent="0.15">
      <c r="F1190" s="69">
        <v>401249</v>
      </c>
      <c r="G1190" s="24">
        <v>1013</v>
      </c>
      <c r="H1190" s="55" t="s">
        <v>4394</v>
      </c>
      <c r="I1190" s="27">
        <v>5550</v>
      </c>
      <c r="J1190" s="36">
        <v>4845624</v>
      </c>
      <c r="K1190" s="36">
        <f t="shared" si="113"/>
        <v>5107594061</v>
      </c>
      <c r="L1190" s="36">
        <f t="shared" si="114"/>
        <v>219865130761</v>
      </c>
      <c r="M1190" s="2">
        <v>401185</v>
      </c>
      <c r="N1190" s="2"/>
      <c r="O1190" s="32">
        <v>1185</v>
      </c>
      <c r="P1190" s="28" t="s">
        <v>1003</v>
      </c>
      <c r="Q1190" s="36">
        <v>5872200</v>
      </c>
      <c r="R1190" s="36">
        <f t="shared" si="115"/>
        <v>4647811900</v>
      </c>
      <c r="S1190" s="36">
        <f t="shared" si="111"/>
        <v>29361</v>
      </c>
      <c r="T1190" s="36">
        <v>780</v>
      </c>
      <c r="U1190" s="38">
        <f t="shared" si="112"/>
        <v>105699600</v>
      </c>
    </row>
    <row r="1191" spans="6:21" x14ac:dyDescent="0.15">
      <c r="F1191" s="69">
        <v>401250</v>
      </c>
      <c r="G1191" s="24">
        <v>1013</v>
      </c>
      <c r="H1191" s="55" t="s">
        <v>4395</v>
      </c>
      <c r="I1191" s="27">
        <v>5560</v>
      </c>
      <c r="J1191" s="36">
        <v>4845624</v>
      </c>
      <c r="K1191" s="36">
        <f t="shared" si="113"/>
        <v>5112439685</v>
      </c>
      <c r="L1191" s="36">
        <f t="shared" si="114"/>
        <v>220745193385</v>
      </c>
      <c r="M1191" s="2">
        <v>401186</v>
      </c>
      <c r="N1191" s="2"/>
      <c r="O1191" s="32">
        <v>1186</v>
      </c>
      <c r="P1191" s="28" t="s">
        <v>1004</v>
      </c>
      <c r="Q1191" s="36">
        <v>5880400</v>
      </c>
      <c r="R1191" s="36">
        <f t="shared" si="115"/>
        <v>4653692300</v>
      </c>
      <c r="S1191" s="36">
        <f t="shared" si="111"/>
        <v>29402</v>
      </c>
      <c r="T1191" s="36">
        <v>780</v>
      </c>
      <c r="U1191" s="38">
        <f t="shared" si="112"/>
        <v>105847200</v>
      </c>
    </row>
    <row r="1192" spans="6:21" x14ac:dyDescent="0.15">
      <c r="F1192" s="69">
        <v>401251</v>
      </c>
      <c r="G1192" s="24">
        <v>1013</v>
      </c>
      <c r="H1192" s="55" t="s">
        <v>4396</v>
      </c>
      <c r="I1192" s="27">
        <v>5570</v>
      </c>
      <c r="J1192" s="36">
        <v>4845624</v>
      </c>
      <c r="K1192" s="36">
        <f t="shared" si="113"/>
        <v>5117285309</v>
      </c>
      <c r="L1192" s="36">
        <f t="shared" si="114"/>
        <v>221629196009</v>
      </c>
      <c r="M1192" s="2">
        <v>401187</v>
      </c>
      <c r="N1192" s="2"/>
      <c r="O1192" s="32">
        <v>1187</v>
      </c>
      <c r="P1192" s="28" t="s">
        <v>1005</v>
      </c>
      <c r="Q1192" s="36">
        <v>5888600</v>
      </c>
      <c r="R1192" s="36">
        <f t="shared" si="115"/>
        <v>4659580900</v>
      </c>
      <c r="S1192" s="36">
        <f t="shared" si="111"/>
        <v>29443</v>
      </c>
      <c r="T1192" s="36">
        <v>780</v>
      </c>
      <c r="U1192" s="38">
        <f t="shared" si="112"/>
        <v>105994800</v>
      </c>
    </row>
    <row r="1193" spans="6:21" x14ac:dyDescent="0.15">
      <c r="F1193" s="69">
        <v>401252</v>
      </c>
      <c r="G1193" s="24">
        <v>1013</v>
      </c>
      <c r="H1193" s="55" t="s">
        <v>4397</v>
      </c>
      <c r="I1193" s="27">
        <v>5580</v>
      </c>
      <c r="J1193" s="36">
        <v>4845624</v>
      </c>
      <c r="K1193" s="36">
        <f t="shared" si="113"/>
        <v>5122130933</v>
      </c>
      <c r="L1193" s="36">
        <f t="shared" si="114"/>
        <v>222517138633</v>
      </c>
      <c r="M1193" s="2">
        <v>401188</v>
      </c>
      <c r="N1193" s="2"/>
      <c r="O1193" s="32">
        <v>1188</v>
      </c>
      <c r="P1193" s="28" t="s">
        <v>161</v>
      </c>
      <c r="Q1193" s="36">
        <v>5896800</v>
      </c>
      <c r="R1193" s="36">
        <f t="shared" si="115"/>
        <v>4665477700</v>
      </c>
      <c r="S1193" s="36">
        <f t="shared" si="111"/>
        <v>29484</v>
      </c>
      <c r="T1193" s="36">
        <v>780</v>
      </c>
      <c r="U1193" s="38">
        <f t="shared" si="112"/>
        <v>106142400</v>
      </c>
    </row>
    <row r="1194" spans="6:21" x14ac:dyDescent="0.15">
      <c r="F1194" s="69">
        <v>401253</v>
      </c>
      <c r="G1194" s="24">
        <v>1013</v>
      </c>
      <c r="H1194" s="55" t="s">
        <v>4398</v>
      </c>
      <c r="I1194" s="27">
        <v>5590</v>
      </c>
      <c r="J1194" s="36">
        <v>4845624</v>
      </c>
      <c r="K1194" s="36">
        <f t="shared" si="113"/>
        <v>5126976557</v>
      </c>
      <c r="L1194" s="36">
        <f t="shared" si="114"/>
        <v>223409021257</v>
      </c>
      <c r="M1194" s="2">
        <v>401189</v>
      </c>
      <c r="N1194" s="2"/>
      <c r="O1194" s="32">
        <v>1189</v>
      </c>
      <c r="P1194" s="28" t="s">
        <v>1006</v>
      </c>
      <c r="Q1194" s="36">
        <v>5905000</v>
      </c>
      <c r="R1194" s="36">
        <f t="shared" si="115"/>
        <v>4671382700</v>
      </c>
      <c r="S1194" s="36">
        <f t="shared" si="111"/>
        <v>29525</v>
      </c>
      <c r="T1194" s="36">
        <v>790</v>
      </c>
      <c r="U1194" s="38">
        <f t="shared" si="112"/>
        <v>106290000</v>
      </c>
    </row>
    <row r="1195" spans="6:21" x14ac:dyDescent="0.15">
      <c r="F1195" s="69">
        <v>401254</v>
      </c>
      <c r="G1195" s="24">
        <v>1013</v>
      </c>
      <c r="H1195" s="55" t="s">
        <v>4399</v>
      </c>
      <c r="I1195" s="27">
        <v>5600</v>
      </c>
      <c r="J1195" s="36">
        <v>4845624</v>
      </c>
      <c r="K1195" s="36">
        <f t="shared" si="113"/>
        <v>5131822181</v>
      </c>
      <c r="L1195" s="36">
        <f t="shared" si="114"/>
        <v>224304843881</v>
      </c>
      <c r="M1195" s="2">
        <v>401190</v>
      </c>
      <c r="N1195" s="2"/>
      <c r="O1195" s="32">
        <v>1190</v>
      </c>
      <c r="P1195" s="28" t="s">
        <v>1007</v>
      </c>
      <c r="Q1195" s="36">
        <v>5913200</v>
      </c>
      <c r="R1195" s="36">
        <f t="shared" si="115"/>
        <v>4677295900</v>
      </c>
      <c r="S1195" s="36">
        <f t="shared" si="111"/>
        <v>29566</v>
      </c>
      <c r="T1195" s="36">
        <v>790</v>
      </c>
      <c r="U1195" s="38">
        <f t="shared" si="112"/>
        <v>106437600</v>
      </c>
    </row>
    <row r="1196" spans="6:21" x14ac:dyDescent="0.15">
      <c r="F1196" s="69">
        <v>401255</v>
      </c>
      <c r="G1196" s="24">
        <v>1013</v>
      </c>
      <c r="H1196" s="55" t="s">
        <v>4400</v>
      </c>
      <c r="I1196" s="27">
        <v>5610</v>
      </c>
      <c r="J1196" s="36">
        <v>4845624</v>
      </c>
      <c r="K1196" s="36">
        <f t="shared" si="113"/>
        <v>5136667805</v>
      </c>
      <c r="L1196" s="36">
        <f t="shared" si="114"/>
        <v>225204606505</v>
      </c>
      <c r="M1196" s="2">
        <v>401191</v>
      </c>
      <c r="N1196" s="2"/>
      <c r="O1196" s="32">
        <v>1191</v>
      </c>
      <c r="P1196" s="28" t="s">
        <v>162</v>
      </c>
      <c r="Q1196" s="36">
        <v>5921400</v>
      </c>
      <c r="R1196" s="36">
        <f t="shared" si="115"/>
        <v>4683217300</v>
      </c>
      <c r="S1196" s="36">
        <f t="shared" si="111"/>
        <v>29607</v>
      </c>
      <c r="T1196" s="36">
        <v>790</v>
      </c>
      <c r="U1196" s="38">
        <f t="shared" si="112"/>
        <v>106585200</v>
      </c>
    </row>
    <row r="1197" spans="6:21" x14ac:dyDescent="0.15">
      <c r="F1197" s="69">
        <v>401256</v>
      </c>
      <c r="G1197" s="24">
        <v>1013</v>
      </c>
      <c r="H1197" s="55" t="s">
        <v>4401</v>
      </c>
      <c r="I1197" s="27">
        <v>5620</v>
      </c>
      <c r="J1197" s="36">
        <v>4845624</v>
      </c>
      <c r="K1197" s="36">
        <f t="shared" si="113"/>
        <v>5141513429</v>
      </c>
      <c r="L1197" s="36">
        <f t="shared" si="114"/>
        <v>226108309129</v>
      </c>
      <c r="M1197" s="2">
        <v>401192</v>
      </c>
      <c r="N1197" s="2"/>
      <c r="O1197" s="32">
        <v>1192</v>
      </c>
      <c r="P1197" s="28" t="s">
        <v>1008</v>
      </c>
      <c r="Q1197" s="36">
        <v>5929600</v>
      </c>
      <c r="R1197" s="36">
        <f t="shared" si="115"/>
        <v>4689146900</v>
      </c>
      <c r="S1197" s="36">
        <f t="shared" si="111"/>
        <v>29648</v>
      </c>
      <c r="T1197" s="36">
        <v>790</v>
      </c>
      <c r="U1197" s="38">
        <f t="shared" si="112"/>
        <v>106732800</v>
      </c>
    </row>
    <row r="1198" spans="6:21" x14ac:dyDescent="0.15">
      <c r="F1198" s="69">
        <v>401257</v>
      </c>
      <c r="G1198" s="24">
        <v>1013</v>
      </c>
      <c r="H1198" s="55" t="s">
        <v>4402</v>
      </c>
      <c r="I1198" s="27">
        <v>5630</v>
      </c>
      <c r="J1198" s="36">
        <v>4845624</v>
      </c>
      <c r="K1198" s="36">
        <f t="shared" si="113"/>
        <v>5146359053</v>
      </c>
      <c r="L1198" s="36">
        <f t="shared" si="114"/>
        <v>227015951753</v>
      </c>
      <c r="M1198" s="2">
        <v>401193</v>
      </c>
      <c r="N1198" s="2"/>
      <c r="O1198" s="32">
        <v>1193</v>
      </c>
      <c r="P1198" s="28" t="s">
        <v>1009</v>
      </c>
      <c r="Q1198" s="36">
        <v>5937800</v>
      </c>
      <c r="R1198" s="36">
        <f t="shared" si="115"/>
        <v>4695084700</v>
      </c>
      <c r="S1198" s="36">
        <f t="shared" si="111"/>
        <v>29689</v>
      </c>
      <c r="T1198" s="36">
        <v>790</v>
      </c>
      <c r="U1198" s="38">
        <f t="shared" si="112"/>
        <v>106880400</v>
      </c>
    </row>
    <row r="1199" spans="6:21" x14ac:dyDescent="0.15">
      <c r="F1199" s="69">
        <v>401258</v>
      </c>
      <c r="G1199" s="24">
        <v>1013</v>
      </c>
      <c r="H1199" s="55" t="s">
        <v>4403</v>
      </c>
      <c r="I1199" s="27">
        <v>5640</v>
      </c>
      <c r="J1199" s="36">
        <v>4845624</v>
      </c>
      <c r="K1199" s="36">
        <f t="shared" si="113"/>
        <v>5151204677</v>
      </c>
      <c r="L1199" s="36">
        <f t="shared" si="114"/>
        <v>227927534377</v>
      </c>
      <c r="M1199" s="2">
        <v>401194</v>
      </c>
      <c r="N1199" s="2"/>
      <c r="O1199" s="32">
        <v>1194</v>
      </c>
      <c r="P1199" s="28" t="s">
        <v>163</v>
      </c>
      <c r="Q1199" s="36">
        <v>5946000</v>
      </c>
      <c r="R1199" s="36">
        <f t="shared" si="115"/>
        <v>4701030700</v>
      </c>
      <c r="S1199" s="36">
        <f t="shared" si="111"/>
        <v>29730</v>
      </c>
      <c r="T1199" s="36">
        <v>790</v>
      </c>
      <c r="U1199" s="38">
        <f t="shared" si="112"/>
        <v>107028000</v>
      </c>
    </row>
    <row r="1200" spans="6:21" x14ac:dyDescent="0.15">
      <c r="F1200" s="69">
        <v>401259</v>
      </c>
      <c r="G1200" s="24">
        <v>1013</v>
      </c>
      <c r="H1200" s="55" t="s">
        <v>4404</v>
      </c>
      <c r="I1200" s="27">
        <v>5650</v>
      </c>
      <c r="J1200" s="36">
        <v>4845624</v>
      </c>
      <c r="K1200" s="36">
        <f t="shared" si="113"/>
        <v>5156050301</v>
      </c>
      <c r="L1200" s="36">
        <f t="shared" si="114"/>
        <v>228843057001</v>
      </c>
      <c r="M1200" s="2">
        <v>401195</v>
      </c>
      <c r="N1200" s="2"/>
      <c r="O1200" s="32">
        <v>1195</v>
      </c>
      <c r="P1200" s="28" t="s">
        <v>1010</v>
      </c>
      <c r="Q1200" s="36">
        <v>5954200</v>
      </c>
      <c r="R1200" s="36">
        <f t="shared" si="115"/>
        <v>4706984900</v>
      </c>
      <c r="S1200" s="36">
        <f t="shared" si="111"/>
        <v>29771</v>
      </c>
      <c r="T1200" s="36">
        <v>790</v>
      </c>
      <c r="U1200" s="38">
        <f t="shared" si="112"/>
        <v>107175600</v>
      </c>
    </row>
    <row r="1201" spans="6:21" x14ac:dyDescent="0.15">
      <c r="F1201" s="69">
        <v>401260</v>
      </c>
      <c r="G1201" s="24">
        <v>1013</v>
      </c>
      <c r="H1201" s="55" t="s">
        <v>4405</v>
      </c>
      <c r="I1201" s="27">
        <v>5660</v>
      </c>
      <c r="J1201" s="36">
        <v>4845624</v>
      </c>
      <c r="K1201" s="36">
        <f t="shared" si="113"/>
        <v>5160895925</v>
      </c>
      <c r="L1201" s="36">
        <f t="shared" si="114"/>
        <v>229762519625</v>
      </c>
      <c r="M1201" s="2">
        <v>401196</v>
      </c>
      <c r="N1201" s="2"/>
      <c r="O1201" s="32">
        <v>1196</v>
      </c>
      <c r="P1201" s="28" t="s">
        <v>1011</v>
      </c>
      <c r="Q1201" s="36">
        <v>5962400</v>
      </c>
      <c r="R1201" s="36">
        <f t="shared" si="115"/>
        <v>4712947300</v>
      </c>
      <c r="S1201" s="36">
        <f t="shared" si="111"/>
        <v>29812</v>
      </c>
      <c r="T1201" s="36">
        <v>790</v>
      </c>
      <c r="U1201" s="38">
        <f t="shared" si="112"/>
        <v>107323200</v>
      </c>
    </row>
    <row r="1202" spans="6:21" x14ac:dyDescent="0.15">
      <c r="F1202" s="69">
        <v>401261</v>
      </c>
      <c r="G1202" s="24">
        <v>1013</v>
      </c>
      <c r="H1202" s="55" t="s">
        <v>4406</v>
      </c>
      <c r="I1202" s="27">
        <v>5670</v>
      </c>
      <c r="J1202" s="36">
        <v>4845624</v>
      </c>
      <c r="K1202" s="36">
        <f t="shared" si="113"/>
        <v>5165741549</v>
      </c>
      <c r="L1202" s="36">
        <f t="shared" si="114"/>
        <v>230685922249</v>
      </c>
      <c r="M1202" s="2">
        <v>401197</v>
      </c>
      <c r="N1202" s="2"/>
      <c r="O1202" s="32">
        <v>1197</v>
      </c>
      <c r="P1202" s="28" t="s">
        <v>1012</v>
      </c>
      <c r="Q1202" s="36">
        <v>5970600</v>
      </c>
      <c r="R1202" s="36">
        <f t="shared" si="115"/>
        <v>4718917900</v>
      </c>
      <c r="S1202" s="36">
        <f t="shared" si="111"/>
        <v>29853</v>
      </c>
      <c r="T1202" s="36">
        <v>790</v>
      </c>
      <c r="U1202" s="38">
        <f t="shared" si="112"/>
        <v>107470800</v>
      </c>
    </row>
    <row r="1203" spans="6:21" x14ac:dyDescent="0.15">
      <c r="F1203" s="69">
        <v>401262</v>
      </c>
      <c r="G1203" s="24">
        <v>1013</v>
      </c>
      <c r="H1203" s="55" t="s">
        <v>4407</v>
      </c>
      <c r="I1203" s="27">
        <v>5680</v>
      </c>
      <c r="J1203" s="36">
        <v>4845624</v>
      </c>
      <c r="K1203" s="36">
        <f t="shared" si="113"/>
        <v>5170587173</v>
      </c>
      <c r="L1203" s="36">
        <f t="shared" si="114"/>
        <v>231613264873</v>
      </c>
      <c r="M1203" s="2">
        <v>401198</v>
      </c>
      <c r="N1203" s="2"/>
      <c r="O1203" s="32">
        <v>1198</v>
      </c>
      <c r="P1203" s="28" t="s">
        <v>164</v>
      </c>
      <c r="Q1203" s="36">
        <v>5978800</v>
      </c>
      <c r="R1203" s="36">
        <f t="shared" si="115"/>
        <v>4724896700</v>
      </c>
      <c r="S1203" s="36">
        <f t="shared" si="111"/>
        <v>29894</v>
      </c>
      <c r="T1203" s="36">
        <v>790</v>
      </c>
      <c r="U1203" s="38">
        <f t="shared" si="112"/>
        <v>107618400</v>
      </c>
    </row>
    <row r="1204" spans="6:21" x14ac:dyDescent="0.15">
      <c r="F1204" s="69">
        <v>401263</v>
      </c>
      <c r="G1204" s="24">
        <v>1013</v>
      </c>
      <c r="H1204" s="55" t="s">
        <v>4408</v>
      </c>
      <c r="I1204" s="27">
        <v>5690</v>
      </c>
      <c r="J1204" s="36">
        <v>4845624</v>
      </c>
      <c r="K1204" s="36">
        <f t="shared" si="113"/>
        <v>5175432797</v>
      </c>
      <c r="L1204" s="36">
        <f t="shared" si="114"/>
        <v>232544547497</v>
      </c>
      <c r="M1204" s="2">
        <v>401199</v>
      </c>
      <c r="N1204" s="2"/>
      <c r="O1204" s="32">
        <v>1199</v>
      </c>
      <c r="P1204" s="28" t="s">
        <v>1013</v>
      </c>
      <c r="Q1204" s="36">
        <v>5987000</v>
      </c>
      <c r="R1204" s="36">
        <f t="shared" si="115"/>
        <v>4730883700</v>
      </c>
      <c r="S1204" s="36">
        <f t="shared" si="111"/>
        <v>29935</v>
      </c>
      <c r="T1204" s="36">
        <v>790</v>
      </c>
      <c r="U1204" s="38">
        <f t="shared" si="112"/>
        <v>107766000</v>
      </c>
    </row>
    <row r="1205" spans="6:21" x14ac:dyDescent="0.15">
      <c r="F1205" s="69">
        <v>401264</v>
      </c>
      <c r="G1205" s="24">
        <v>1013</v>
      </c>
      <c r="H1205" s="55" t="s">
        <v>4409</v>
      </c>
      <c r="I1205" s="27">
        <v>5700</v>
      </c>
      <c r="J1205" s="36">
        <v>4845624</v>
      </c>
      <c r="K1205" s="36">
        <f t="shared" si="113"/>
        <v>5180278421</v>
      </c>
      <c r="L1205" s="36">
        <f t="shared" si="114"/>
        <v>233479770121</v>
      </c>
      <c r="M1205" s="2">
        <v>401200</v>
      </c>
      <c r="N1205" s="2"/>
      <c r="O1205" s="32">
        <v>1200</v>
      </c>
      <c r="P1205" s="28" t="s">
        <v>1014</v>
      </c>
      <c r="Q1205" s="36">
        <v>5995200</v>
      </c>
      <c r="R1205" s="36">
        <f t="shared" si="115"/>
        <v>4736878900</v>
      </c>
      <c r="S1205" s="36">
        <f t="shared" si="111"/>
        <v>29976</v>
      </c>
      <c r="T1205" s="36">
        <v>790</v>
      </c>
      <c r="U1205" s="38">
        <f t="shared" si="112"/>
        <v>107913600</v>
      </c>
    </row>
    <row r="1206" spans="6:21" x14ac:dyDescent="0.15">
      <c r="F1206" s="69">
        <v>401265</v>
      </c>
      <c r="G1206" s="24">
        <v>1013</v>
      </c>
      <c r="H1206" s="55" t="s">
        <v>4410</v>
      </c>
      <c r="I1206" s="27">
        <v>5710</v>
      </c>
      <c r="J1206" s="36">
        <v>4845624</v>
      </c>
      <c r="K1206" s="36">
        <f t="shared" si="113"/>
        <v>5185124045</v>
      </c>
      <c r="L1206" s="36">
        <f t="shared" si="114"/>
        <v>234418932745</v>
      </c>
      <c r="M1206" s="2">
        <v>401201</v>
      </c>
      <c r="N1206" s="2"/>
      <c r="O1206" s="32">
        <v>1201</v>
      </c>
      <c r="P1206" s="28" t="s">
        <v>165</v>
      </c>
      <c r="Q1206" s="36">
        <v>6003400</v>
      </c>
      <c r="R1206" s="36">
        <f t="shared" si="115"/>
        <v>4742882300</v>
      </c>
      <c r="S1206" s="36">
        <f t="shared" si="111"/>
        <v>30017</v>
      </c>
      <c r="T1206" s="36">
        <v>790</v>
      </c>
      <c r="U1206" s="38">
        <f t="shared" si="112"/>
        <v>108061200</v>
      </c>
    </row>
    <row r="1207" spans="6:21" x14ac:dyDescent="0.15">
      <c r="F1207" s="69">
        <v>401266</v>
      </c>
      <c r="G1207" s="24">
        <v>1013</v>
      </c>
      <c r="H1207" s="55" t="s">
        <v>4411</v>
      </c>
      <c r="I1207" s="27">
        <v>5720</v>
      </c>
      <c r="J1207" s="36">
        <v>4845624</v>
      </c>
      <c r="K1207" s="36">
        <f t="shared" si="113"/>
        <v>5189969669</v>
      </c>
      <c r="L1207" s="36">
        <f t="shared" si="114"/>
        <v>235362035369</v>
      </c>
      <c r="M1207" s="2">
        <v>401202</v>
      </c>
      <c r="N1207" s="2"/>
      <c r="O1207" s="32">
        <v>1202</v>
      </c>
      <c r="P1207" s="28" t="s">
        <v>1015</v>
      </c>
      <c r="Q1207" s="36">
        <v>6011600</v>
      </c>
      <c r="R1207" s="36">
        <f t="shared" si="115"/>
        <v>4748893900</v>
      </c>
      <c r="S1207" s="36">
        <f t="shared" si="111"/>
        <v>30058</v>
      </c>
      <c r="T1207" s="36">
        <v>790</v>
      </c>
      <c r="U1207" s="38">
        <f t="shared" si="112"/>
        <v>108208800</v>
      </c>
    </row>
    <row r="1208" spans="6:21" x14ac:dyDescent="0.15">
      <c r="F1208" s="69">
        <v>401267</v>
      </c>
      <c r="G1208" s="24">
        <v>1013</v>
      </c>
      <c r="H1208" s="55" t="s">
        <v>4412</v>
      </c>
      <c r="I1208" s="27">
        <v>5730</v>
      </c>
      <c r="J1208" s="36">
        <v>4845624</v>
      </c>
      <c r="K1208" s="36">
        <f t="shared" si="113"/>
        <v>5194815293</v>
      </c>
      <c r="L1208" s="36">
        <f t="shared" si="114"/>
        <v>236309077993</v>
      </c>
      <c r="M1208" s="2">
        <v>401203</v>
      </c>
      <c r="N1208" s="2"/>
      <c r="O1208" s="32">
        <v>1203</v>
      </c>
      <c r="P1208" s="28" t="s">
        <v>1016</v>
      </c>
      <c r="Q1208" s="36">
        <v>6019800</v>
      </c>
      <c r="R1208" s="36">
        <f t="shared" si="115"/>
        <v>4754913700</v>
      </c>
      <c r="S1208" s="36">
        <f t="shared" si="111"/>
        <v>30099</v>
      </c>
      <c r="T1208" s="36">
        <v>790</v>
      </c>
      <c r="U1208" s="38">
        <f t="shared" si="112"/>
        <v>108356400</v>
      </c>
    </row>
    <row r="1209" spans="6:21" x14ac:dyDescent="0.15">
      <c r="F1209" s="69">
        <v>401268</v>
      </c>
      <c r="G1209" s="24">
        <v>1013</v>
      </c>
      <c r="H1209" s="55" t="s">
        <v>4413</v>
      </c>
      <c r="I1209" s="27">
        <v>5740</v>
      </c>
      <c r="J1209" s="36">
        <v>4845624</v>
      </c>
      <c r="K1209" s="36">
        <f t="shared" si="113"/>
        <v>5199660917</v>
      </c>
      <c r="L1209" s="36">
        <f t="shared" si="114"/>
        <v>237260060617</v>
      </c>
      <c r="M1209" s="2">
        <v>401204</v>
      </c>
      <c r="N1209" s="2"/>
      <c r="O1209" s="32">
        <v>1204</v>
      </c>
      <c r="P1209" s="28" t="s">
        <v>166</v>
      </c>
      <c r="Q1209" s="36">
        <v>6028000</v>
      </c>
      <c r="R1209" s="36">
        <f t="shared" si="115"/>
        <v>4760941700</v>
      </c>
      <c r="S1209" s="36">
        <f t="shared" si="111"/>
        <v>30140</v>
      </c>
      <c r="T1209" s="36">
        <v>790</v>
      </c>
      <c r="U1209" s="38">
        <f t="shared" si="112"/>
        <v>108504000</v>
      </c>
    </row>
    <row r="1210" spans="6:21" x14ac:dyDescent="0.15">
      <c r="F1210" s="69">
        <v>401269</v>
      </c>
      <c r="G1210" s="24">
        <v>1013</v>
      </c>
      <c r="H1210" s="55" t="s">
        <v>3403</v>
      </c>
      <c r="I1210" s="27">
        <v>292</v>
      </c>
      <c r="J1210" s="36">
        <v>4845624</v>
      </c>
      <c r="K1210" s="36">
        <f t="shared" si="113"/>
        <v>5204506541</v>
      </c>
      <c r="L1210" s="36">
        <f t="shared" si="114"/>
        <v>5781293718</v>
      </c>
      <c r="M1210" s="2">
        <v>401205</v>
      </c>
      <c r="N1210" s="2"/>
      <c r="O1210" s="32">
        <v>1205</v>
      </c>
      <c r="P1210" s="28" t="s">
        <v>1017</v>
      </c>
      <c r="Q1210" s="36">
        <v>6036200</v>
      </c>
      <c r="R1210" s="36">
        <f t="shared" si="115"/>
        <v>4766977900</v>
      </c>
      <c r="S1210" s="36">
        <f t="shared" si="111"/>
        <v>30181</v>
      </c>
      <c r="T1210" s="36">
        <v>790</v>
      </c>
      <c r="U1210" s="38">
        <f t="shared" si="112"/>
        <v>108651600</v>
      </c>
    </row>
    <row r="1211" spans="6:21" x14ac:dyDescent="0.15">
      <c r="F1211" s="69">
        <v>401270</v>
      </c>
      <c r="G1211" s="24">
        <v>1013</v>
      </c>
      <c r="H1211" s="55" t="s">
        <v>4414</v>
      </c>
      <c r="I1211" s="27">
        <v>5750</v>
      </c>
      <c r="J1211" s="36">
        <v>4845624</v>
      </c>
      <c r="K1211" s="36">
        <f t="shared" si="113"/>
        <v>5209352165</v>
      </c>
      <c r="L1211" s="36">
        <f t="shared" si="114"/>
        <v>238219828865</v>
      </c>
      <c r="M1211" s="2">
        <v>401206</v>
      </c>
      <c r="N1211" s="2"/>
      <c r="O1211" s="32">
        <v>1206</v>
      </c>
      <c r="P1211" s="28" t="s">
        <v>1018</v>
      </c>
      <c r="Q1211" s="36">
        <v>6044400</v>
      </c>
      <c r="R1211" s="36">
        <f t="shared" si="115"/>
        <v>4773022300</v>
      </c>
      <c r="S1211" s="36">
        <f t="shared" si="111"/>
        <v>30222</v>
      </c>
      <c r="T1211" s="36">
        <v>790</v>
      </c>
      <c r="U1211" s="38">
        <f t="shared" si="112"/>
        <v>108799200</v>
      </c>
    </row>
    <row r="1212" spans="6:21" x14ac:dyDescent="0.15">
      <c r="F1212" s="69">
        <v>401271</v>
      </c>
      <c r="G1212" s="24">
        <v>1013</v>
      </c>
      <c r="H1212" s="55" t="s">
        <v>4415</v>
      </c>
      <c r="I1212" s="27">
        <v>5760</v>
      </c>
      <c r="J1212" s="36">
        <v>4845624</v>
      </c>
      <c r="K1212" s="36">
        <f t="shared" si="113"/>
        <v>5214197789</v>
      </c>
      <c r="L1212" s="36">
        <f t="shared" si="114"/>
        <v>239178691489</v>
      </c>
      <c r="M1212" s="2">
        <v>401207</v>
      </c>
      <c r="N1212" s="2"/>
      <c r="O1212" s="32">
        <v>1207</v>
      </c>
      <c r="P1212" s="28" t="s">
        <v>1019</v>
      </c>
      <c r="Q1212" s="36">
        <v>6052600</v>
      </c>
      <c r="R1212" s="36">
        <f t="shared" si="115"/>
        <v>4779074900</v>
      </c>
      <c r="S1212" s="36">
        <f t="shared" si="111"/>
        <v>30263</v>
      </c>
      <c r="T1212" s="36">
        <v>790</v>
      </c>
      <c r="U1212" s="38">
        <f t="shared" si="112"/>
        <v>108946800</v>
      </c>
    </row>
    <row r="1213" spans="6:21" x14ac:dyDescent="0.15">
      <c r="F1213" s="69">
        <v>401272</v>
      </c>
      <c r="G1213" s="24">
        <v>1013</v>
      </c>
      <c r="H1213" s="55" t="s">
        <v>4416</v>
      </c>
      <c r="I1213" s="27">
        <v>5770</v>
      </c>
      <c r="J1213" s="36">
        <v>4845624</v>
      </c>
      <c r="K1213" s="36">
        <f t="shared" si="113"/>
        <v>5219043413</v>
      </c>
      <c r="L1213" s="36">
        <f t="shared" si="114"/>
        <v>240141494113</v>
      </c>
      <c r="M1213" s="2">
        <v>401208</v>
      </c>
      <c r="N1213" s="2"/>
      <c r="O1213" s="32">
        <v>1208</v>
      </c>
      <c r="P1213" s="28" t="s">
        <v>167</v>
      </c>
      <c r="Q1213" s="36">
        <v>6060800</v>
      </c>
      <c r="R1213" s="36">
        <f t="shared" si="115"/>
        <v>4785135700</v>
      </c>
      <c r="S1213" s="36">
        <f t="shared" si="111"/>
        <v>30304</v>
      </c>
      <c r="T1213" s="36">
        <v>790</v>
      </c>
      <c r="U1213" s="38">
        <f t="shared" si="112"/>
        <v>109094400</v>
      </c>
    </row>
    <row r="1214" spans="6:21" x14ac:dyDescent="0.15">
      <c r="F1214" s="69">
        <v>401273</v>
      </c>
      <c r="G1214" s="24">
        <v>1013</v>
      </c>
      <c r="H1214" s="55" t="s">
        <v>4417</v>
      </c>
      <c r="I1214" s="27">
        <v>5780</v>
      </c>
      <c r="J1214" s="36">
        <v>4845624</v>
      </c>
      <c r="K1214" s="36">
        <f t="shared" si="113"/>
        <v>5223889037</v>
      </c>
      <c r="L1214" s="36">
        <f t="shared" si="114"/>
        <v>241108236737</v>
      </c>
      <c r="M1214" s="2">
        <v>401209</v>
      </c>
      <c r="N1214" s="2"/>
      <c r="O1214" s="32">
        <v>1209</v>
      </c>
      <c r="P1214" s="28" t="s">
        <v>1020</v>
      </c>
      <c r="Q1214" s="36">
        <v>6069000</v>
      </c>
      <c r="R1214" s="36">
        <f t="shared" si="115"/>
        <v>4791204700</v>
      </c>
      <c r="S1214" s="36">
        <f t="shared" si="111"/>
        <v>30345</v>
      </c>
      <c r="T1214" s="36">
        <v>790</v>
      </c>
      <c r="U1214" s="38">
        <f t="shared" si="112"/>
        <v>109242000</v>
      </c>
    </row>
    <row r="1215" spans="6:21" x14ac:dyDescent="0.15">
      <c r="F1215" s="69">
        <v>401274</v>
      </c>
      <c r="G1215" s="24">
        <v>1050</v>
      </c>
      <c r="H1215" s="55" t="s">
        <v>4418</v>
      </c>
      <c r="I1215" s="19">
        <v>5790</v>
      </c>
      <c r="J1215" s="36">
        <v>4845624</v>
      </c>
      <c r="K1215" s="36">
        <f t="shared" si="113"/>
        <v>5228734661</v>
      </c>
      <c r="L1215" s="36">
        <f t="shared" si="114"/>
        <v>241113082361</v>
      </c>
      <c r="M1215" s="2">
        <v>401210</v>
      </c>
      <c r="N1215" s="2"/>
      <c r="O1215" s="32">
        <v>1210</v>
      </c>
      <c r="P1215" s="28" t="s">
        <v>1021</v>
      </c>
      <c r="Q1215" s="36">
        <v>6077200</v>
      </c>
      <c r="R1215" s="36">
        <f t="shared" si="115"/>
        <v>4797281900</v>
      </c>
      <c r="S1215" s="36">
        <f t="shared" si="111"/>
        <v>30386</v>
      </c>
      <c r="T1215" s="36">
        <v>790</v>
      </c>
      <c r="U1215" s="38">
        <f t="shared" si="112"/>
        <v>109389600</v>
      </c>
    </row>
    <row r="1216" spans="6:21" x14ac:dyDescent="0.15">
      <c r="F1216" s="69">
        <v>401275</v>
      </c>
      <c r="G1216" s="24">
        <v>1013</v>
      </c>
      <c r="H1216" s="55" t="s">
        <v>4419</v>
      </c>
      <c r="I1216" s="27">
        <v>5800</v>
      </c>
      <c r="J1216" s="36">
        <v>4845624</v>
      </c>
      <c r="K1216" s="36">
        <f t="shared" si="113"/>
        <v>5233580285</v>
      </c>
      <c r="L1216" s="36">
        <f t="shared" si="114"/>
        <v>243053541985</v>
      </c>
      <c r="M1216" s="2">
        <v>401211</v>
      </c>
      <c r="N1216" s="2"/>
      <c r="O1216" s="32">
        <v>1211</v>
      </c>
      <c r="P1216" s="28" t="s">
        <v>168</v>
      </c>
      <c r="Q1216" s="36">
        <v>6085400</v>
      </c>
      <c r="R1216" s="36">
        <f t="shared" si="115"/>
        <v>4803367300</v>
      </c>
      <c r="S1216" s="36">
        <f t="shared" si="111"/>
        <v>30427</v>
      </c>
      <c r="T1216" s="36">
        <v>790</v>
      </c>
      <c r="U1216" s="38">
        <f t="shared" si="112"/>
        <v>109537200</v>
      </c>
    </row>
    <row r="1217" spans="6:21" x14ac:dyDescent="0.15">
      <c r="F1217" s="69">
        <v>401276</v>
      </c>
      <c r="G1217" s="24">
        <v>1013</v>
      </c>
      <c r="H1217" s="55" t="s">
        <v>4420</v>
      </c>
      <c r="I1217" s="27">
        <v>5810</v>
      </c>
      <c r="J1217" s="36">
        <v>4845624</v>
      </c>
      <c r="K1217" s="36">
        <f t="shared" si="113"/>
        <v>5238425909</v>
      </c>
      <c r="L1217" s="36">
        <f t="shared" si="114"/>
        <v>244032104609</v>
      </c>
      <c r="M1217" s="2">
        <v>401212</v>
      </c>
      <c r="N1217" s="2"/>
      <c r="O1217" s="32">
        <v>1212</v>
      </c>
      <c r="P1217" s="28" t="s">
        <v>1022</v>
      </c>
      <c r="Q1217" s="36">
        <v>6093600</v>
      </c>
      <c r="R1217" s="36">
        <f t="shared" si="115"/>
        <v>4809460900</v>
      </c>
      <c r="S1217" s="36">
        <f t="shared" si="111"/>
        <v>30468</v>
      </c>
      <c r="T1217" s="36">
        <v>790</v>
      </c>
      <c r="U1217" s="38">
        <f t="shared" si="112"/>
        <v>109684800</v>
      </c>
    </row>
    <row r="1218" spans="6:21" x14ac:dyDescent="0.15">
      <c r="F1218" s="69">
        <v>401277</v>
      </c>
      <c r="G1218" s="24">
        <v>1013</v>
      </c>
      <c r="H1218" s="55" t="s">
        <v>4421</v>
      </c>
      <c r="I1218" s="27">
        <v>5820</v>
      </c>
      <c r="J1218" s="36">
        <v>4845624</v>
      </c>
      <c r="K1218" s="36">
        <f t="shared" si="113"/>
        <v>5243271533</v>
      </c>
      <c r="L1218" s="36">
        <f t="shared" si="114"/>
        <v>245014607233</v>
      </c>
      <c r="M1218" s="2">
        <v>401213</v>
      </c>
      <c r="N1218" s="2"/>
      <c r="O1218" s="32">
        <v>1213</v>
      </c>
      <c r="P1218" s="28" t="s">
        <v>1023</v>
      </c>
      <c r="Q1218" s="36">
        <v>6101800</v>
      </c>
      <c r="R1218" s="36">
        <f t="shared" si="115"/>
        <v>4815562700</v>
      </c>
      <c r="S1218" s="36">
        <f t="shared" si="111"/>
        <v>30509</v>
      </c>
      <c r="T1218" s="36">
        <v>790</v>
      </c>
      <c r="U1218" s="38">
        <f t="shared" si="112"/>
        <v>109832400</v>
      </c>
    </row>
    <row r="1219" spans="6:21" x14ac:dyDescent="0.15">
      <c r="F1219" s="69">
        <v>401278</v>
      </c>
      <c r="G1219" s="24">
        <v>1013</v>
      </c>
      <c r="H1219" s="55" t="s">
        <v>4422</v>
      </c>
      <c r="I1219" s="27">
        <v>5830</v>
      </c>
      <c r="J1219" s="36">
        <v>4845624</v>
      </c>
      <c r="K1219" s="36">
        <f t="shared" si="113"/>
        <v>5248117157</v>
      </c>
      <c r="L1219" s="36">
        <f t="shared" si="114"/>
        <v>246001049857</v>
      </c>
      <c r="M1219" s="2">
        <v>401214</v>
      </c>
      <c r="N1219" s="2"/>
      <c r="O1219" s="32">
        <v>1214</v>
      </c>
      <c r="P1219" s="28" t="s">
        <v>169</v>
      </c>
      <c r="Q1219" s="36">
        <v>6110000</v>
      </c>
      <c r="R1219" s="36">
        <f t="shared" si="115"/>
        <v>4821672700</v>
      </c>
      <c r="S1219" s="36">
        <f t="shared" si="111"/>
        <v>30550</v>
      </c>
      <c r="T1219" s="36">
        <v>790</v>
      </c>
      <c r="U1219" s="38">
        <f t="shared" si="112"/>
        <v>109980000</v>
      </c>
    </row>
    <row r="1220" spans="6:21" x14ac:dyDescent="0.15">
      <c r="F1220" s="69">
        <v>401279</v>
      </c>
      <c r="G1220" s="24">
        <v>1013</v>
      </c>
      <c r="H1220" s="55" t="s">
        <v>4423</v>
      </c>
      <c r="I1220" s="27">
        <v>5840</v>
      </c>
      <c r="J1220" s="36">
        <v>4845624</v>
      </c>
      <c r="K1220" s="36">
        <f t="shared" si="113"/>
        <v>5252962781</v>
      </c>
      <c r="L1220" s="36">
        <f t="shared" si="114"/>
        <v>246991432481</v>
      </c>
      <c r="M1220" s="2">
        <v>401215</v>
      </c>
      <c r="N1220" s="2"/>
      <c r="O1220" s="32">
        <v>1215</v>
      </c>
      <c r="P1220" s="28" t="s">
        <v>1024</v>
      </c>
      <c r="Q1220" s="36">
        <v>6118200</v>
      </c>
      <c r="R1220" s="36">
        <f t="shared" si="115"/>
        <v>4827790900</v>
      </c>
      <c r="S1220" s="36">
        <f t="shared" si="111"/>
        <v>30591</v>
      </c>
      <c r="T1220" s="36">
        <v>790</v>
      </c>
      <c r="U1220" s="38">
        <f t="shared" si="112"/>
        <v>110127600</v>
      </c>
    </row>
    <row r="1221" spans="6:21" x14ac:dyDescent="0.15">
      <c r="F1221" s="69">
        <v>401280</v>
      </c>
      <c r="G1221" s="24">
        <v>1013</v>
      </c>
      <c r="H1221" s="55" t="s">
        <v>4424</v>
      </c>
      <c r="I1221" s="27">
        <v>5850</v>
      </c>
      <c r="J1221" s="36">
        <v>4845624</v>
      </c>
      <c r="K1221" s="36">
        <f t="shared" si="113"/>
        <v>5257808405</v>
      </c>
      <c r="L1221" s="36">
        <f t="shared" si="114"/>
        <v>247985755105</v>
      </c>
      <c r="M1221" s="2">
        <v>401216</v>
      </c>
      <c r="N1221" s="2"/>
      <c r="O1221" s="32">
        <v>1216</v>
      </c>
      <c r="P1221" s="28" t="s">
        <v>1025</v>
      </c>
      <c r="Q1221" s="36">
        <v>6126400</v>
      </c>
      <c r="R1221" s="36">
        <f t="shared" si="115"/>
        <v>4833917300</v>
      </c>
      <c r="S1221" s="36">
        <f t="shared" si="111"/>
        <v>30632</v>
      </c>
      <c r="T1221" s="36">
        <v>790</v>
      </c>
      <c r="U1221" s="38">
        <f t="shared" si="112"/>
        <v>110275200</v>
      </c>
    </row>
    <row r="1222" spans="6:21" x14ac:dyDescent="0.15">
      <c r="F1222" s="69">
        <v>401281</v>
      </c>
      <c r="G1222" s="24">
        <v>1013</v>
      </c>
      <c r="H1222" s="55" t="s">
        <v>4425</v>
      </c>
      <c r="I1222" s="27">
        <v>5860</v>
      </c>
      <c r="J1222" s="36">
        <v>4845624</v>
      </c>
      <c r="K1222" s="36">
        <f t="shared" si="113"/>
        <v>5262654029</v>
      </c>
      <c r="L1222" s="36">
        <f t="shared" si="114"/>
        <v>248984017729</v>
      </c>
      <c r="M1222" s="2">
        <v>401217</v>
      </c>
      <c r="N1222" s="2"/>
      <c r="O1222" s="32">
        <v>1217</v>
      </c>
      <c r="P1222" s="28" t="s">
        <v>1026</v>
      </c>
      <c r="Q1222" s="36">
        <v>6134600</v>
      </c>
      <c r="R1222" s="36">
        <f t="shared" si="115"/>
        <v>4840051900</v>
      </c>
      <c r="S1222" s="36">
        <f t="shared" si="111"/>
        <v>30673</v>
      </c>
      <c r="T1222" s="36">
        <v>790</v>
      </c>
      <c r="U1222" s="38">
        <f t="shared" si="112"/>
        <v>110422800</v>
      </c>
    </row>
    <row r="1223" spans="6:21" x14ac:dyDescent="0.15">
      <c r="F1223" s="69">
        <v>401282</v>
      </c>
      <c r="G1223" s="24">
        <v>1013</v>
      </c>
      <c r="H1223" s="55" t="s">
        <v>4426</v>
      </c>
      <c r="I1223" s="27">
        <v>5870</v>
      </c>
      <c r="J1223" s="36">
        <v>4845624</v>
      </c>
      <c r="K1223" s="36">
        <f t="shared" si="113"/>
        <v>5267499653</v>
      </c>
      <c r="L1223" s="36">
        <f t="shared" si="114"/>
        <v>249986220353</v>
      </c>
      <c r="M1223" s="2">
        <v>401218</v>
      </c>
      <c r="N1223" s="2"/>
      <c r="O1223" s="32">
        <v>1218</v>
      </c>
      <c r="P1223" s="28" t="s">
        <v>170</v>
      </c>
      <c r="Q1223" s="36">
        <v>6142800</v>
      </c>
      <c r="R1223" s="36">
        <f t="shared" si="115"/>
        <v>4846194700</v>
      </c>
      <c r="S1223" s="36">
        <f t="shared" ref="S1223:S1286" si="116">ROUND(Q1223/200,0)</f>
        <v>30714</v>
      </c>
      <c r="T1223" s="36">
        <v>790</v>
      </c>
      <c r="U1223" s="38">
        <f t="shared" ref="U1223:U1286" si="117">6*60*60/6*S1223</f>
        <v>110570400</v>
      </c>
    </row>
    <row r="1224" spans="6:21" x14ac:dyDescent="0.15">
      <c r="F1224" s="69">
        <v>401283</v>
      </c>
      <c r="G1224" s="24">
        <v>1013</v>
      </c>
      <c r="H1224" s="55" t="s">
        <v>4427</v>
      </c>
      <c r="I1224" s="27">
        <v>5880</v>
      </c>
      <c r="J1224" s="36">
        <v>4845624</v>
      </c>
      <c r="K1224" s="36">
        <f t="shared" ref="K1224:K1287" si="118">K1223+J1224</f>
        <v>5272345277</v>
      </c>
      <c r="L1224" s="36">
        <f t="shared" ref="L1224:L1287" si="119">IF(G1224=1013,K1224+VLOOKUP(I1224,O:R,4,0),L1223+J1224)</f>
        <v>250992362977</v>
      </c>
      <c r="M1224" s="2">
        <v>401219</v>
      </c>
      <c r="N1224" s="2"/>
      <c r="O1224" s="32">
        <v>1219</v>
      </c>
      <c r="P1224" s="28" t="s">
        <v>1027</v>
      </c>
      <c r="Q1224" s="36">
        <v>6151000</v>
      </c>
      <c r="R1224" s="36">
        <f t="shared" ref="R1224:R1287" si="120">R1223+Q1224</f>
        <v>4852345700</v>
      </c>
      <c r="S1224" s="36">
        <f t="shared" si="116"/>
        <v>30755</v>
      </c>
      <c r="T1224" s="36">
        <v>800</v>
      </c>
      <c r="U1224" s="38">
        <f t="shared" si="117"/>
        <v>110718000</v>
      </c>
    </row>
    <row r="1225" spans="6:21" x14ac:dyDescent="0.15">
      <c r="F1225" s="69">
        <v>401284</v>
      </c>
      <c r="G1225" s="24">
        <v>1013</v>
      </c>
      <c r="H1225" s="55" t="s">
        <v>4428</v>
      </c>
      <c r="I1225" s="27">
        <v>5890</v>
      </c>
      <c r="J1225" s="36">
        <v>4845624</v>
      </c>
      <c r="K1225" s="36">
        <f t="shared" si="118"/>
        <v>5277190901</v>
      </c>
      <c r="L1225" s="36">
        <f t="shared" si="119"/>
        <v>252002445601</v>
      </c>
      <c r="M1225" s="2">
        <v>401220</v>
      </c>
      <c r="N1225" s="2"/>
      <c r="O1225" s="32">
        <v>1220</v>
      </c>
      <c r="P1225" s="28" t="s">
        <v>1028</v>
      </c>
      <c r="Q1225" s="36">
        <v>6159200</v>
      </c>
      <c r="R1225" s="36">
        <f t="shared" si="120"/>
        <v>4858504900</v>
      </c>
      <c r="S1225" s="36">
        <f t="shared" si="116"/>
        <v>30796</v>
      </c>
      <c r="T1225" s="36">
        <v>800</v>
      </c>
      <c r="U1225" s="38">
        <f t="shared" si="117"/>
        <v>110865600</v>
      </c>
    </row>
    <row r="1226" spans="6:21" x14ac:dyDescent="0.15">
      <c r="F1226" s="69">
        <v>401285</v>
      </c>
      <c r="G1226" s="24">
        <v>1013</v>
      </c>
      <c r="H1226" s="55" t="s">
        <v>4429</v>
      </c>
      <c r="I1226" s="27">
        <v>5900</v>
      </c>
      <c r="J1226" s="36">
        <v>4845624</v>
      </c>
      <c r="K1226" s="36">
        <f t="shared" si="118"/>
        <v>5282036525</v>
      </c>
      <c r="L1226" s="36">
        <f t="shared" si="119"/>
        <v>253016468225</v>
      </c>
      <c r="M1226" s="2">
        <v>401221</v>
      </c>
      <c r="N1226" s="2"/>
      <c r="O1226" s="32">
        <v>1221</v>
      </c>
      <c r="P1226" s="28" t="s">
        <v>171</v>
      </c>
      <c r="Q1226" s="36">
        <v>6167400</v>
      </c>
      <c r="R1226" s="36">
        <f t="shared" si="120"/>
        <v>4864672300</v>
      </c>
      <c r="S1226" s="36">
        <f t="shared" si="116"/>
        <v>30837</v>
      </c>
      <c r="T1226" s="36">
        <v>800</v>
      </c>
      <c r="U1226" s="38">
        <f t="shared" si="117"/>
        <v>111013200</v>
      </c>
    </row>
    <row r="1227" spans="6:21" x14ac:dyDescent="0.15">
      <c r="F1227" s="69">
        <v>401286</v>
      </c>
      <c r="G1227" s="24">
        <v>1013</v>
      </c>
      <c r="H1227" s="55" t="s">
        <v>4430</v>
      </c>
      <c r="I1227" s="27">
        <v>5910</v>
      </c>
      <c r="J1227" s="36">
        <v>4845624</v>
      </c>
      <c r="K1227" s="36">
        <f t="shared" si="118"/>
        <v>5286882149</v>
      </c>
      <c r="L1227" s="36">
        <f t="shared" si="119"/>
        <v>254034430849</v>
      </c>
      <c r="M1227" s="2">
        <v>401222</v>
      </c>
      <c r="N1227" s="2"/>
      <c r="O1227" s="32">
        <v>1222</v>
      </c>
      <c r="P1227" s="28" t="s">
        <v>1029</v>
      </c>
      <c r="Q1227" s="36">
        <v>6175600</v>
      </c>
      <c r="R1227" s="36">
        <f t="shared" si="120"/>
        <v>4870847900</v>
      </c>
      <c r="S1227" s="36">
        <f t="shared" si="116"/>
        <v>30878</v>
      </c>
      <c r="T1227" s="36">
        <v>800</v>
      </c>
      <c r="U1227" s="38">
        <f t="shared" si="117"/>
        <v>111160800</v>
      </c>
    </row>
    <row r="1228" spans="6:21" x14ac:dyDescent="0.15">
      <c r="F1228" s="69">
        <v>401287</v>
      </c>
      <c r="G1228" s="24">
        <v>1013</v>
      </c>
      <c r="H1228" s="55" t="s">
        <v>4431</v>
      </c>
      <c r="I1228" s="27">
        <v>5920</v>
      </c>
      <c r="J1228" s="36">
        <v>4845624</v>
      </c>
      <c r="K1228" s="36">
        <f t="shared" si="118"/>
        <v>5291727773</v>
      </c>
      <c r="L1228" s="36">
        <f t="shared" si="119"/>
        <v>255056333473</v>
      </c>
      <c r="M1228" s="2">
        <v>401223</v>
      </c>
      <c r="N1228" s="2"/>
      <c r="O1228" s="32">
        <v>1223</v>
      </c>
      <c r="P1228" s="28" t="s">
        <v>1030</v>
      </c>
      <c r="Q1228" s="36">
        <v>6183800</v>
      </c>
      <c r="R1228" s="36">
        <f t="shared" si="120"/>
        <v>4877031700</v>
      </c>
      <c r="S1228" s="36">
        <f t="shared" si="116"/>
        <v>30919</v>
      </c>
      <c r="T1228" s="36">
        <v>800</v>
      </c>
      <c r="U1228" s="38">
        <f t="shared" si="117"/>
        <v>111308400</v>
      </c>
    </row>
    <row r="1229" spans="6:21" x14ac:dyDescent="0.15">
      <c r="F1229" s="69">
        <v>401288</v>
      </c>
      <c r="G1229" s="24">
        <v>1013</v>
      </c>
      <c r="H1229" s="55" t="s">
        <v>4432</v>
      </c>
      <c r="I1229" s="27">
        <v>5930</v>
      </c>
      <c r="J1229" s="36">
        <v>4845624</v>
      </c>
      <c r="K1229" s="36">
        <f t="shared" si="118"/>
        <v>5296573397</v>
      </c>
      <c r="L1229" s="36">
        <f t="shared" si="119"/>
        <v>256082176097</v>
      </c>
      <c r="M1229" s="2">
        <v>401224</v>
      </c>
      <c r="N1229" s="2"/>
      <c r="O1229" s="32">
        <v>1224</v>
      </c>
      <c r="P1229" s="28" t="s">
        <v>172</v>
      </c>
      <c r="Q1229" s="36">
        <v>6192000</v>
      </c>
      <c r="R1229" s="36">
        <f t="shared" si="120"/>
        <v>4883223700</v>
      </c>
      <c r="S1229" s="36">
        <f t="shared" si="116"/>
        <v>30960</v>
      </c>
      <c r="T1229" s="36">
        <v>800</v>
      </c>
      <c r="U1229" s="38">
        <f t="shared" si="117"/>
        <v>111456000</v>
      </c>
    </row>
    <row r="1230" spans="6:21" x14ac:dyDescent="0.15">
      <c r="F1230" s="69">
        <v>401289</v>
      </c>
      <c r="G1230" s="24">
        <v>1013</v>
      </c>
      <c r="H1230" s="55" t="s">
        <v>4433</v>
      </c>
      <c r="I1230" s="27">
        <v>5940</v>
      </c>
      <c r="J1230" s="36">
        <v>4845624</v>
      </c>
      <c r="K1230" s="36">
        <f t="shared" si="118"/>
        <v>5301419021</v>
      </c>
      <c r="L1230" s="36">
        <f t="shared" si="119"/>
        <v>257111958721</v>
      </c>
      <c r="M1230" s="2">
        <v>401225</v>
      </c>
      <c r="N1230" s="2"/>
      <c r="O1230" s="32">
        <v>1225</v>
      </c>
      <c r="P1230" s="28" t="s">
        <v>1031</v>
      </c>
      <c r="Q1230" s="36">
        <v>6200200</v>
      </c>
      <c r="R1230" s="36">
        <f t="shared" si="120"/>
        <v>4889423900</v>
      </c>
      <c r="S1230" s="36">
        <f t="shared" si="116"/>
        <v>31001</v>
      </c>
      <c r="T1230" s="36">
        <v>800</v>
      </c>
      <c r="U1230" s="38">
        <f t="shared" si="117"/>
        <v>111603600</v>
      </c>
    </row>
    <row r="1231" spans="6:21" x14ac:dyDescent="0.15">
      <c r="F1231" s="69">
        <v>401290</v>
      </c>
      <c r="G1231" s="24">
        <v>1013</v>
      </c>
      <c r="H1231" s="55" t="s">
        <v>4434</v>
      </c>
      <c r="I1231" s="27">
        <v>5950</v>
      </c>
      <c r="J1231" s="36">
        <v>4845624</v>
      </c>
      <c r="K1231" s="36">
        <f t="shared" si="118"/>
        <v>5306264645</v>
      </c>
      <c r="L1231" s="36">
        <f t="shared" si="119"/>
        <v>258145681345</v>
      </c>
      <c r="M1231" s="2">
        <v>401226</v>
      </c>
      <c r="N1231" s="2"/>
      <c r="O1231" s="32">
        <v>1226</v>
      </c>
      <c r="P1231" s="28" t="s">
        <v>1032</v>
      </c>
      <c r="Q1231" s="36">
        <v>6208400</v>
      </c>
      <c r="R1231" s="36">
        <f t="shared" si="120"/>
        <v>4895632300</v>
      </c>
      <c r="S1231" s="36">
        <f t="shared" si="116"/>
        <v>31042</v>
      </c>
      <c r="T1231" s="36">
        <v>800</v>
      </c>
      <c r="U1231" s="38">
        <f t="shared" si="117"/>
        <v>111751200</v>
      </c>
    </row>
    <row r="1232" spans="6:21" x14ac:dyDescent="0.15">
      <c r="F1232" s="69">
        <v>401291</v>
      </c>
      <c r="G1232" s="24">
        <v>1013</v>
      </c>
      <c r="H1232" s="55" t="s">
        <v>4435</v>
      </c>
      <c r="I1232" s="27">
        <v>5960</v>
      </c>
      <c r="J1232" s="36">
        <v>4845624</v>
      </c>
      <c r="K1232" s="36">
        <f t="shared" si="118"/>
        <v>5311110269</v>
      </c>
      <c r="L1232" s="36">
        <f t="shared" si="119"/>
        <v>259183343969</v>
      </c>
      <c r="M1232" s="2">
        <v>401227</v>
      </c>
      <c r="N1232" s="2"/>
      <c r="O1232" s="32">
        <v>1227</v>
      </c>
      <c r="P1232" s="28" t="s">
        <v>1033</v>
      </c>
      <c r="Q1232" s="36">
        <v>6216600</v>
      </c>
      <c r="R1232" s="36">
        <f t="shared" si="120"/>
        <v>4901848900</v>
      </c>
      <c r="S1232" s="36">
        <f t="shared" si="116"/>
        <v>31083</v>
      </c>
      <c r="T1232" s="36">
        <v>800</v>
      </c>
      <c r="U1232" s="38">
        <f t="shared" si="117"/>
        <v>111898800</v>
      </c>
    </row>
    <row r="1233" spans="6:21" x14ac:dyDescent="0.15">
      <c r="F1233" s="69">
        <v>401292</v>
      </c>
      <c r="G1233" s="24">
        <v>1013</v>
      </c>
      <c r="H1233" s="55" t="s">
        <v>4436</v>
      </c>
      <c r="I1233" s="27">
        <v>5970</v>
      </c>
      <c r="J1233" s="36">
        <v>4845624</v>
      </c>
      <c r="K1233" s="36">
        <f t="shared" si="118"/>
        <v>5315955893</v>
      </c>
      <c r="L1233" s="36">
        <f t="shared" si="119"/>
        <v>260224946593</v>
      </c>
      <c r="M1233" s="2">
        <v>401228</v>
      </c>
      <c r="N1233" s="2"/>
      <c r="O1233" s="32">
        <v>1228</v>
      </c>
      <c r="P1233" s="28" t="s">
        <v>173</v>
      </c>
      <c r="Q1233" s="36">
        <v>6224800</v>
      </c>
      <c r="R1233" s="36">
        <f t="shared" si="120"/>
        <v>4908073700</v>
      </c>
      <c r="S1233" s="36">
        <f t="shared" si="116"/>
        <v>31124</v>
      </c>
      <c r="T1233" s="36">
        <v>800</v>
      </c>
      <c r="U1233" s="38">
        <f t="shared" si="117"/>
        <v>112046400</v>
      </c>
    </row>
    <row r="1234" spans="6:21" x14ac:dyDescent="0.15">
      <c r="F1234" s="69">
        <v>401293</v>
      </c>
      <c r="G1234" s="24">
        <v>1013</v>
      </c>
      <c r="H1234" s="55" t="s">
        <v>4437</v>
      </c>
      <c r="I1234" s="27">
        <v>5980</v>
      </c>
      <c r="J1234" s="36">
        <v>4845624</v>
      </c>
      <c r="K1234" s="36">
        <f t="shared" si="118"/>
        <v>5320801517</v>
      </c>
      <c r="L1234" s="36">
        <f t="shared" si="119"/>
        <v>261270489217</v>
      </c>
      <c r="M1234" s="2">
        <v>401229</v>
      </c>
      <c r="N1234" s="2"/>
      <c r="O1234" s="32">
        <v>1229</v>
      </c>
      <c r="P1234" s="28" t="s">
        <v>1034</v>
      </c>
      <c r="Q1234" s="36">
        <v>6233000</v>
      </c>
      <c r="R1234" s="36">
        <f t="shared" si="120"/>
        <v>4914306700</v>
      </c>
      <c r="S1234" s="36">
        <f t="shared" si="116"/>
        <v>31165</v>
      </c>
      <c r="T1234" s="36">
        <v>800</v>
      </c>
      <c r="U1234" s="38">
        <f t="shared" si="117"/>
        <v>112194000</v>
      </c>
    </row>
    <row r="1235" spans="6:21" x14ac:dyDescent="0.15">
      <c r="F1235" s="69">
        <v>401294</v>
      </c>
      <c r="G1235" s="24">
        <v>1013</v>
      </c>
      <c r="H1235" s="55" t="s">
        <v>4438</v>
      </c>
      <c r="I1235" s="27">
        <v>5990</v>
      </c>
      <c r="J1235" s="36">
        <v>4845624</v>
      </c>
      <c r="K1235" s="36">
        <f t="shared" si="118"/>
        <v>5325647141</v>
      </c>
      <c r="L1235" s="36">
        <f t="shared" si="119"/>
        <v>262319971841</v>
      </c>
      <c r="M1235" s="2">
        <v>401230</v>
      </c>
      <c r="N1235" s="2"/>
      <c r="O1235" s="32">
        <v>1230</v>
      </c>
      <c r="P1235" s="28" t="s">
        <v>1035</v>
      </c>
      <c r="Q1235" s="36">
        <v>6241200</v>
      </c>
      <c r="R1235" s="36">
        <f t="shared" si="120"/>
        <v>4920547900</v>
      </c>
      <c r="S1235" s="36">
        <f t="shared" si="116"/>
        <v>31206</v>
      </c>
      <c r="T1235" s="36">
        <v>800</v>
      </c>
      <c r="U1235" s="38">
        <f t="shared" si="117"/>
        <v>112341600</v>
      </c>
    </row>
    <row r="1236" spans="6:21" x14ac:dyDescent="0.15">
      <c r="F1236" s="69">
        <v>401295</v>
      </c>
      <c r="G1236" s="24">
        <v>1013</v>
      </c>
      <c r="H1236" s="55" t="s">
        <v>4439</v>
      </c>
      <c r="I1236" s="27">
        <v>6000</v>
      </c>
      <c r="J1236" s="36">
        <v>4845624</v>
      </c>
      <c r="K1236" s="36">
        <f t="shared" si="118"/>
        <v>5330492765</v>
      </c>
      <c r="L1236" s="36">
        <f t="shared" si="119"/>
        <v>263373394465</v>
      </c>
      <c r="M1236" s="2">
        <v>401231</v>
      </c>
      <c r="N1236" s="2"/>
      <c r="O1236" s="32">
        <v>1231</v>
      </c>
      <c r="P1236" s="28" t="s">
        <v>174</v>
      </c>
      <c r="Q1236" s="36">
        <v>6249400</v>
      </c>
      <c r="R1236" s="36">
        <f t="shared" si="120"/>
        <v>4926797300</v>
      </c>
      <c r="S1236" s="36">
        <f t="shared" si="116"/>
        <v>31247</v>
      </c>
      <c r="T1236" s="36">
        <v>800</v>
      </c>
      <c r="U1236" s="38">
        <f t="shared" si="117"/>
        <v>112489200</v>
      </c>
    </row>
    <row r="1237" spans="6:21" x14ac:dyDescent="0.15">
      <c r="F1237" s="69">
        <v>401296</v>
      </c>
      <c r="G1237" s="24">
        <v>1013</v>
      </c>
      <c r="H1237" s="55" t="s">
        <v>4440</v>
      </c>
      <c r="I1237" s="27">
        <v>6010</v>
      </c>
      <c r="J1237" s="36">
        <v>4845624</v>
      </c>
      <c r="K1237" s="36">
        <f t="shared" si="118"/>
        <v>5335338389</v>
      </c>
      <c r="L1237" s="36">
        <f t="shared" si="119"/>
        <v>264430757089</v>
      </c>
      <c r="M1237" s="2">
        <v>401232</v>
      </c>
      <c r="N1237" s="2"/>
      <c r="O1237" s="32">
        <v>1232</v>
      </c>
      <c r="P1237" s="28" t="s">
        <v>1036</v>
      </c>
      <c r="Q1237" s="36">
        <v>6257600</v>
      </c>
      <c r="R1237" s="36">
        <f t="shared" si="120"/>
        <v>4933054900</v>
      </c>
      <c r="S1237" s="36">
        <f t="shared" si="116"/>
        <v>31288</v>
      </c>
      <c r="T1237" s="36">
        <v>800</v>
      </c>
      <c r="U1237" s="38">
        <f t="shared" si="117"/>
        <v>112636800</v>
      </c>
    </row>
    <row r="1238" spans="6:21" x14ac:dyDescent="0.15">
      <c r="F1238" s="69">
        <v>401297</v>
      </c>
      <c r="G1238" s="24">
        <v>1013</v>
      </c>
      <c r="H1238" s="55" t="s">
        <v>4441</v>
      </c>
      <c r="I1238" s="27">
        <v>6020</v>
      </c>
      <c r="J1238" s="36">
        <v>4845624</v>
      </c>
      <c r="K1238" s="36">
        <f t="shared" si="118"/>
        <v>5340184013</v>
      </c>
      <c r="L1238" s="36">
        <f t="shared" si="119"/>
        <v>265492059713</v>
      </c>
      <c r="M1238" s="2">
        <v>401233</v>
      </c>
      <c r="N1238" s="2"/>
      <c r="O1238" s="32">
        <v>1233</v>
      </c>
      <c r="P1238" s="28" t="s">
        <v>1037</v>
      </c>
      <c r="Q1238" s="36">
        <v>6265800</v>
      </c>
      <c r="R1238" s="36">
        <f t="shared" si="120"/>
        <v>4939320700</v>
      </c>
      <c r="S1238" s="36">
        <f t="shared" si="116"/>
        <v>31329</v>
      </c>
      <c r="T1238" s="36">
        <v>800</v>
      </c>
      <c r="U1238" s="38">
        <f t="shared" si="117"/>
        <v>112784400</v>
      </c>
    </row>
    <row r="1239" spans="6:21" x14ac:dyDescent="0.15">
      <c r="F1239" s="69">
        <v>401298</v>
      </c>
      <c r="G1239" s="24">
        <v>1013</v>
      </c>
      <c r="H1239" s="55" t="s">
        <v>4442</v>
      </c>
      <c r="I1239" s="27">
        <v>6030</v>
      </c>
      <c r="J1239" s="36">
        <v>4845624</v>
      </c>
      <c r="K1239" s="36">
        <f t="shared" si="118"/>
        <v>5345029637</v>
      </c>
      <c r="L1239" s="36">
        <f t="shared" si="119"/>
        <v>266557302337</v>
      </c>
      <c r="M1239" s="2">
        <v>401234</v>
      </c>
      <c r="N1239" s="2"/>
      <c r="O1239" s="32">
        <v>1234</v>
      </c>
      <c r="P1239" s="28" t="s">
        <v>175</v>
      </c>
      <c r="Q1239" s="36">
        <v>6274000</v>
      </c>
      <c r="R1239" s="36">
        <f t="shared" si="120"/>
        <v>4945594700</v>
      </c>
      <c r="S1239" s="36">
        <f t="shared" si="116"/>
        <v>31370</v>
      </c>
      <c r="T1239" s="36">
        <v>800</v>
      </c>
      <c r="U1239" s="38">
        <f t="shared" si="117"/>
        <v>112932000</v>
      </c>
    </row>
    <row r="1240" spans="6:21" x14ac:dyDescent="0.15">
      <c r="F1240" s="69">
        <v>401299</v>
      </c>
      <c r="G1240" s="24">
        <v>1013</v>
      </c>
      <c r="H1240" s="55" t="s">
        <v>4443</v>
      </c>
      <c r="I1240" s="27">
        <v>6040</v>
      </c>
      <c r="J1240" s="36">
        <v>4845624</v>
      </c>
      <c r="K1240" s="36">
        <f t="shared" si="118"/>
        <v>5349875261</v>
      </c>
      <c r="L1240" s="36">
        <f t="shared" si="119"/>
        <v>267626484961</v>
      </c>
      <c r="M1240" s="2">
        <v>401235</v>
      </c>
      <c r="N1240" s="2"/>
      <c r="O1240" s="32">
        <v>1235</v>
      </c>
      <c r="P1240" s="28" t="s">
        <v>1038</v>
      </c>
      <c r="Q1240" s="36">
        <v>6282200</v>
      </c>
      <c r="R1240" s="36">
        <f t="shared" si="120"/>
        <v>4951876900</v>
      </c>
      <c r="S1240" s="36">
        <f t="shared" si="116"/>
        <v>31411</v>
      </c>
      <c r="T1240" s="36">
        <v>800</v>
      </c>
      <c r="U1240" s="38">
        <f t="shared" si="117"/>
        <v>113079600</v>
      </c>
    </row>
    <row r="1241" spans="6:21" x14ac:dyDescent="0.15">
      <c r="F1241" s="69">
        <v>401300</v>
      </c>
      <c r="G1241" s="24">
        <v>1013</v>
      </c>
      <c r="H1241" s="55" t="s">
        <v>4444</v>
      </c>
      <c r="I1241" s="27">
        <v>6050</v>
      </c>
      <c r="J1241" s="36">
        <v>4845624</v>
      </c>
      <c r="K1241" s="36">
        <f t="shared" si="118"/>
        <v>5354720885</v>
      </c>
      <c r="L1241" s="36">
        <f t="shared" si="119"/>
        <v>268699607585</v>
      </c>
      <c r="M1241" s="2">
        <v>401236</v>
      </c>
      <c r="N1241" s="2"/>
      <c r="O1241" s="32">
        <v>1236</v>
      </c>
      <c r="P1241" s="28" t="s">
        <v>1039</v>
      </c>
      <c r="Q1241" s="36">
        <v>6290400</v>
      </c>
      <c r="R1241" s="36">
        <f t="shared" si="120"/>
        <v>4958167300</v>
      </c>
      <c r="S1241" s="36">
        <f t="shared" si="116"/>
        <v>31452</v>
      </c>
      <c r="T1241" s="36">
        <v>800</v>
      </c>
      <c r="U1241" s="38">
        <f t="shared" si="117"/>
        <v>113227200</v>
      </c>
    </row>
    <row r="1242" spans="6:21" x14ac:dyDescent="0.15">
      <c r="F1242" s="69">
        <v>401301</v>
      </c>
      <c r="G1242" s="24">
        <v>1013</v>
      </c>
      <c r="H1242" s="55" t="s">
        <v>4445</v>
      </c>
      <c r="I1242" s="27">
        <v>6060</v>
      </c>
      <c r="J1242" s="36">
        <v>4845624</v>
      </c>
      <c r="K1242" s="36">
        <f t="shared" si="118"/>
        <v>5359566509</v>
      </c>
      <c r="L1242" s="36">
        <f t="shared" si="119"/>
        <v>269776670209</v>
      </c>
      <c r="M1242" s="2">
        <v>401237</v>
      </c>
      <c r="N1242" s="2"/>
      <c r="O1242" s="32">
        <v>1237</v>
      </c>
      <c r="P1242" s="28" t="s">
        <v>1040</v>
      </c>
      <c r="Q1242" s="36">
        <v>6298600</v>
      </c>
      <c r="R1242" s="36">
        <f t="shared" si="120"/>
        <v>4964465900</v>
      </c>
      <c r="S1242" s="36">
        <f t="shared" si="116"/>
        <v>31493</v>
      </c>
      <c r="T1242" s="36">
        <v>800</v>
      </c>
      <c r="U1242" s="38">
        <f t="shared" si="117"/>
        <v>113374800</v>
      </c>
    </row>
    <row r="1243" spans="6:21" x14ac:dyDescent="0.15">
      <c r="F1243" s="69">
        <v>401302</v>
      </c>
      <c r="G1243" s="24">
        <v>1013</v>
      </c>
      <c r="H1243" s="55" t="s">
        <v>4446</v>
      </c>
      <c r="I1243" s="27">
        <v>6070</v>
      </c>
      <c r="J1243" s="36">
        <v>4845624</v>
      </c>
      <c r="K1243" s="36">
        <f t="shared" si="118"/>
        <v>5364412133</v>
      </c>
      <c r="L1243" s="36">
        <f t="shared" si="119"/>
        <v>270857672833</v>
      </c>
      <c r="M1243" s="2">
        <v>401238</v>
      </c>
      <c r="N1243" s="2"/>
      <c r="O1243" s="32">
        <v>1238</v>
      </c>
      <c r="P1243" s="28" t="s">
        <v>176</v>
      </c>
      <c r="Q1243" s="36">
        <v>6306800</v>
      </c>
      <c r="R1243" s="36">
        <f t="shared" si="120"/>
        <v>4970772700</v>
      </c>
      <c r="S1243" s="36">
        <f t="shared" si="116"/>
        <v>31534</v>
      </c>
      <c r="T1243" s="36">
        <v>800</v>
      </c>
      <c r="U1243" s="38">
        <f t="shared" si="117"/>
        <v>113522400</v>
      </c>
    </row>
    <row r="1244" spans="6:21" x14ac:dyDescent="0.15">
      <c r="F1244" s="69">
        <v>401303</v>
      </c>
      <c r="G1244" s="24">
        <v>1013</v>
      </c>
      <c r="H1244" s="55" t="s">
        <v>4447</v>
      </c>
      <c r="I1244" s="27">
        <v>6080</v>
      </c>
      <c r="J1244" s="36">
        <v>4845624</v>
      </c>
      <c r="K1244" s="36">
        <f t="shared" si="118"/>
        <v>5369257757</v>
      </c>
      <c r="L1244" s="36">
        <f t="shared" si="119"/>
        <v>271942615457</v>
      </c>
      <c r="M1244" s="2">
        <v>401239</v>
      </c>
      <c r="N1244" s="2"/>
      <c r="O1244" s="32">
        <v>1239</v>
      </c>
      <c r="P1244" s="28" t="s">
        <v>1041</v>
      </c>
      <c r="Q1244" s="36">
        <v>6315000</v>
      </c>
      <c r="R1244" s="36">
        <f t="shared" si="120"/>
        <v>4977087700</v>
      </c>
      <c r="S1244" s="36">
        <f t="shared" si="116"/>
        <v>31575</v>
      </c>
      <c r="T1244" s="36">
        <v>810</v>
      </c>
      <c r="U1244" s="38">
        <f t="shared" si="117"/>
        <v>113670000</v>
      </c>
    </row>
    <row r="1245" spans="6:21" x14ac:dyDescent="0.15">
      <c r="F1245" s="69">
        <v>401304</v>
      </c>
      <c r="G1245" s="24">
        <v>1013</v>
      </c>
      <c r="H1245" s="55" t="s">
        <v>4448</v>
      </c>
      <c r="I1245" s="27">
        <v>6090</v>
      </c>
      <c r="J1245" s="36">
        <v>4845624</v>
      </c>
      <c r="K1245" s="36">
        <f t="shared" si="118"/>
        <v>5374103381</v>
      </c>
      <c r="L1245" s="36">
        <f t="shared" si="119"/>
        <v>273031498081</v>
      </c>
      <c r="M1245" s="2">
        <v>401240</v>
      </c>
      <c r="N1245" s="2"/>
      <c r="O1245" s="32">
        <v>1240</v>
      </c>
      <c r="P1245" s="28" t="s">
        <v>1042</v>
      </c>
      <c r="Q1245" s="36">
        <v>6323200</v>
      </c>
      <c r="R1245" s="36">
        <f t="shared" si="120"/>
        <v>4983410900</v>
      </c>
      <c r="S1245" s="36">
        <f t="shared" si="116"/>
        <v>31616</v>
      </c>
      <c r="T1245" s="36">
        <v>810</v>
      </c>
      <c r="U1245" s="38">
        <f t="shared" si="117"/>
        <v>113817600</v>
      </c>
    </row>
    <row r="1246" spans="6:21" x14ac:dyDescent="0.15">
      <c r="F1246" s="69">
        <v>401305</v>
      </c>
      <c r="G1246" s="24">
        <v>1013</v>
      </c>
      <c r="H1246" s="55" t="s">
        <v>4449</v>
      </c>
      <c r="I1246" s="27">
        <v>6100</v>
      </c>
      <c r="J1246" s="36">
        <v>4845624</v>
      </c>
      <c r="K1246" s="36">
        <f t="shared" si="118"/>
        <v>5378949005</v>
      </c>
      <c r="L1246" s="36">
        <f t="shared" si="119"/>
        <v>274124320705</v>
      </c>
      <c r="M1246" s="2">
        <v>401241</v>
      </c>
      <c r="N1246" s="2"/>
      <c r="O1246" s="32">
        <v>1241</v>
      </c>
      <c r="P1246" s="28" t="s">
        <v>177</v>
      </c>
      <c r="Q1246" s="36">
        <v>6331400</v>
      </c>
      <c r="R1246" s="36">
        <f t="shared" si="120"/>
        <v>4989742300</v>
      </c>
      <c r="S1246" s="36">
        <f t="shared" si="116"/>
        <v>31657</v>
      </c>
      <c r="T1246" s="36">
        <v>810</v>
      </c>
      <c r="U1246" s="38">
        <f t="shared" si="117"/>
        <v>113965200</v>
      </c>
    </row>
    <row r="1247" spans="6:21" x14ac:dyDescent="0.15">
      <c r="F1247" s="69">
        <v>401306</v>
      </c>
      <c r="G1247" s="24">
        <v>1013</v>
      </c>
      <c r="H1247" s="55" t="s">
        <v>4450</v>
      </c>
      <c r="I1247" s="27">
        <v>6110</v>
      </c>
      <c r="J1247" s="36">
        <v>4845624</v>
      </c>
      <c r="K1247" s="36">
        <f t="shared" si="118"/>
        <v>5383794629</v>
      </c>
      <c r="L1247" s="36">
        <f t="shared" si="119"/>
        <v>275221083329</v>
      </c>
      <c r="M1247" s="2">
        <v>401242</v>
      </c>
      <c r="N1247" s="2"/>
      <c r="O1247" s="32">
        <v>1242</v>
      </c>
      <c r="P1247" s="28" t="s">
        <v>1043</v>
      </c>
      <c r="Q1247" s="36">
        <v>6339600</v>
      </c>
      <c r="R1247" s="36">
        <f t="shared" si="120"/>
        <v>4996081900</v>
      </c>
      <c r="S1247" s="36">
        <f t="shared" si="116"/>
        <v>31698</v>
      </c>
      <c r="T1247" s="36">
        <v>810</v>
      </c>
      <c r="U1247" s="38">
        <f t="shared" si="117"/>
        <v>114112800</v>
      </c>
    </row>
    <row r="1248" spans="6:21" x14ac:dyDescent="0.15">
      <c r="F1248" s="69">
        <v>401307</v>
      </c>
      <c r="G1248" s="24">
        <v>1013</v>
      </c>
      <c r="H1248" s="55" t="s">
        <v>4451</v>
      </c>
      <c r="I1248" s="27">
        <v>6120</v>
      </c>
      <c r="J1248" s="36">
        <v>4845624</v>
      </c>
      <c r="K1248" s="36">
        <f t="shared" si="118"/>
        <v>5388640253</v>
      </c>
      <c r="L1248" s="36">
        <f t="shared" si="119"/>
        <v>276321785953</v>
      </c>
      <c r="M1248" s="2">
        <v>401243</v>
      </c>
      <c r="N1248" s="2"/>
      <c r="O1248" s="32">
        <v>1243</v>
      </c>
      <c r="P1248" s="28" t="s">
        <v>1044</v>
      </c>
      <c r="Q1248" s="36">
        <v>6347800</v>
      </c>
      <c r="R1248" s="36">
        <f t="shared" si="120"/>
        <v>5002429700</v>
      </c>
      <c r="S1248" s="36">
        <f t="shared" si="116"/>
        <v>31739</v>
      </c>
      <c r="T1248" s="36">
        <v>810</v>
      </c>
      <c r="U1248" s="38">
        <f t="shared" si="117"/>
        <v>114260400</v>
      </c>
    </row>
    <row r="1249" spans="6:21" x14ac:dyDescent="0.15">
      <c r="F1249" s="69">
        <v>401308</v>
      </c>
      <c r="G1249" s="24">
        <v>1013</v>
      </c>
      <c r="H1249" s="55" t="s">
        <v>4452</v>
      </c>
      <c r="I1249" s="27">
        <v>6130</v>
      </c>
      <c r="J1249" s="36">
        <v>4845624</v>
      </c>
      <c r="K1249" s="36">
        <f t="shared" si="118"/>
        <v>5393485877</v>
      </c>
      <c r="L1249" s="36">
        <f t="shared" si="119"/>
        <v>277426428577</v>
      </c>
      <c r="M1249" s="2">
        <v>401244</v>
      </c>
      <c r="N1249" s="2"/>
      <c r="O1249" s="32">
        <v>1244</v>
      </c>
      <c r="P1249" s="28" t="s">
        <v>178</v>
      </c>
      <c r="Q1249" s="36">
        <v>6356000</v>
      </c>
      <c r="R1249" s="36">
        <f t="shared" si="120"/>
        <v>5008785700</v>
      </c>
      <c r="S1249" s="36">
        <f t="shared" si="116"/>
        <v>31780</v>
      </c>
      <c r="T1249" s="36">
        <v>810</v>
      </c>
      <c r="U1249" s="38">
        <f t="shared" si="117"/>
        <v>114408000</v>
      </c>
    </row>
    <row r="1250" spans="6:21" x14ac:dyDescent="0.15">
      <c r="F1250" s="69">
        <v>401309</v>
      </c>
      <c r="G1250" s="24">
        <v>1013</v>
      </c>
      <c r="H1250" s="55" t="s">
        <v>4453</v>
      </c>
      <c r="I1250" s="27">
        <v>6140</v>
      </c>
      <c r="J1250" s="36">
        <v>4845624</v>
      </c>
      <c r="K1250" s="36">
        <f t="shared" si="118"/>
        <v>5398331501</v>
      </c>
      <c r="L1250" s="36" t="e">
        <f t="shared" si="119"/>
        <v>#N/A</v>
      </c>
      <c r="M1250" s="2">
        <v>401245</v>
      </c>
      <c r="N1250" s="2"/>
      <c r="O1250" s="32">
        <v>1245</v>
      </c>
      <c r="P1250" s="28" t="s">
        <v>1045</v>
      </c>
      <c r="Q1250" s="36">
        <v>6366000</v>
      </c>
      <c r="R1250" s="36">
        <f t="shared" si="120"/>
        <v>5015151700</v>
      </c>
      <c r="S1250" s="36">
        <f t="shared" si="116"/>
        <v>31830</v>
      </c>
      <c r="T1250" s="36">
        <v>810</v>
      </c>
      <c r="U1250" s="38">
        <f t="shared" si="117"/>
        <v>114588000</v>
      </c>
    </row>
    <row r="1251" spans="6:21" x14ac:dyDescent="0.15">
      <c r="F1251" s="2">
        <v>401305</v>
      </c>
      <c r="G1251" s="24">
        <v>1013</v>
      </c>
      <c r="H1251" s="28" t="s">
        <v>558</v>
      </c>
      <c r="I1251" s="27">
        <v>6100</v>
      </c>
      <c r="J1251" s="36">
        <v>4845624</v>
      </c>
      <c r="K1251" s="36">
        <f t="shared" si="118"/>
        <v>5403177125</v>
      </c>
      <c r="L1251" s="36">
        <f t="shared" si="119"/>
        <v>274148548825</v>
      </c>
      <c r="M1251" s="2">
        <v>401246</v>
      </c>
      <c r="N1251" s="2"/>
      <c r="O1251" s="32">
        <v>1246</v>
      </c>
      <c r="P1251" s="28" t="s">
        <v>1046</v>
      </c>
      <c r="Q1251" s="36">
        <v>6395400</v>
      </c>
      <c r="R1251" s="36">
        <f t="shared" si="120"/>
        <v>5021547100</v>
      </c>
      <c r="S1251" s="36">
        <f t="shared" si="116"/>
        <v>31977</v>
      </c>
      <c r="T1251" s="36">
        <v>810</v>
      </c>
      <c r="U1251" s="38">
        <f t="shared" si="117"/>
        <v>115117200</v>
      </c>
    </row>
    <row r="1252" spans="6:21" x14ac:dyDescent="0.15">
      <c r="F1252" s="2">
        <v>401306</v>
      </c>
      <c r="G1252" s="24">
        <v>1013</v>
      </c>
      <c r="H1252" s="28" t="s">
        <v>559</v>
      </c>
      <c r="I1252" s="27">
        <v>6110</v>
      </c>
      <c r="J1252" s="36">
        <v>4845624</v>
      </c>
      <c r="K1252" s="36">
        <f t="shared" si="118"/>
        <v>5408022749</v>
      </c>
      <c r="L1252" s="36">
        <f t="shared" si="119"/>
        <v>275245311449</v>
      </c>
      <c r="M1252" s="2">
        <v>401247</v>
      </c>
      <c r="N1252" s="2"/>
      <c r="O1252" s="32">
        <v>1247</v>
      </c>
      <c r="P1252" s="28" t="s">
        <v>1047</v>
      </c>
      <c r="Q1252" s="36">
        <v>6424800</v>
      </c>
      <c r="R1252" s="36">
        <f t="shared" si="120"/>
        <v>5027971900</v>
      </c>
      <c r="S1252" s="36">
        <f t="shared" si="116"/>
        <v>32124</v>
      </c>
      <c r="T1252" s="36">
        <v>810</v>
      </c>
      <c r="U1252" s="38">
        <f t="shared" si="117"/>
        <v>115646400</v>
      </c>
    </row>
    <row r="1253" spans="6:21" x14ac:dyDescent="0.15">
      <c r="F1253" s="2">
        <v>401307</v>
      </c>
      <c r="G1253" s="24">
        <v>1013</v>
      </c>
      <c r="H1253" s="39" t="s">
        <v>560</v>
      </c>
      <c r="I1253" s="27">
        <v>6120</v>
      </c>
      <c r="J1253" s="36">
        <v>4845624</v>
      </c>
      <c r="K1253" s="36">
        <f t="shared" si="118"/>
        <v>5412868373</v>
      </c>
      <c r="L1253" s="36">
        <f t="shared" si="119"/>
        <v>276346014073</v>
      </c>
      <c r="M1253" s="2">
        <v>401248</v>
      </c>
      <c r="N1253" s="2"/>
      <c r="O1253" s="32">
        <v>1248</v>
      </c>
      <c r="P1253" s="28" t="s">
        <v>179</v>
      </c>
      <c r="Q1253" s="36">
        <v>6454200</v>
      </c>
      <c r="R1253" s="36">
        <f t="shared" si="120"/>
        <v>5034426100</v>
      </c>
      <c r="S1253" s="36">
        <f t="shared" si="116"/>
        <v>32271</v>
      </c>
      <c r="T1253" s="36">
        <v>810</v>
      </c>
      <c r="U1253" s="38">
        <f t="shared" si="117"/>
        <v>116175600</v>
      </c>
    </row>
    <row r="1254" spans="6:21" x14ac:dyDescent="0.15">
      <c r="F1254" s="2">
        <v>401308</v>
      </c>
      <c r="G1254" s="24">
        <v>1013</v>
      </c>
      <c r="H1254" s="39" t="s">
        <v>561</v>
      </c>
      <c r="I1254" s="27">
        <v>6130</v>
      </c>
      <c r="J1254" s="36">
        <v>4845624</v>
      </c>
      <c r="K1254" s="36">
        <f t="shared" si="118"/>
        <v>5417713997</v>
      </c>
      <c r="L1254" s="36">
        <f t="shared" si="119"/>
        <v>277450656697</v>
      </c>
      <c r="M1254" s="2">
        <v>401249</v>
      </c>
      <c r="N1254" s="2"/>
      <c r="O1254" s="32">
        <v>1249</v>
      </c>
      <c r="P1254" s="28" t="s">
        <v>1048</v>
      </c>
      <c r="Q1254" s="36">
        <v>6483600</v>
      </c>
      <c r="R1254" s="36">
        <f t="shared" si="120"/>
        <v>5040909700</v>
      </c>
      <c r="S1254" s="36">
        <f t="shared" si="116"/>
        <v>32418</v>
      </c>
      <c r="T1254" s="36">
        <v>810</v>
      </c>
      <c r="U1254" s="38">
        <f t="shared" si="117"/>
        <v>116704800</v>
      </c>
    </row>
    <row r="1255" spans="6:21" x14ac:dyDescent="0.15">
      <c r="F1255" s="2">
        <v>401309</v>
      </c>
      <c r="G1255" s="24">
        <v>1013</v>
      </c>
      <c r="H1255" s="39" t="s">
        <v>562</v>
      </c>
      <c r="I1255" s="27">
        <v>6140</v>
      </c>
      <c r="J1255" s="36">
        <v>4845624</v>
      </c>
      <c r="K1255" s="36">
        <f t="shared" si="118"/>
        <v>5422559621</v>
      </c>
      <c r="L1255" s="36" t="e">
        <f t="shared" si="119"/>
        <v>#N/A</v>
      </c>
      <c r="M1255" s="2">
        <v>401250</v>
      </c>
      <c r="N1255" s="2"/>
      <c r="O1255" s="32">
        <v>1250</v>
      </c>
      <c r="P1255" s="28" t="s">
        <v>1049</v>
      </c>
      <c r="Q1255" s="36">
        <v>6513000</v>
      </c>
      <c r="R1255" s="36">
        <f t="shared" si="120"/>
        <v>5047422700</v>
      </c>
      <c r="S1255" s="36">
        <f t="shared" si="116"/>
        <v>32565</v>
      </c>
      <c r="T1255" s="36">
        <v>810</v>
      </c>
      <c r="U1255" s="38">
        <f t="shared" si="117"/>
        <v>117234000</v>
      </c>
    </row>
    <row r="1256" spans="6:21" x14ac:dyDescent="0.15">
      <c r="F1256" s="2">
        <v>401251</v>
      </c>
      <c r="G1256" s="24">
        <v>1013</v>
      </c>
      <c r="H1256" s="30" t="s">
        <v>505</v>
      </c>
      <c r="I1256" s="27">
        <v>5570</v>
      </c>
      <c r="J1256" s="36">
        <v>4845624</v>
      </c>
      <c r="K1256" s="36">
        <f t="shared" si="118"/>
        <v>5427405245</v>
      </c>
      <c r="L1256" s="36">
        <f t="shared" si="119"/>
        <v>221939315945</v>
      </c>
      <c r="M1256" s="2">
        <v>401251</v>
      </c>
      <c r="N1256" s="2"/>
      <c r="O1256" s="32">
        <v>1251</v>
      </c>
      <c r="P1256" s="28" t="s">
        <v>180</v>
      </c>
      <c r="Q1256" s="36">
        <v>6542400</v>
      </c>
      <c r="R1256" s="36">
        <f t="shared" si="120"/>
        <v>5053965100</v>
      </c>
      <c r="S1256" s="36">
        <f t="shared" si="116"/>
        <v>32712</v>
      </c>
      <c r="T1256" s="36">
        <v>810</v>
      </c>
      <c r="U1256" s="38">
        <f t="shared" si="117"/>
        <v>117763200</v>
      </c>
    </row>
    <row r="1257" spans="6:21" x14ac:dyDescent="0.15">
      <c r="F1257" s="2">
        <v>401252</v>
      </c>
      <c r="G1257" s="24">
        <v>1013</v>
      </c>
      <c r="H1257" s="30" t="s">
        <v>506</v>
      </c>
      <c r="I1257" s="27">
        <v>5580</v>
      </c>
      <c r="J1257" s="36">
        <v>4845624</v>
      </c>
      <c r="K1257" s="36">
        <f t="shared" si="118"/>
        <v>5432250869</v>
      </c>
      <c r="L1257" s="36">
        <f t="shared" si="119"/>
        <v>222827258569</v>
      </c>
      <c r="M1257" s="2">
        <v>401252</v>
      </c>
      <c r="N1257" s="2"/>
      <c r="O1257" s="32">
        <v>1252</v>
      </c>
      <c r="P1257" s="28" t="s">
        <v>1050</v>
      </c>
      <c r="Q1257" s="36">
        <v>6571800</v>
      </c>
      <c r="R1257" s="36">
        <f t="shared" si="120"/>
        <v>5060536900</v>
      </c>
      <c r="S1257" s="36">
        <f t="shared" si="116"/>
        <v>32859</v>
      </c>
      <c r="T1257" s="36">
        <v>810</v>
      </c>
      <c r="U1257" s="38">
        <f t="shared" si="117"/>
        <v>118292400</v>
      </c>
    </row>
    <row r="1258" spans="6:21" x14ac:dyDescent="0.15">
      <c r="F1258" s="2">
        <v>401253</v>
      </c>
      <c r="G1258" s="24">
        <v>1013</v>
      </c>
      <c r="H1258" s="30" t="s">
        <v>507</v>
      </c>
      <c r="I1258" s="27">
        <v>5590</v>
      </c>
      <c r="J1258" s="36">
        <v>4845624</v>
      </c>
      <c r="K1258" s="36">
        <f t="shared" si="118"/>
        <v>5437096493</v>
      </c>
      <c r="L1258" s="36">
        <f t="shared" si="119"/>
        <v>223719141193</v>
      </c>
      <c r="M1258" s="2">
        <v>401253</v>
      </c>
      <c r="N1258" s="2"/>
      <c r="O1258" s="32">
        <v>1253</v>
      </c>
      <c r="P1258" s="28" t="s">
        <v>1051</v>
      </c>
      <c r="Q1258" s="36">
        <v>6601200</v>
      </c>
      <c r="R1258" s="36">
        <f t="shared" si="120"/>
        <v>5067138100</v>
      </c>
      <c r="S1258" s="36">
        <f t="shared" si="116"/>
        <v>33006</v>
      </c>
      <c r="T1258" s="36">
        <v>810</v>
      </c>
      <c r="U1258" s="38">
        <f t="shared" si="117"/>
        <v>118821600</v>
      </c>
    </row>
    <row r="1259" spans="6:21" x14ac:dyDescent="0.15">
      <c r="F1259" s="2">
        <v>401254</v>
      </c>
      <c r="G1259" s="24">
        <v>1013</v>
      </c>
      <c r="H1259" s="30" t="s">
        <v>508</v>
      </c>
      <c r="I1259" s="27">
        <v>5600</v>
      </c>
      <c r="J1259" s="36">
        <v>4845624</v>
      </c>
      <c r="K1259" s="36">
        <f t="shared" si="118"/>
        <v>5441942117</v>
      </c>
      <c r="L1259" s="36">
        <f t="shared" si="119"/>
        <v>224614963817</v>
      </c>
      <c r="M1259" s="2">
        <v>401254</v>
      </c>
      <c r="N1259" s="2"/>
      <c r="O1259" s="32">
        <v>1254</v>
      </c>
      <c r="P1259" s="28" t="s">
        <v>181</v>
      </c>
      <c r="Q1259" s="36">
        <v>6630600</v>
      </c>
      <c r="R1259" s="36">
        <f t="shared" si="120"/>
        <v>5073768700</v>
      </c>
      <c r="S1259" s="36">
        <f t="shared" si="116"/>
        <v>33153</v>
      </c>
      <c r="T1259" s="36">
        <v>810</v>
      </c>
      <c r="U1259" s="38">
        <f t="shared" si="117"/>
        <v>119350800</v>
      </c>
    </row>
    <row r="1260" spans="6:21" x14ac:dyDescent="0.15">
      <c r="F1260" s="2">
        <v>401255</v>
      </c>
      <c r="G1260" s="24">
        <v>1013</v>
      </c>
      <c r="H1260" s="30" t="s">
        <v>509</v>
      </c>
      <c r="I1260" s="27">
        <v>5610</v>
      </c>
      <c r="J1260" s="36">
        <v>4845624</v>
      </c>
      <c r="K1260" s="36">
        <f t="shared" si="118"/>
        <v>5446787741</v>
      </c>
      <c r="L1260" s="36">
        <f t="shared" si="119"/>
        <v>225514726441</v>
      </c>
      <c r="M1260" s="2">
        <v>401255</v>
      </c>
      <c r="N1260" s="2"/>
      <c r="O1260" s="32">
        <v>1255</v>
      </c>
      <c r="P1260" s="28" t="s">
        <v>1052</v>
      </c>
      <c r="Q1260" s="36">
        <v>6660000</v>
      </c>
      <c r="R1260" s="36">
        <f t="shared" si="120"/>
        <v>5080428700</v>
      </c>
      <c r="S1260" s="36">
        <f t="shared" si="116"/>
        <v>33300</v>
      </c>
      <c r="T1260" s="36">
        <v>810</v>
      </c>
      <c r="U1260" s="38">
        <f t="shared" si="117"/>
        <v>119880000</v>
      </c>
    </row>
    <row r="1261" spans="6:21" x14ac:dyDescent="0.15">
      <c r="F1261" s="2">
        <v>401256</v>
      </c>
      <c r="G1261" s="24">
        <v>1013</v>
      </c>
      <c r="H1261" s="30" t="s">
        <v>510</v>
      </c>
      <c r="I1261" s="27">
        <v>5620</v>
      </c>
      <c r="J1261" s="36">
        <v>4845624</v>
      </c>
      <c r="K1261" s="36">
        <f t="shared" si="118"/>
        <v>5451633365</v>
      </c>
      <c r="L1261" s="36">
        <f t="shared" si="119"/>
        <v>226418429065</v>
      </c>
      <c r="M1261" s="2">
        <v>401256</v>
      </c>
      <c r="N1261" s="2"/>
      <c r="O1261" s="32">
        <v>1256</v>
      </c>
      <c r="P1261" s="28" t="s">
        <v>1053</v>
      </c>
      <c r="Q1261" s="36">
        <v>6689400</v>
      </c>
      <c r="R1261" s="36">
        <f t="shared" si="120"/>
        <v>5087118100</v>
      </c>
      <c r="S1261" s="36">
        <f t="shared" si="116"/>
        <v>33447</v>
      </c>
      <c r="T1261" s="36">
        <v>810</v>
      </c>
      <c r="U1261" s="38">
        <f t="shared" si="117"/>
        <v>120409200</v>
      </c>
    </row>
    <row r="1262" spans="6:21" x14ac:dyDescent="0.15">
      <c r="F1262" s="2">
        <v>401257</v>
      </c>
      <c r="G1262" s="24">
        <v>1013</v>
      </c>
      <c r="H1262" s="30" t="s">
        <v>511</v>
      </c>
      <c r="I1262" s="27">
        <v>5630</v>
      </c>
      <c r="J1262" s="36">
        <v>4845624</v>
      </c>
      <c r="K1262" s="36">
        <f t="shared" si="118"/>
        <v>5456478989</v>
      </c>
      <c r="L1262" s="36">
        <f t="shared" si="119"/>
        <v>227326071689</v>
      </c>
      <c r="M1262" s="2">
        <v>401257</v>
      </c>
      <c r="N1262" s="2"/>
      <c r="O1262" s="32">
        <v>1257</v>
      </c>
      <c r="P1262" s="28" t="s">
        <v>1054</v>
      </c>
      <c r="Q1262" s="36">
        <v>6718800</v>
      </c>
      <c r="R1262" s="36">
        <f t="shared" si="120"/>
        <v>5093836900</v>
      </c>
      <c r="S1262" s="36">
        <f t="shared" si="116"/>
        <v>33594</v>
      </c>
      <c r="T1262" s="36">
        <v>810</v>
      </c>
      <c r="U1262" s="38">
        <f t="shared" si="117"/>
        <v>120938400</v>
      </c>
    </row>
    <row r="1263" spans="6:21" x14ac:dyDescent="0.15">
      <c r="F1263" s="2">
        <v>401258</v>
      </c>
      <c r="G1263" s="24">
        <v>1013</v>
      </c>
      <c r="H1263" s="30" t="s">
        <v>512</v>
      </c>
      <c r="I1263" s="27">
        <v>5640</v>
      </c>
      <c r="J1263" s="36">
        <v>4845624</v>
      </c>
      <c r="K1263" s="36">
        <f t="shared" si="118"/>
        <v>5461324613</v>
      </c>
      <c r="L1263" s="36">
        <f t="shared" si="119"/>
        <v>228237654313</v>
      </c>
      <c r="M1263" s="2">
        <v>401258</v>
      </c>
      <c r="N1263" s="2"/>
      <c r="O1263" s="32">
        <v>1258</v>
      </c>
      <c r="P1263" s="28" t="s">
        <v>182</v>
      </c>
      <c r="Q1263" s="36">
        <v>6748200</v>
      </c>
      <c r="R1263" s="36">
        <f t="shared" si="120"/>
        <v>5100585100</v>
      </c>
      <c r="S1263" s="36">
        <f t="shared" si="116"/>
        <v>33741</v>
      </c>
      <c r="T1263" s="36">
        <v>810</v>
      </c>
      <c r="U1263" s="38">
        <f t="shared" si="117"/>
        <v>121467600</v>
      </c>
    </row>
    <row r="1264" spans="6:21" x14ac:dyDescent="0.15">
      <c r="F1264" s="2">
        <v>401259</v>
      </c>
      <c r="G1264" s="24">
        <v>1013</v>
      </c>
      <c r="H1264" s="30" t="s">
        <v>513</v>
      </c>
      <c r="I1264" s="27">
        <v>5650</v>
      </c>
      <c r="J1264" s="36">
        <v>4845624</v>
      </c>
      <c r="K1264" s="36">
        <f t="shared" si="118"/>
        <v>5466170237</v>
      </c>
      <c r="L1264" s="36">
        <f t="shared" si="119"/>
        <v>229153176937</v>
      </c>
      <c r="M1264" s="2">
        <v>401259</v>
      </c>
      <c r="N1264" s="2"/>
      <c r="O1264" s="32">
        <v>1259</v>
      </c>
      <c r="P1264" s="28" t="s">
        <v>1055</v>
      </c>
      <c r="Q1264" s="36">
        <v>6777600</v>
      </c>
      <c r="R1264" s="36">
        <f t="shared" si="120"/>
        <v>5107362700</v>
      </c>
      <c r="S1264" s="36">
        <f t="shared" si="116"/>
        <v>33888</v>
      </c>
      <c r="T1264" s="36">
        <v>820</v>
      </c>
      <c r="U1264" s="38">
        <f t="shared" si="117"/>
        <v>121996800</v>
      </c>
    </row>
    <row r="1265" spans="6:21" x14ac:dyDescent="0.15">
      <c r="F1265" s="2">
        <v>401260</v>
      </c>
      <c r="G1265" s="24">
        <v>1013</v>
      </c>
      <c r="H1265" s="30" t="s">
        <v>514</v>
      </c>
      <c r="I1265" s="27">
        <v>5660</v>
      </c>
      <c r="J1265" s="36">
        <v>4845624</v>
      </c>
      <c r="K1265" s="36">
        <f t="shared" si="118"/>
        <v>5471015861</v>
      </c>
      <c r="L1265" s="36">
        <f t="shared" si="119"/>
        <v>230072639561</v>
      </c>
      <c r="M1265" s="2">
        <v>401260</v>
      </c>
      <c r="N1265" s="2"/>
      <c r="O1265" s="32">
        <v>1260</v>
      </c>
      <c r="P1265" s="28" t="s">
        <v>1056</v>
      </c>
      <c r="Q1265" s="36">
        <v>6807000</v>
      </c>
      <c r="R1265" s="36">
        <f t="shared" si="120"/>
        <v>5114169700</v>
      </c>
      <c r="S1265" s="36">
        <f t="shared" si="116"/>
        <v>34035</v>
      </c>
      <c r="T1265" s="36">
        <v>820</v>
      </c>
      <c r="U1265" s="38">
        <f t="shared" si="117"/>
        <v>122526000</v>
      </c>
    </row>
    <row r="1266" spans="6:21" x14ac:dyDescent="0.15">
      <c r="F1266" s="2">
        <v>401261</v>
      </c>
      <c r="G1266" s="24">
        <v>1013</v>
      </c>
      <c r="H1266" s="30" t="s">
        <v>515</v>
      </c>
      <c r="I1266" s="27">
        <v>5670</v>
      </c>
      <c r="J1266" s="36">
        <v>4845624</v>
      </c>
      <c r="K1266" s="36">
        <f t="shared" si="118"/>
        <v>5475861485</v>
      </c>
      <c r="L1266" s="36">
        <f t="shared" si="119"/>
        <v>230996042185</v>
      </c>
      <c r="M1266" s="2">
        <v>401261</v>
      </c>
      <c r="N1266" s="2"/>
      <c r="O1266" s="32">
        <v>1261</v>
      </c>
      <c r="P1266" s="28" t="s">
        <v>183</v>
      </c>
      <c r="Q1266" s="36">
        <v>6836400</v>
      </c>
      <c r="R1266" s="36">
        <f t="shared" si="120"/>
        <v>5121006100</v>
      </c>
      <c r="S1266" s="36">
        <f t="shared" si="116"/>
        <v>34182</v>
      </c>
      <c r="T1266" s="36">
        <v>820</v>
      </c>
      <c r="U1266" s="38">
        <f t="shared" si="117"/>
        <v>123055200</v>
      </c>
    </row>
    <row r="1267" spans="6:21" x14ac:dyDescent="0.15">
      <c r="F1267" s="2">
        <v>401262</v>
      </c>
      <c r="G1267" s="24">
        <v>1013</v>
      </c>
      <c r="H1267" s="30" t="s">
        <v>516</v>
      </c>
      <c r="I1267" s="27">
        <v>5680</v>
      </c>
      <c r="J1267" s="36">
        <v>4845624</v>
      </c>
      <c r="K1267" s="36">
        <f t="shared" si="118"/>
        <v>5480707109</v>
      </c>
      <c r="L1267" s="36">
        <f t="shared" si="119"/>
        <v>231923384809</v>
      </c>
      <c r="M1267" s="2">
        <v>401262</v>
      </c>
      <c r="N1267" s="2"/>
      <c r="O1267" s="32">
        <v>1262</v>
      </c>
      <c r="P1267" s="28" t="s">
        <v>1057</v>
      </c>
      <c r="Q1267" s="36">
        <v>6865800</v>
      </c>
      <c r="R1267" s="36">
        <f t="shared" si="120"/>
        <v>5127871900</v>
      </c>
      <c r="S1267" s="36">
        <f t="shared" si="116"/>
        <v>34329</v>
      </c>
      <c r="T1267" s="36">
        <v>820</v>
      </c>
      <c r="U1267" s="38">
        <f t="shared" si="117"/>
        <v>123584400</v>
      </c>
    </row>
    <row r="1268" spans="6:21" x14ac:dyDescent="0.15">
      <c r="F1268" s="2">
        <v>401263</v>
      </c>
      <c r="G1268" s="24">
        <v>1013</v>
      </c>
      <c r="H1268" s="30" t="s">
        <v>517</v>
      </c>
      <c r="I1268" s="27">
        <v>5690</v>
      </c>
      <c r="J1268" s="36">
        <v>4845624</v>
      </c>
      <c r="K1268" s="36">
        <f t="shared" si="118"/>
        <v>5485552733</v>
      </c>
      <c r="L1268" s="36">
        <f t="shared" si="119"/>
        <v>232854667433</v>
      </c>
      <c r="M1268" s="2">
        <v>401263</v>
      </c>
      <c r="N1268" s="2"/>
      <c r="O1268" s="32">
        <v>1263</v>
      </c>
      <c r="P1268" s="28" t="s">
        <v>1058</v>
      </c>
      <c r="Q1268" s="36">
        <v>6895200</v>
      </c>
      <c r="R1268" s="36">
        <f t="shared" si="120"/>
        <v>5134767100</v>
      </c>
      <c r="S1268" s="36">
        <f t="shared" si="116"/>
        <v>34476</v>
      </c>
      <c r="T1268" s="36">
        <v>820</v>
      </c>
      <c r="U1268" s="38">
        <f t="shared" si="117"/>
        <v>124113600</v>
      </c>
    </row>
    <row r="1269" spans="6:21" x14ac:dyDescent="0.15">
      <c r="F1269" s="2">
        <v>401264</v>
      </c>
      <c r="G1269" s="24">
        <v>1013</v>
      </c>
      <c r="H1269" s="30" t="s">
        <v>518</v>
      </c>
      <c r="I1269" s="27">
        <v>5700</v>
      </c>
      <c r="J1269" s="36">
        <v>4845624</v>
      </c>
      <c r="K1269" s="36">
        <f t="shared" si="118"/>
        <v>5490398357</v>
      </c>
      <c r="L1269" s="36">
        <f t="shared" si="119"/>
        <v>233789890057</v>
      </c>
      <c r="M1269" s="2">
        <v>401264</v>
      </c>
      <c r="N1269" s="2"/>
      <c r="O1269" s="32">
        <v>1264</v>
      </c>
      <c r="P1269" s="28" t="s">
        <v>184</v>
      </c>
      <c r="Q1269" s="36">
        <v>6924600</v>
      </c>
      <c r="R1269" s="36">
        <f t="shared" si="120"/>
        <v>5141691700</v>
      </c>
      <c r="S1269" s="36">
        <f t="shared" si="116"/>
        <v>34623</v>
      </c>
      <c r="T1269" s="36">
        <v>820</v>
      </c>
      <c r="U1269" s="38">
        <f t="shared" si="117"/>
        <v>124642800</v>
      </c>
    </row>
    <row r="1270" spans="6:21" x14ac:dyDescent="0.15">
      <c r="F1270" s="2">
        <v>401265</v>
      </c>
      <c r="G1270" s="24">
        <v>1013</v>
      </c>
      <c r="H1270" s="30" t="s">
        <v>519</v>
      </c>
      <c r="I1270" s="27">
        <v>5710</v>
      </c>
      <c r="J1270" s="36">
        <v>4845624</v>
      </c>
      <c r="K1270" s="36">
        <f t="shared" si="118"/>
        <v>5495243981</v>
      </c>
      <c r="L1270" s="36">
        <f t="shared" si="119"/>
        <v>234729052681</v>
      </c>
      <c r="M1270" s="2">
        <v>401265</v>
      </c>
      <c r="N1270" s="2"/>
      <c r="O1270" s="32">
        <v>1265</v>
      </c>
      <c r="P1270" s="28" t="s">
        <v>1059</v>
      </c>
      <c r="Q1270" s="36">
        <v>6954000</v>
      </c>
      <c r="R1270" s="36">
        <f t="shared" si="120"/>
        <v>5148645700</v>
      </c>
      <c r="S1270" s="36">
        <f t="shared" si="116"/>
        <v>34770</v>
      </c>
      <c r="T1270" s="36">
        <v>820</v>
      </c>
      <c r="U1270" s="38">
        <f t="shared" si="117"/>
        <v>125172000</v>
      </c>
    </row>
    <row r="1271" spans="6:21" x14ac:dyDescent="0.15">
      <c r="F1271" s="2">
        <v>401266</v>
      </c>
      <c r="G1271" s="24">
        <v>1013</v>
      </c>
      <c r="H1271" s="29" t="s">
        <v>520</v>
      </c>
      <c r="I1271" s="27">
        <v>5720</v>
      </c>
      <c r="J1271" s="36">
        <v>4845624</v>
      </c>
      <c r="K1271" s="36">
        <f t="shared" si="118"/>
        <v>5500089605</v>
      </c>
      <c r="L1271" s="36">
        <f t="shared" si="119"/>
        <v>235672155305</v>
      </c>
      <c r="M1271" s="2">
        <v>401266</v>
      </c>
      <c r="N1271" s="2"/>
      <c r="O1271" s="32">
        <v>1266</v>
      </c>
      <c r="P1271" s="28" t="s">
        <v>1060</v>
      </c>
      <c r="Q1271" s="36">
        <v>6983400</v>
      </c>
      <c r="R1271" s="36">
        <f t="shared" si="120"/>
        <v>5155629100</v>
      </c>
      <c r="S1271" s="36">
        <f t="shared" si="116"/>
        <v>34917</v>
      </c>
      <c r="T1271" s="36">
        <v>820</v>
      </c>
      <c r="U1271" s="38">
        <f t="shared" si="117"/>
        <v>125701200</v>
      </c>
    </row>
    <row r="1272" spans="6:21" x14ac:dyDescent="0.15">
      <c r="F1272" s="2">
        <v>401267</v>
      </c>
      <c r="G1272" s="24">
        <v>1013</v>
      </c>
      <c r="H1272" s="29" t="s">
        <v>521</v>
      </c>
      <c r="I1272" s="27">
        <v>5730</v>
      </c>
      <c r="J1272" s="36">
        <v>4845624</v>
      </c>
      <c r="K1272" s="36">
        <f t="shared" si="118"/>
        <v>5504935229</v>
      </c>
      <c r="L1272" s="36">
        <f t="shared" si="119"/>
        <v>236619197929</v>
      </c>
      <c r="M1272" s="2">
        <v>401267</v>
      </c>
      <c r="N1272" s="2"/>
      <c r="O1272" s="32">
        <v>1267</v>
      </c>
      <c r="P1272" s="28" t="s">
        <v>1061</v>
      </c>
      <c r="Q1272" s="36">
        <v>7012800</v>
      </c>
      <c r="R1272" s="36">
        <f t="shared" si="120"/>
        <v>5162641900</v>
      </c>
      <c r="S1272" s="36">
        <f t="shared" si="116"/>
        <v>35064</v>
      </c>
      <c r="T1272" s="36">
        <v>820</v>
      </c>
      <c r="U1272" s="38">
        <f t="shared" si="117"/>
        <v>126230400</v>
      </c>
    </row>
    <row r="1273" spans="6:21" x14ac:dyDescent="0.15">
      <c r="F1273" s="2">
        <v>401268</v>
      </c>
      <c r="G1273" s="24">
        <v>1013</v>
      </c>
      <c r="H1273" s="29" t="s">
        <v>522</v>
      </c>
      <c r="I1273" s="27">
        <v>5740</v>
      </c>
      <c r="J1273" s="36">
        <v>4845624</v>
      </c>
      <c r="K1273" s="36">
        <f t="shared" si="118"/>
        <v>5509780853</v>
      </c>
      <c r="L1273" s="36">
        <f t="shared" si="119"/>
        <v>237570180553</v>
      </c>
      <c r="M1273" s="2">
        <v>401268</v>
      </c>
      <c r="N1273" s="2"/>
      <c r="O1273" s="32">
        <v>1268</v>
      </c>
      <c r="P1273" s="28" t="s">
        <v>185</v>
      </c>
      <c r="Q1273" s="36">
        <v>7042200</v>
      </c>
      <c r="R1273" s="36">
        <f t="shared" si="120"/>
        <v>5169684100</v>
      </c>
      <c r="S1273" s="36">
        <f t="shared" si="116"/>
        <v>35211</v>
      </c>
      <c r="T1273" s="36">
        <v>820</v>
      </c>
      <c r="U1273" s="38">
        <f t="shared" si="117"/>
        <v>126759600</v>
      </c>
    </row>
    <row r="1274" spans="6:21" x14ac:dyDescent="0.15">
      <c r="F1274" s="2">
        <v>401269</v>
      </c>
      <c r="G1274" s="24">
        <v>1050</v>
      </c>
      <c r="H1274" s="18" t="s">
        <v>1</v>
      </c>
      <c r="I1274" s="19">
        <v>291</v>
      </c>
      <c r="J1274" s="36">
        <v>4845624</v>
      </c>
      <c r="K1274" s="36">
        <f t="shared" si="118"/>
        <v>5514626477</v>
      </c>
      <c r="L1274" s="36">
        <f t="shared" si="119"/>
        <v>237575026177</v>
      </c>
      <c r="M1274" s="2">
        <v>401269</v>
      </c>
      <c r="N1274" s="2"/>
      <c r="O1274" s="32">
        <v>1269</v>
      </c>
      <c r="P1274" s="28" t="s">
        <v>1062</v>
      </c>
      <c r="Q1274" s="36">
        <v>7071600</v>
      </c>
      <c r="R1274" s="36">
        <f t="shared" si="120"/>
        <v>5176755700</v>
      </c>
      <c r="S1274" s="36">
        <f t="shared" si="116"/>
        <v>35358</v>
      </c>
      <c r="T1274" s="36">
        <v>820</v>
      </c>
      <c r="U1274" s="38">
        <f t="shared" si="117"/>
        <v>127288800</v>
      </c>
    </row>
    <row r="1275" spans="6:21" x14ac:dyDescent="0.15">
      <c r="F1275" s="2">
        <v>401270</v>
      </c>
      <c r="G1275" s="24">
        <v>1013</v>
      </c>
      <c r="H1275" s="29" t="s">
        <v>523</v>
      </c>
      <c r="I1275" s="27">
        <v>5750</v>
      </c>
      <c r="J1275" s="36">
        <v>4845624</v>
      </c>
      <c r="K1275" s="36">
        <f t="shared" si="118"/>
        <v>5519472101</v>
      </c>
      <c r="L1275" s="36">
        <f t="shared" si="119"/>
        <v>238529948801</v>
      </c>
      <c r="M1275" s="2">
        <v>401270</v>
      </c>
      <c r="N1275" s="2"/>
      <c r="O1275" s="32">
        <v>1270</v>
      </c>
      <c r="P1275" s="28" t="s">
        <v>1063</v>
      </c>
      <c r="Q1275" s="36">
        <v>7101000</v>
      </c>
      <c r="R1275" s="36">
        <f t="shared" si="120"/>
        <v>5183856700</v>
      </c>
      <c r="S1275" s="36">
        <f t="shared" si="116"/>
        <v>35505</v>
      </c>
      <c r="T1275" s="36">
        <v>820</v>
      </c>
      <c r="U1275" s="38">
        <f t="shared" si="117"/>
        <v>127818000</v>
      </c>
    </row>
    <row r="1276" spans="6:21" x14ac:dyDescent="0.15">
      <c r="F1276" s="2">
        <v>401271</v>
      </c>
      <c r="G1276" s="24">
        <v>1013</v>
      </c>
      <c r="H1276" s="29" t="s">
        <v>524</v>
      </c>
      <c r="I1276" s="27">
        <v>5760</v>
      </c>
      <c r="J1276" s="36">
        <v>4845624</v>
      </c>
      <c r="K1276" s="36">
        <f t="shared" si="118"/>
        <v>5524317725</v>
      </c>
      <c r="L1276" s="36">
        <f t="shared" si="119"/>
        <v>239488811425</v>
      </c>
      <c r="M1276" s="2">
        <v>401271</v>
      </c>
      <c r="N1276" s="2"/>
      <c r="O1276" s="32">
        <v>1271</v>
      </c>
      <c r="P1276" s="28" t="s">
        <v>186</v>
      </c>
      <c r="Q1276" s="36">
        <v>7130400</v>
      </c>
      <c r="R1276" s="36">
        <f t="shared" si="120"/>
        <v>5190987100</v>
      </c>
      <c r="S1276" s="36">
        <f t="shared" si="116"/>
        <v>35652</v>
      </c>
      <c r="T1276" s="36">
        <v>820</v>
      </c>
      <c r="U1276" s="38">
        <f t="shared" si="117"/>
        <v>128347200</v>
      </c>
    </row>
    <row r="1277" spans="6:21" x14ac:dyDescent="0.15">
      <c r="F1277" s="2">
        <v>401272</v>
      </c>
      <c r="G1277" s="24">
        <v>1013</v>
      </c>
      <c r="H1277" s="29" t="s">
        <v>525</v>
      </c>
      <c r="I1277" s="27">
        <v>5770</v>
      </c>
      <c r="J1277" s="36">
        <v>4845624</v>
      </c>
      <c r="K1277" s="36">
        <f t="shared" si="118"/>
        <v>5529163349</v>
      </c>
      <c r="L1277" s="36">
        <f t="shared" si="119"/>
        <v>240451614049</v>
      </c>
      <c r="M1277" s="2">
        <v>401272</v>
      </c>
      <c r="N1277" s="2"/>
      <c r="O1277" s="32">
        <v>1272</v>
      </c>
      <c r="P1277" s="28" t="s">
        <v>1064</v>
      </c>
      <c r="Q1277" s="36">
        <v>7159800</v>
      </c>
      <c r="R1277" s="36">
        <f t="shared" si="120"/>
        <v>5198146900</v>
      </c>
      <c r="S1277" s="36">
        <f t="shared" si="116"/>
        <v>35799</v>
      </c>
      <c r="T1277" s="36">
        <v>820</v>
      </c>
      <c r="U1277" s="38">
        <f t="shared" si="117"/>
        <v>128876400</v>
      </c>
    </row>
    <row r="1278" spans="6:21" x14ac:dyDescent="0.15">
      <c r="F1278" s="2">
        <v>401273</v>
      </c>
      <c r="G1278" s="24">
        <v>1013</v>
      </c>
      <c r="H1278" s="29" t="s">
        <v>526</v>
      </c>
      <c r="I1278" s="27">
        <v>5780</v>
      </c>
      <c r="J1278" s="36">
        <v>4845624</v>
      </c>
      <c r="K1278" s="36">
        <f t="shared" si="118"/>
        <v>5534008973</v>
      </c>
      <c r="L1278" s="36">
        <f t="shared" si="119"/>
        <v>241418356673</v>
      </c>
      <c r="M1278" s="2">
        <v>401273</v>
      </c>
      <c r="N1278" s="2"/>
      <c r="O1278" s="32">
        <v>1273</v>
      </c>
      <c r="P1278" s="28" t="s">
        <v>1065</v>
      </c>
      <c r="Q1278" s="36">
        <v>7189200</v>
      </c>
      <c r="R1278" s="36">
        <f t="shared" si="120"/>
        <v>5205336100</v>
      </c>
      <c r="S1278" s="36">
        <f t="shared" si="116"/>
        <v>35946</v>
      </c>
      <c r="T1278" s="36">
        <v>820</v>
      </c>
      <c r="U1278" s="38">
        <f t="shared" si="117"/>
        <v>129405600</v>
      </c>
    </row>
    <row r="1279" spans="6:21" x14ac:dyDescent="0.15">
      <c r="F1279" s="2">
        <v>401274</v>
      </c>
      <c r="G1279" s="24">
        <v>1013</v>
      </c>
      <c r="H1279" s="29" t="s">
        <v>527</v>
      </c>
      <c r="I1279" s="27">
        <v>5790</v>
      </c>
      <c r="J1279" s="36">
        <v>4845624</v>
      </c>
      <c r="K1279" s="36">
        <f t="shared" si="118"/>
        <v>5538854597</v>
      </c>
      <c r="L1279" s="36">
        <f t="shared" si="119"/>
        <v>242389039297</v>
      </c>
      <c r="M1279" s="2">
        <v>401274</v>
      </c>
      <c r="N1279" s="2"/>
      <c r="O1279" s="32">
        <v>1274</v>
      </c>
      <c r="P1279" s="28" t="s">
        <v>187</v>
      </c>
      <c r="Q1279" s="36">
        <v>7218600</v>
      </c>
      <c r="R1279" s="36">
        <f t="shared" si="120"/>
        <v>5212554700</v>
      </c>
      <c r="S1279" s="36">
        <f t="shared" si="116"/>
        <v>36093</v>
      </c>
      <c r="T1279" s="36">
        <v>820</v>
      </c>
      <c r="U1279" s="38">
        <f t="shared" si="117"/>
        <v>129934800</v>
      </c>
    </row>
    <row r="1280" spans="6:21" x14ac:dyDescent="0.15">
      <c r="F1280" s="2">
        <v>401275</v>
      </c>
      <c r="G1280" s="24">
        <v>1013</v>
      </c>
      <c r="H1280" s="29" t="s">
        <v>528</v>
      </c>
      <c r="I1280" s="27">
        <v>5800</v>
      </c>
      <c r="J1280" s="36">
        <v>4845624</v>
      </c>
      <c r="K1280" s="36">
        <f t="shared" si="118"/>
        <v>5543700221</v>
      </c>
      <c r="L1280" s="36">
        <f t="shared" si="119"/>
        <v>243363661921</v>
      </c>
      <c r="M1280" s="2">
        <v>401275</v>
      </c>
      <c r="N1280" s="2"/>
      <c r="O1280" s="32">
        <v>1275</v>
      </c>
      <c r="P1280" s="28" t="s">
        <v>1066</v>
      </c>
      <c r="Q1280" s="36">
        <v>7248000</v>
      </c>
      <c r="R1280" s="36">
        <f t="shared" si="120"/>
        <v>5219802700</v>
      </c>
      <c r="S1280" s="36">
        <f t="shared" si="116"/>
        <v>36240</v>
      </c>
      <c r="T1280" s="36">
        <v>820</v>
      </c>
      <c r="U1280" s="38">
        <f t="shared" si="117"/>
        <v>130464000</v>
      </c>
    </row>
    <row r="1281" spans="6:21" x14ac:dyDescent="0.15">
      <c r="F1281" s="2">
        <v>401276</v>
      </c>
      <c r="G1281" s="24">
        <v>1013</v>
      </c>
      <c r="H1281" s="29" t="s">
        <v>529</v>
      </c>
      <c r="I1281" s="27">
        <v>5810</v>
      </c>
      <c r="J1281" s="36">
        <v>4845624</v>
      </c>
      <c r="K1281" s="36">
        <f t="shared" si="118"/>
        <v>5548545845</v>
      </c>
      <c r="L1281" s="36">
        <f t="shared" si="119"/>
        <v>244342224545</v>
      </c>
      <c r="M1281" s="2">
        <v>401276</v>
      </c>
      <c r="N1281" s="2"/>
      <c r="O1281" s="32">
        <v>1276</v>
      </c>
      <c r="P1281" s="28" t="s">
        <v>1067</v>
      </c>
      <c r="Q1281" s="36">
        <v>7277400</v>
      </c>
      <c r="R1281" s="36">
        <f t="shared" si="120"/>
        <v>5227080100</v>
      </c>
      <c r="S1281" s="36">
        <f t="shared" si="116"/>
        <v>36387</v>
      </c>
      <c r="T1281" s="36">
        <v>820</v>
      </c>
      <c r="U1281" s="38">
        <f t="shared" si="117"/>
        <v>130993200</v>
      </c>
    </row>
    <row r="1282" spans="6:21" x14ac:dyDescent="0.15">
      <c r="F1282" s="2">
        <v>401277</v>
      </c>
      <c r="G1282" s="24">
        <v>1013</v>
      </c>
      <c r="H1282" s="29" t="s">
        <v>530</v>
      </c>
      <c r="I1282" s="27">
        <v>5820</v>
      </c>
      <c r="J1282" s="36">
        <v>4845624</v>
      </c>
      <c r="K1282" s="36">
        <f t="shared" si="118"/>
        <v>5553391469</v>
      </c>
      <c r="L1282" s="36">
        <f t="shared" si="119"/>
        <v>245324727169</v>
      </c>
      <c r="M1282" s="2">
        <v>401277</v>
      </c>
      <c r="N1282" s="2"/>
      <c r="O1282" s="32">
        <v>1277</v>
      </c>
      <c r="P1282" s="28" t="s">
        <v>1068</v>
      </c>
      <c r="Q1282" s="36">
        <v>7306800</v>
      </c>
      <c r="R1282" s="36">
        <f t="shared" si="120"/>
        <v>5234386900</v>
      </c>
      <c r="S1282" s="36">
        <f t="shared" si="116"/>
        <v>36534</v>
      </c>
      <c r="T1282" s="36">
        <v>820</v>
      </c>
      <c r="U1282" s="38">
        <f t="shared" si="117"/>
        <v>131522400</v>
      </c>
    </row>
    <row r="1283" spans="6:21" x14ac:dyDescent="0.15">
      <c r="F1283" s="2">
        <v>401278</v>
      </c>
      <c r="G1283" s="24">
        <v>1013</v>
      </c>
      <c r="H1283" s="29" t="s">
        <v>531</v>
      </c>
      <c r="I1283" s="27">
        <v>5830</v>
      </c>
      <c r="J1283" s="36">
        <v>4845624</v>
      </c>
      <c r="K1283" s="36">
        <f t="shared" si="118"/>
        <v>5558237093</v>
      </c>
      <c r="L1283" s="36">
        <f t="shared" si="119"/>
        <v>246311169793</v>
      </c>
      <c r="M1283" s="2">
        <v>401278</v>
      </c>
      <c r="N1283" s="2"/>
      <c r="O1283" s="32">
        <v>1278</v>
      </c>
      <c r="P1283" s="28" t="s">
        <v>188</v>
      </c>
      <c r="Q1283" s="36">
        <v>7336200</v>
      </c>
      <c r="R1283" s="36">
        <f t="shared" si="120"/>
        <v>5241723100</v>
      </c>
      <c r="S1283" s="36">
        <f t="shared" si="116"/>
        <v>36681</v>
      </c>
      <c r="T1283" s="36">
        <v>820</v>
      </c>
      <c r="U1283" s="38">
        <f t="shared" si="117"/>
        <v>132051600</v>
      </c>
    </row>
    <row r="1284" spans="6:21" x14ac:dyDescent="0.15">
      <c r="F1284" s="2">
        <v>401279</v>
      </c>
      <c r="G1284" s="24">
        <v>1013</v>
      </c>
      <c r="H1284" s="30" t="s">
        <v>532</v>
      </c>
      <c r="I1284" s="27">
        <v>5840</v>
      </c>
      <c r="J1284" s="36">
        <v>4845624</v>
      </c>
      <c r="K1284" s="36">
        <f t="shared" si="118"/>
        <v>5563082717</v>
      </c>
      <c r="L1284" s="36">
        <f t="shared" si="119"/>
        <v>247301552417</v>
      </c>
      <c r="M1284" s="2">
        <v>401279</v>
      </c>
      <c r="N1284" s="2"/>
      <c r="O1284" s="32">
        <v>1279</v>
      </c>
      <c r="P1284" s="28" t="s">
        <v>1069</v>
      </c>
      <c r="Q1284" s="36">
        <v>7365600</v>
      </c>
      <c r="R1284" s="36">
        <f t="shared" si="120"/>
        <v>5249088700</v>
      </c>
      <c r="S1284" s="36">
        <f t="shared" si="116"/>
        <v>36828</v>
      </c>
      <c r="T1284" s="36">
        <v>820</v>
      </c>
      <c r="U1284" s="38">
        <f t="shared" si="117"/>
        <v>132580800</v>
      </c>
    </row>
    <row r="1285" spans="6:21" x14ac:dyDescent="0.15">
      <c r="F1285" s="2">
        <v>401280</v>
      </c>
      <c r="G1285" s="24">
        <v>1013</v>
      </c>
      <c r="H1285" s="30" t="s">
        <v>533</v>
      </c>
      <c r="I1285" s="27">
        <v>5850</v>
      </c>
      <c r="J1285" s="36">
        <v>4845624</v>
      </c>
      <c r="K1285" s="36">
        <f t="shared" si="118"/>
        <v>5567928341</v>
      </c>
      <c r="L1285" s="36">
        <f t="shared" si="119"/>
        <v>248295875041</v>
      </c>
      <c r="M1285" s="2">
        <v>401280</v>
      </c>
      <c r="N1285" s="2"/>
      <c r="O1285" s="32">
        <v>1280</v>
      </c>
      <c r="P1285" s="28" t="s">
        <v>1070</v>
      </c>
      <c r="Q1285" s="36">
        <v>7395000</v>
      </c>
      <c r="R1285" s="36">
        <f t="shared" si="120"/>
        <v>5256483700</v>
      </c>
      <c r="S1285" s="36">
        <f t="shared" si="116"/>
        <v>36975</v>
      </c>
      <c r="T1285" s="36">
        <v>820</v>
      </c>
      <c r="U1285" s="38">
        <f t="shared" si="117"/>
        <v>133110000</v>
      </c>
    </row>
    <row r="1286" spans="6:21" x14ac:dyDescent="0.15">
      <c r="F1286" s="2">
        <v>401281</v>
      </c>
      <c r="G1286" s="24">
        <v>1013</v>
      </c>
      <c r="H1286" s="30" t="s">
        <v>534</v>
      </c>
      <c r="I1286" s="27">
        <v>5860</v>
      </c>
      <c r="J1286" s="36">
        <v>4845624</v>
      </c>
      <c r="K1286" s="36">
        <f t="shared" si="118"/>
        <v>5572773965</v>
      </c>
      <c r="L1286" s="36">
        <f t="shared" si="119"/>
        <v>249294137665</v>
      </c>
      <c r="M1286" s="2">
        <v>401281</v>
      </c>
      <c r="N1286" s="2"/>
      <c r="O1286" s="32">
        <v>1281</v>
      </c>
      <c r="P1286" s="28" t="s">
        <v>189</v>
      </c>
      <c r="Q1286" s="36">
        <v>7424400</v>
      </c>
      <c r="R1286" s="36">
        <f t="shared" si="120"/>
        <v>5263908100</v>
      </c>
      <c r="S1286" s="36">
        <f t="shared" si="116"/>
        <v>37122</v>
      </c>
      <c r="T1286" s="36">
        <v>820</v>
      </c>
      <c r="U1286" s="38">
        <f t="shared" si="117"/>
        <v>133639200</v>
      </c>
    </row>
    <row r="1287" spans="6:21" x14ac:dyDescent="0.15">
      <c r="F1287" s="2">
        <v>401282</v>
      </c>
      <c r="G1287" s="24">
        <v>1013</v>
      </c>
      <c r="H1287" s="30" t="s">
        <v>535</v>
      </c>
      <c r="I1287" s="27">
        <v>5870</v>
      </c>
      <c r="J1287" s="36">
        <v>4845624</v>
      </c>
      <c r="K1287" s="36">
        <f t="shared" si="118"/>
        <v>5577619589</v>
      </c>
      <c r="L1287" s="36">
        <f t="shared" si="119"/>
        <v>250296340289</v>
      </c>
      <c r="M1287" s="2">
        <v>401282</v>
      </c>
      <c r="N1287" s="2"/>
      <c r="O1287" s="32">
        <v>1282</v>
      </c>
      <c r="P1287" s="28" t="s">
        <v>1071</v>
      </c>
      <c r="Q1287" s="36">
        <v>7453800</v>
      </c>
      <c r="R1287" s="36">
        <f t="shared" si="120"/>
        <v>5271361900</v>
      </c>
      <c r="S1287" s="36">
        <f t="shared" ref="S1287:S1350" si="121">ROUND(Q1287/200,0)</f>
        <v>37269</v>
      </c>
      <c r="T1287" s="36">
        <v>820</v>
      </c>
      <c r="U1287" s="38">
        <f t="shared" ref="U1287:U1350" si="122">6*60*60/6*S1287</f>
        <v>134168400</v>
      </c>
    </row>
    <row r="1288" spans="6:21" x14ac:dyDescent="0.15">
      <c r="F1288" s="2">
        <v>401283</v>
      </c>
      <c r="G1288" s="24">
        <v>1013</v>
      </c>
      <c r="H1288" s="30" t="s">
        <v>536</v>
      </c>
      <c r="I1288" s="27">
        <v>5880</v>
      </c>
      <c r="J1288" s="36">
        <v>4845624</v>
      </c>
      <c r="K1288" s="36">
        <f t="shared" ref="K1288:K1314" si="123">K1287+J1288</f>
        <v>5582465213</v>
      </c>
      <c r="L1288" s="36">
        <f t="shared" ref="L1288:L1314" si="124">IF(G1288=1013,K1288+VLOOKUP(I1288,O:R,4,0),L1287+J1288)</f>
        <v>251302482913</v>
      </c>
      <c r="M1288" s="2">
        <v>401283</v>
      </c>
      <c r="N1288" s="2"/>
      <c r="O1288" s="32">
        <v>1283</v>
      </c>
      <c r="P1288" s="28" t="s">
        <v>1072</v>
      </c>
      <c r="Q1288" s="36">
        <v>7483200</v>
      </c>
      <c r="R1288" s="36">
        <f t="shared" ref="R1288:R1351" si="125">R1287+Q1288</f>
        <v>5278845100</v>
      </c>
      <c r="S1288" s="36">
        <f t="shared" si="121"/>
        <v>37416</v>
      </c>
      <c r="T1288" s="36">
        <v>820</v>
      </c>
      <c r="U1288" s="38">
        <f t="shared" si="122"/>
        <v>134697600</v>
      </c>
    </row>
    <row r="1289" spans="6:21" x14ac:dyDescent="0.15">
      <c r="F1289" s="2">
        <v>401284</v>
      </c>
      <c r="G1289" s="24">
        <v>1013</v>
      </c>
      <c r="H1289" s="30" t="s">
        <v>537</v>
      </c>
      <c r="I1289" s="27">
        <v>5890</v>
      </c>
      <c r="J1289" s="36">
        <v>4845624</v>
      </c>
      <c r="K1289" s="36">
        <f t="shared" si="123"/>
        <v>5587310837</v>
      </c>
      <c r="L1289" s="36">
        <f t="shared" si="124"/>
        <v>252312565537</v>
      </c>
      <c r="M1289" s="2">
        <v>401284</v>
      </c>
      <c r="N1289" s="2"/>
      <c r="O1289" s="32">
        <v>1284</v>
      </c>
      <c r="P1289" s="28" t="s">
        <v>190</v>
      </c>
      <c r="Q1289" s="36">
        <v>7512600</v>
      </c>
      <c r="R1289" s="36">
        <f t="shared" si="125"/>
        <v>5286357700</v>
      </c>
      <c r="S1289" s="36">
        <f t="shared" si="121"/>
        <v>37563</v>
      </c>
      <c r="T1289" s="36">
        <v>820</v>
      </c>
      <c r="U1289" s="38">
        <f t="shared" si="122"/>
        <v>135226800</v>
      </c>
    </row>
    <row r="1290" spans="6:21" x14ac:dyDescent="0.15">
      <c r="F1290" s="2">
        <v>401285</v>
      </c>
      <c r="G1290" s="24">
        <v>1013</v>
      </c>
      <c r="H1290" s="30" t="s">
        <v>538</v>
      </c>
      <c r="I1290" s="27">
        <v>5900</v>
      </c>
      <c r="J1290" s="36">
        <v>4845624</v>
      </c>
      <c r="K1290" s="36">
        <f t="shared" si="123"/>
        <v>5592156461</v>
      </c>
      <c r="L1290" s="36">
        <f t="shared" si="124"/>
        <v>253326588161</v>
      </c>
      <c r="M1290" s="2">
        <v>401285</v>
      </c>
      <c r="N1290" s="2"/>
      <c r="O1290" s="32">
        <v>1285</v>
      </c>
      <c r="P1290" s="28" t="s">
        <v>1073</v>
      </c>
      <c r="Q1290" s="36">
        <v>7542000</v>
      </c>
      <c r="R1290" s="36">
        <f t="shared" si="125"/>
        <v>5293899700</v>
      </c>
      <c r="S1290" s="36">
        <f t="shared" si="121"/>
        <v>37710</v>
      </c>
      <c r="T1290" s="36">
        <v>820</v>
      </c>
      <c r="U1290" s="38">
        <f t="shared" si="122"/>
        <v>135756000</v>
      </c>
    </row>
    <row r="1291" spans="6:21" x14ac:dyDescent="0.15">
      <c r="F1291" s="2">
        <v>401286</v>
      </c>
      <c r="G1291" s="24">
        <v>1013</v>
      </c>
      <c r="H1291" s="30" t="s">
        <v>539</v>
      </c>
      <c r="I1291" s="27">
        <v>5910</v>
      </c>
      <c r="J1291" s="36">
        <v>4845624</v>
      </c>
      <c r="K1291" s="36">
        <f t="shared" si="123"/>
        <v>5597002085</v>
      </c>
      <c r="L1291" s="36">
        <f t="shared" si="124"/>
        <v>254344550785</v>
      </c>
      <c r="M1291" s="2">
        <v>401286</v>
      </c>
      <c r="N1291" s="2"/>
      <c r="O1291" s="32">
        <v>1286</v>
      </c>
      <c r="P1291" s="28" t="s">
        <v>1074</v>
      </c>
      <c r="Q1291" s="36">
        <v>7571400</v>
      </c>
      <c r="R1291" s="36">
        <f t="shared" si="125"/>
        <v>5301471100</v>
      </c>
      <c r="S1291" s="36">
        <f t="shared" si="121"/>
        <v>37857</v>
      </c>
      <c r="T1291" s="36">
        <v>820</v>
      </c>
      <c r="U1291" s="38">
        <f t="shared" si="122"/>
        <v>136285200</v>
      </c>
    </row>
    <row r="1292" spans="6:21" x14ac:dyDescent="0.15">
      <c r="F1292" s="2">
        <v>401287</v>
      </c>
      <c r="G1292" s="24">
        <v>1013</v>
      </c>
      <c r="H1292" s="30" t="s">
        <v>540</v>
      </c>
      <c r="I1292" s="27">
        <v>5920</v>
      </c>
      <c r="J1292" s="36">
        <v>4845624</v>
      </c>
      <c r="K1292" s="36">
        <f t="shared" si="123"/>
        <v>5601847709</v>
      </c>
      <c r="L1292" s="36">
        <f t="shared" si="124"/>
        <v>255366453409</v>
      </c>
      <c r="M1292" s="2">
        <v>401287</v>
      </c>
      <c r="N1292" s="2"/>
      <c r="O1292" s="32">
        <v>1287</v>
      </c>
      <c r="P1292" s="28" t="s">
        <v>1075</v>
      </c>
      <c r="Q1292" s="36">
        <v>7600800</v>
      </c>
      <c r="R1292" s="36">
        <f t="shared" si="125"/>
        <v>5309071900</v>
      </c>
      <c r="S1292" s="36">
        <f t="shared" si="121"/>
        <v>38004</v>
      </c>
      <c r="T1292" s="36">
        <v>820</v>
      </c>
      <c r="U1292" s="38">
        <f t="shared" si="122"/>
        <v>136814400</v>
      </c>
    </row>
    <row r="1293" spans="6:21" x14ac:dyDescent="0.15">
      <c r="F1293" s="2">
        <v>401288</v>
      </c>
      <c r="G1293" s="24">
        <v>1013</v>
      </c>
      <c r="H1293" s="30" t="s">
        <v>541</v>
      </c>
      <c r="I1293" s="27">
        <v>5930</v>
      </c>
      <c r="J1293" s="36">
        <v>4845624</v>
      </c>
      <c r="K1293" s="36">
        <f t="shared" si="123"/>
        <v>5606693333</v>
      </c>
      <c r="L1293" s="36">
        <f t="shared" si="124"/>
        <v>256392296033</v>
      </c>
      <c r="M1293" s="2">
        <v>401288</v>
      </c>
      <c r="N1293" s="2"/>
      <c r="O1293" s="32">
        <v>1288</v>
      </c>
      <c r="P1293" s="28" t="s">
        <v>191</v>
      </c>
      <c r="Q1293" s="36">
        <v>7630200</v>
      </c>
      <c r="R1293" s="36">
        <f t="shared" si="125"/>
        <v>5316702100</v>
      </c>
      <c r="S1293" s="36">
        <f t="shared" si="121"/>
        <v>38151</v>
      </c>
      <c r="T1293" s="36">
        <v>820</v>
      </c>
      <c r="U1293" s="38">
        <f t="shared" si="122"/>
        <v>137343600</v>
      </c>
    </row>
    <row r="1294" spans="6:21" x14ac:dyDescent="0.15">
      <c r="F1294" s="2">
        <v>401289</v>
      </c>
      <c r="G1294" s="24">
        <v>1013</v>
      </c>
      <c r="H1294" s="30" t="s">
        <v>542</v>
      </c>
      <c r="I1294" s="27">
        <v>5940</v>
      </c>
      <c r="J1294" s="36">
        <v>4845624</v>
      </c>
      <c r="K1294" s="36">
        <f t="shared" si="123"/>
        <v>5611538957</v>
      </c>
      <c r="L1294" s="36">
        <f t="shared" si="124"/>
        <v>257422078657</v>
      </c>
      <c r="M1294" s="2">
        <v>401289</v>
      </c>
      <c r="N1294" s="2"/>
      <c r="O1294" s="32">
        <v>1289</v>
      </c>
      <c r="P1294" s="28" t="s">
        <v>1076</v>
      </c>
      <c r="Q1294" s="36">
        <v>7659600</v>
      </c>
      <c r="R1294" s="36">
        <f t="shared" si="125"/>
        <v>5324361700</v>
      </c>
      <c r="S1294" s="36">
        <f t="shared" si="121"/>
        <v>38298</v>
      </c>
      <c r="T1294" s="36">
        <v>830</v>
      </c>
      <c r="U1294" s="38">
        <f t="shared" si="122"/>
        <v>137872800</v>
      </c>
    </row>
    <row r="1295" spans="6:21" x14ac:dyDescent="0.15">
      <c r="F1295" s="2">
        <v>401290</v>
      </c>
      <c r="G1295" s="24">
        <v>1013</v>
      </c>
      <c r="H1295" s="30" t="s">
        <v>543</v>
      </c>
      <c r="I1295" s="27">
        <v>5950</v>
      </c>
      <c r="J1295" s="36">
        <v>4845624</v>
      </c>
      <c r="K1295" s="36">
        <f t="shared" si="123"/>
        <v>5616384581</v>
      </c>
      <c r="L1295" s="36">
        <f t="shared" si="124"/>
        <v>258455801281</v>
      </c>
      <c r="M1295" s="2">
        <v>401290</v>
      </c>
      <c r="N1295" s="2"/>
      <c r="O1295" s="32">
        <v>1290</v>
      </c>
      <c r="P1295" s="28" t="s">
        <v>1077</v>
      </c>
      <c r="Q1295" s="36">
        <v>7689000</v>
      </c>
      <c r="R1295" s="36">
        <f t="shared" si="125"/>
        <v>5332050700</v>
      </c>
      <c r="S1295" s="36">
        <f t="shared" si="121"/>
        <v>38445</v>
      </c>
      <c r="T1295" s="36">
        <v>830</v>
      </c>
      <c r="U1295" s="38">
        <f t="shared" si="122"/>
        <v>138402000</v>
      </c>
    </row>
    <row r="1296" spans="6:21" x14ac:dyDescent="0.15">
      <c r="F1296" s="2">
        <v>401291</v>
      </c>
      <c r="G1296" s="24">
        <v>1013</v>
      </c>
      <c r="H1296" s="30" t="s">
        <v>544</v>
      </c>
      <c r="I1296" s="27">
        <v>5960</v>
      </c>
      <c r="J1296" s="36">
        <v>4845624</v>
      </c>
      <c r="K1296" s="36">
        <f t="shared" si="123"/>
        <v>5621230205</v>
      </c>
      <c r="L1296" s="36">
        <f t="shared" si="124"/>
        <v>259493463905</v>
      </c>
      <c r="M1296" s="2">
        <v>401291</v>
      </c>
      <c r="N1296" s="2"/>
      <c r="O1296" s="32">
        <v>1291</v>
      </c>
      <c r="P1296" s="28" t="s">
        <v>192</v>
      </c>
      <c r="Q1296" s="36">
        <v>7718400</v>
      </c>
      <c r="R1296" s="36">
        <f t="shared" si="125"/>
        <v>5339769100</v>
      </c>
      <c r="S1296" s="36">
        <f t="shared" si="121"/>
        <v>38592</v>
      </c>
      <c r="T1296" s="36">
        <v>830</v>
      </c>
      <c r="U1296" s="38">
        <f t="shared" si="122"/>
        <v>138931200</v>
      </c>
    </row>
    <row r="1297" spans="6:21" x14ac:dyDescent="0.15">
      <c r="F1297" s="2">
        <v>401292</v>
      </c>
      <c r="G1297" s="24">
        <v>1013</v>
      </c>
      <c r="H1297" s="30" t="s">
        <v>545</v>
      </c>
      <c r="I1297" s="27">
        <v>5970</v>
      </c>
      <c r="J1297" s="36">
        <v>4845624</v>
      </c>
      <c r="K1297" s="36">
        <f t="shared" si="123"/>
        <v>5626075829</v>
      </c>
      <c r="L1297" s="36">
        <f t="shared" si="124"/>
        <v>260535066529</v>
      </c>
      <c r="M1297" s="2">
        <v>401292</v>
      </c>
      <c r="N1297" s="2"/>
      <c r="O1297" s="32">
        <v>1292</v>
      </c>
      <c r="P1297" s="28" t="s">
        <v>1078</v>
      </c>
      <c r="Q1297" s="36">
        <v>7747800</v>
      </c>
      <c r="R1297" s="36">
        <f t="shared" si="125"/>
        <v>5347516900</v>
      </c>
      <c r="S1297" s="36">
        <f t="shared" si="121"/>
        <v>38739</v>
      </c>
      <c r="T1297" s="36">
        <v>830</v>
      </c>
      <c r="U1297" s="38">
        <f t="shared" si="122"/>
        <v>139460400</v>
      </c>
    </row>
    <row r="1298" spans="6:21" x14ac:dyDescent="0.15">
      <c r="F1298" s="2">
        <v>401293</v>
      </c>
      <c r="G1298" s="24">
        <v>1013</v>
      </c>
      <c r="H1298" s="30" t="s">
        <v>546</v>
      </c>
      <c r="I1298" s="27">
        <v>5980</v>
      </c>
      <c r="J1298" s="36">
        <v>4845624</v>
      </c>
      <c r="K1298" s="36">
        <f t="shared" si="123"/>
        <v>5630921453</v>
      </c>
      <c r="L1298" s="36">
        <f t="shared" si="124"/>
        <v>261580609153</v>
      </c>
      <c r="M1298" s="2">
        <v>401293</v>
      </c>
      <c r="N1298" s="2"/>
      <c r="O1298" s="32">
        <v>1293</v>
      </c>
      <c r="P1298" s="28" t="s">
        <v>1079</v>
      </c>
      <c r="Q1298" s="36">
        <v>7777200</v>
      </c>
      <c r="R1298" s="36">
        <f t="shared" si="125"/>
        <v>5355294100</v>
      </c>
      <c r="S1298" s="36">
        <f t="shared" si="121"/>
        <v>38886</v>
      </c>
      <c r="T1298" s="36">
        <v>830</v>
      </c>
      <c r="U1298" s="38">
        <f t="shared" si="122"/>
        <v>139989600</v>
      </c>
    </row>
    <row r="1299" spans="6:21" x14ac:dyDescent="0.15">
      <c r="F1299" s="2">
        <v>401294</v>
      </c>
      <c r="G1299" s="24">
        <v>1013</v>
      </c>
      <c r="H1299" s="30" t="s">
        <v>547</v>
      </c>
      <c r="I1299" s="27">
        <v>5990</v>
      </c>
      <c r="J1299" s="36">
        <v>4845624</v>
      </c>
      <c r="K1299" s="36">
        <f t="shared" si="123"/>
        <v>5635767077</v>
      </c>
      <c r="L1299" s="36">
        <f t="shared" si="124"/>
        <v>262630091777</v>
      </c>
      <c r="M1299" s="2">
        <v>401294</v>
      </c>
      <c r="N1299" s="2"/>
      <c r="O1299" s="32">
        <v>1294</v>
      </c>
      <c r="P1299" s="28" t="s">
        <v>193</v>
      </c>
      <c r="Q1299" s="36">
        <v>7806600</v>
      </c>
      <c r="R1299" s="36">
        <f t="shared" si="125"/>
        <v>5363100700</v>
      </c>
      <c r="S1299" s="36">
        <f t="shared" si="121"/>
        <v>39033</v>
      </c>
      <c r="T1299" s="36">
        <v>830</v>
      </c>
      <c r="U1299" s="38">
        <f t="shared" si="122"/>
        <v>140518800</v>
      </c>
    </row>
    <row r="1300" spans="6:21" x14ac:dyDescent="0.15">
      <c r="F1300" s="2">
        <v>401295</v>
      </c>
      <c r="G1300" s="24">
        <v>1013</v>
      </c>
      <c r="H1300" s="30" t="s">
        <v>548</v>
      </c>
      <c r="I1300" s="27">
        <v>6000</v>
      </c>
      <c r="J1300" s="36">
        <v>4845624</v>
      </c>
      <c r="K1300" s="36">
        <f t="shared" si="123"/>
        <v>5640612701</v>
      </c>
      <c r="L1300" s="36">
        <f t="shared" si="124"/>
        <v>263683514401</v>
      </c>
      <c r="M1300" s="2">
        <v>401295</v>
      </c>
      <c r="N1300" s="2"/>
      <c r="O1300" s="32">
        <v>1295</v>
      </c>
      <c r="P1300" s="28" t="s">
        <v>1080</v>
      </c>
      <c r="Q1300" s="36">
        <v>7836000</v>
      </c>
      <c r="R1300" s="36">
        <f t="shared" si="125"/>
        <v>5370936700</v>
      </c>
      <c r="S1300" s="36">
        <f t="shared" si="121"/>
        <v>39180</v>
      </c>
      <c r="T1300" s="36">
        <v>830</v>
      </c>
      <c r="U1300" s="38">
        <f t="shared" si="122"/>
        <v>141048000</v>
      </c>
    </row>
    <row r="1301" spans="6:21" x14ac:dyDescent="0.15">
      <c r="F1301" s="2">
        <v>401296</v>
      </c>
      <c r="G1301" s="24">
        <v>1013</v>
      </c>
      <c r="H1301" s="30" t="s">
        <v>549</v>
      </c>
      <c r="I1301" s="27">
        <v>6010</v>
      </c>
      <c r="J1301" s="36">
        <v>4845624</v>
      </c>
      <c r="K1301" s="36">
        <f t="shared" si="123"/>
        <v>5645458325</v>
      </c>
      <c r="L1301" s="36">
        <f t="shared" si="124"/>
        <v>264740877025</v>
      </c>
      <c r="M1301" s="2">
        <v>401296</v>
      </c>
      <c r="N1301" s="2"/>
      <c r="O1301" s="32">
        <v>1296</v>
      </c>
      <c r="P1301" s="28" t="s">
        <v>1081</v>
      </c>
      <c r="Q1301" s="36">
        <v>7865400</v>
      </c>
      <c r="R1301" s="36">
        <f t="shared" si="125"/>
        <v>5378802100</v>
      </c>
      <c r="S1301" s="36">
        <f t="shared" si="121"/>
        <v>39327</v>
      </c>
      <c r="T1301" s="36">
        <v>830</v>
      </c>
      <c r="U1301" s="38">
        <f t="shared" si="122"/>
        <v>141577200</v>
      </c>
    </row>
    <row r="1302" spans="6:21" x14ac:dyDescent="0.15">
      <c r="F1302" s="2">
        <v>401297</v>
      </c>
      <c r="G1302" s="24">
        <v>1013</v>
      </c>
      <c r="H1302" s="30" t="s">
        <v>550</v>
      </c>
      <c r="I1302" s="27">
        <v>6020</v>
      </c>
      <c r="J1302" s="36">
        <v>4845624</v>
      </c>
      <c r="K1302" s="36">
        <f t="shared" si="123"/>
        <v>5650303949</v>
      </c>
      <c r="L1302" s="36">
        <f t="shared" si="124"/>
        <v>265802179649</v>
      </c>
      <c r="M1302" s="2">
        <v>401297</v>
      </c>
      <c r="N1302" s="2"/>
      <c r="O1302" s="32">
        <v>1297</v>
      </c>
      <c r="P1302" s="28" t="s">
        <v>1082</v>
      </c>
      <c r="Q1302" s="36">
        <v>7894800</v>
      </c>
      <c r="R1302" s="36">
        <f t="shared" si="125"/>
        <v>5386696900</v>
      </c>
      <c r="S1302" s="36">
        <f t="shared" si="121"/>
        <v>39474</v>
      </c>
      <c r="T1302" s="36">
        <v>830</v>
      </c>
      <c r="U1302" s="38">
        <f t="shared" si="122"/>
        <v>142106400</v>
      </c>
    </row>
    <row r="1303" spans="6:21" x14ac:dyDescent="0.15">
      <c r="F1303" s="2">
        <v>401298</v>
      </c>
      <c r="G1303" s="24">
        <v>1013</v>
      </c>
      <c r="H1303" s="30" t="s">
        <v>551</v>
      </c>
      <c r="I1303" s="27">
        <v>6030</v>
      </c>
      <c r="J1303" s="36">
        <v>4845624</v>
      </c>
      <c r="K1303" s="36">
        <f t="shared" si="123"/>
        <v>5655149573</v>
      </c>
      <c r="L1303" s="36">
        <f t="shared" si="124"/>
        <v>266867422273</v>
      </c>
      <c r="M1303" s="2">
        <v>401298</v>
      </c>
      <c r="N1303" s="2"/>
      <c r="O1303" s="32">
        <v>1298</v>
      </c>
      <c r="P1303" s="28" t="s">
        <v>194</v>
      </c>
      <c r="Q1303" s="36">
        <v>7924200</v>
      </c>
      <c r="R1303" s="36">
        <f t="shared" si="125"/>
        <v>5394621100</v>
      </c>
      <c r="S1303" s="36">
        <f t="shared" si="121"/>
        <v>39621</v>
      </c>
      <c r="T1303" s="36">
        <v>830</v>
      </c>
      <c r="U1303" s="38">
        <f t="shared" si="122"/>
        <v>142635600</v>
      </c>
    </row>
    <row r="1304" spans="6:21" x14ac:dyDescent="0.15">
      <c r="F1304" s="2">
        <v>401299</v>
      </c>
      <c r="G1304" s="24">
        <v>1013</v>
      </c>
      <c r="H1304" s="30" t="s">
        <v>552</v>
      </c>
      <c r="I1304" s="27">
        <v>6040</v>
      </c>
      <c r="J1304" s="36">
        <v>4845624</v>
      </c>
      <c r="K1304" s="36">
        <f t="shared" si="123"/>
        <v>5659995197</v>
      </c>
      <c r="L1304" s="36">
        <f t="shared" si="124"/>
        <v>267936604897</v>
      </c>
      <c r="M1304" s="2">
        <v>401299</v>
      </c>
      <c r="N1304" s="2"/>
      <c r="O1304" s="32">
        <v>1299</v>
      </c>
      <c r="P1304" s="28" t="s">
        <v>1083</v>
      </c>
      <c r="Q1304" s="36">
        <v>7953600</v>
      </c>
      <c r="R1304" s="36">
        <f t="shared" si="125"/>
        <v>5402574700</v>
      </c>
      <c r="S1304" s="36">
        <f t="shared" si="121"/>
        <v>39768</v>
      </c>
      <c r="T1304" s="36">
        <v>830</v>
      </c>
      <c r="U1304" s="38">
        <f t="shared" si="122"/>
        <v>143164800</v>
      </c>
    </row>
    <row r="1305" spans="6:21" x14ac:dyDescent="0.15">
      <c r="F1305" s="2">
        <v>401300</v>
      </c>
      <c r="G1305" s="24">
        <v>1013</v>
      </c>
      <c r="H1305" s="30" t="s">
        <v>553</v>
      </c>
      <c r="I1305" s="27">
        <v>6050</v>
      </c>
      <c r="J1305" s="36">
        <v>4845624</v>
      </c>
      <c r="K1305" s="36">
        <f t="shared" si="123"/>
        <v>5664840821</v>
      </c>
      <c r="L1305" s="36">
        <f t="shared" si="124"/>
        <v>269009727521</v>
      </c>
      <c r="M1305" s="2">
        <v>401300</v>
      </c>
      <c r="N1305" s="2"/>
      <c r="O1305" s="32">
        <v>1300</v>
      </c>
      <c r="P1305" s="28" t="s">
        <v>1084</v>
      </c>
      <c r="Q1305" s="36">
        <v>7983000</v>
      </c>
      <c r="R1305" s="36">
        <f t="shared" si="125"/>
        <v>5410557700</v>
      </c>
      <c r="S1305" s="36">
        <f t="shared" si="121"/>
        <v>39915</v>
      </c>
      <c r="T1305" s="36">
        <v>830</v>
      </c>
      <c r="U1305" s="38">
        <f t="shared" si="122"/>
        <v>143694000</v>
      </c>
    </row>
    <row r="1306" spans="6:21" x14ac:dyDescent="0.15">
      <c r="F1306" s="2">
        <v>401301</v>
      </c>
      <c r="G1306" s="24">
        <v>1013</v>
      </c>
      <c r="H1306" s="30" t="s">
        <v>554</v>
      </c>
      <c r="I1306" s="27">
        <v>6060</v>
      </c>
      <c r="J1306" s="36">
        <v>4845624</v>
      </c>
      <c r="K1306" s="36">
        <f t="shared" si="123"/>
        <v>5669686445</v>
      </c>
      <c r="L1306" s="36">
        <f t="shared" si="124"/>
        <v>270086790145</v>
      </c>
      <c r="M1306" s="2">
        <v>401301</v>
      </c>
      <c r="N1306" s="2"/>
      <c r="O1306" s="32">
        <v>1301</v>
      </c>
      <c r="P1306" s="28" t="s">
        <v>195</v>
      </c>
      <c r="Q1306" s="36">
        <v>8012400</v>
      </c>
      <c r="R1306" s="36">
        <f t="shared" si="125"/>
        <v>5418570100</v>
      </c>
      <c r="S1306" s="36">
        <f t="shared" si="121"/>
        <v>40062</v>
      </c>
      <c r="T1306" s="36">
        <v>830</v>
      </c>
      <c r="U1306" s="38">
        <f t="shared" si="122"/>
        <v>144223200</v>
      </c>
    </row>
    <row r="1307" spans="6:21" x14ac:dyDescent="0.15">
      <c r="F1307" s="2">
        <v>401302</v>
      </c>
      <c r="G1307" s="24">
        <v>1013</v>
      </c>
      <c r="H1307" s="30" t="s">
        <v>555</v>
      </c>
      <c r="I1307" s="27">
        <v>6070</v>
      </c>
      <c r="J1307" s="36">
        <v>4845624</v>
      </c>
      <c r="K1307" s="36">
        <f t="shared" si="123"/>
        <v>5674532069</v>
      </c>
      <c r="L1307" s="36">
        <f t="shared" si="124"/>
        <v>271167792769</v>
      </c>
      <c r="M1307" s="2">
        <v>401302</v>
      </c>
      <c r="N1307" s="2"/>
      <c r="O1307" s="32">
        <v>1302</v>
      </c>
      <c r="P1307" s="28" t="s">
        <v>1085</v>
      </c>
      <c r="Q1307" s="36">
        <v>8041800</v>
      </c>
      <c r="R1307" s="36">
        <f t="shared" si="125"/>
        <v>5426611900</v>
      </c>
      <c r="S1307" s="36">
        <f t="shared" si="121"/>
        <v>40209</v>
      </c>
      <c r="T1307" s="36">
        <v>830</v>
      </c>
      <c r="U1307" s="38">
        <f t="shared" si="122"/>
        <v>144752400</v>
      </c>
    </row>
    <row r="1308" spans="6:21" x14ac:dyDescent="0.15">
      <c r="F1308" s="2">
        <v>401303</v>
      </c>
      <c r="G1308" s="24">
        <v>1013</v>
      </c>
      <c r="H1308" s="30" t="s">
        <v>556</v>
      </c>
      <c r="I1308" s="27">
        <v>6080</v>
      </c>
      <c r="J1308" s="36">
        <v>4845624</v>
      </c>
      <c r="K1308" s="36">
        <f t="shared" si="123"/>
        <v>5679377693</v>
      </c>
      <c r="L1308" s="36">
        <f t="shared" si="124"/>
        <v>272252735393</v>
      </c>
      <c r="M1308" s="2">
        <v>401303</v>
      </c>
      <c r="N1308" s="2"/>
      <c r="O1308" s="32">
        <v>1303</v>
      </c>
      <c r="P1308" s="28" t="s">
        <v>1086</v>
      </c>
      <c r="Q1308" s="36">
        <v>8071200</v>
      </c>
      <c r="R1308" s="36">
        <f t="shared" si="125"/>
        <v>5434683100</v>
      </c>
      <c r="S1308" s="36">
        <f t="shared" si="121"/>
        <v>40356</v>
      </c>
      <c r="T1308" s="36">
        <v>830</v>
      </c>
      <c r="U1308" s="38">
        <f t="shared" si="122"/>
        <v>145281600</v>
      </c>
    </row>
    <row r="1309" spans="6:21" x14ac:dyDescent="0.15">
      <c r="F1309" s="2">
        <v>401304</v>
      </c>
      <c r="G1309" s="24">
        <v>1013</v>
      </c>
      <c r="H1309" s="30" t="s">
        <v>557</v>
      </c>
      <c r="I1309" s="27">
        <v>6090</v>
      </c>
      <c r="J1309" s="36">
        <v>4845624</v>
      </c>
      <c r="K1309" s="36">
        <f t="shared" si="123"/>
        <v>5684223317</v>
      </c>
      <c r="L1309" s="36">
        <f t="shared" si="124"/>
        <v>273341618017</v>
      </c>
      <c r="M1309" s="2">
        <v>401304</v>
      </c>
      <c r="N1309" s="2"/>
      <c r="O1309" s="32">
        <v>1304</v>
      </c>
      <c r="P1309" s="28" t="s">
        <v>196</v>
      </c>
      <c r="Q1309" s="36">
        <v>8100600</v>
      </c>
      <c r="R1309" s="36">
        <f t="shared" si="125"/>
        <v>5442783700</v>
      </c>
      <c r="S1309" s="36">
        <f t="shared" si="121"/>
        <v>40503</v>
      </c>
      <c r="T1309" s="36">
        <v>830</v>
      </c>
      <c r="U1309" s="38">
        <f t="shared" si="122"/>
        <v>145810800</v>
      </c>
    </row>
    <row r="1310" spans="6:21" x14ac:dyDescent="0.15">
      <c r="F1310" s="2">
        <v>401305</v>
      </c>
      <c r="G1310" s="24">
        <v>1013</v>
      </c>
      <c r="H1310" s="30" t="s">
        <v>558</v>
      </c>
      <c r="I1310" s="27">
        <v>6100</v>
      </c>
      <c r="J1310" s="36">
        <v>4845624</v>
      </c>
      <c r="K1310" s="36">
        <f t="shared" si="123"/>
        <v>5689068941</v>
      </c>
      <c r="L1310" s="36">
        <f t="shared" si="124"/>
        <v>274434440641</v>
      </c>
      <c r="M1310" s="2">
        <v>401305</v>
      </c>
      <c r="N1310" s="2"/>
      <c r="O1310" s="32">
        <v>1305</v>
      </c>
      <c r="P1310" s="28" t="s">
        <v>1087</v>
      </c>
      <c r="Q1310" s="36">
        <v>8130000</v>
      </c>
      <c r="R1310" s="36">
        <f t="shared" si="125"/>
        <v>5450913700</v>
      </c>
      <c r="S1310" s="36">
        <f t="shared" si="121"/>
        <v>40650</v>
      </c>
      <c r="T1310" s="36">
        <v>830</v>
      </c>
      <c r="U1310" s="38">
        <f t="shared" si="122"/>
        <v>146340000</v>
      </c>
    </row>
    <row r="1311" spans="6:21" x14ac:dyDescent="0.15">
      <c r="F1311" s="2">
        <v>401306</v>
      </c>
      <c r="G1311" s="24">
        <v>1013</v>
      </c>
      <c r="H1311" s="30" t="s">
        <v>559</v>
      </c>
      <c r="I1311" s="27">
        <v>6110</v>
      </c>
      <c r="J1311" s="36">
        <v>4845624</v>
      </c>
      <c r="K1311" s="36">
        <f t="shared" si="123"/>
        <v>5693914565</v>
      </c>
      <c r="L1311" s="36">
        <f t="shared" si="124"/>
        <v>275531203265</v>
      </c>
      <c r="M1311" s="2">
        <v>401306</v>
      </c>
      <c r="N1311" s="2"/>
      <c r="O1311" s="32">
        <v>1306</v>
      </c>
      <c r="P1311" s="28" t="s">
        <v>1088</v>
      </c>
      <c r="Q1311" s="36">
        <v>8159400</v>
      </c>
      <c r="R1311" s="36">
        <f t="shared" si="125"/>
        <v>5459073100</v>
      </c>
      <c r="S1311" s="36">
        <f t="shared" si="121"/>
        <v>40797</v>
      </c>
      <c r="T1311" s="36">
        <v>830</v>
      </c>
      <c r="U1311" s="38">
        <f t="shared" si="122"/>
        <v>146869200</v>
      </c>
    </row>
    <row r="1312" spans="6:21" x14ac:dyDescent="0.15">
      <c r="F1312" s="2">
        <v>401307</v>
      </c>
      <c r="G1312" s="24">
        <v>1013</v>
      </c>
      <c r="H1312" s="29" t="s">
        <v>560</v>
      </c>
      <c r="I1312" s="27">
        <v>6120</v>
      </c>
      <c r="J1312" s="36">
        <v>4845624</v>
      </c>
      <c r="K1312" s="36">
        <f t="shared" si="123"/>
        <v>5698760189</v>
      </c>
      <c r="L1312" s="36">
        <f t="shared" si="124"/>
        <v>276631905889</v>
      </c>
      <c r="M1312" s="2">
        <v>401307</v>
      </c>
      <c r="N1312" s="2"/>
      <c r="O1312" s="32">
        <v>1307</v>
      </c>
      <c r="P1312" s="28" t="s">
        <v>1089</v>
      </c>
      <c r="Q1312" s="36">
        <v>8188800</v>
      </c>
      <c r="R1312" s="36">
        <f t="shared" si="125"/>
        <v>5467261900</v>
      </c>
      <c r="S1312" s="36">
        <f t="shared" si="121"/>
        <v>40944</v>
      </c>
      <c r="T1312" s="36">
        <v>830</v>
      </c>
      <c r="U1312" s="38">
        <f t="shared" si="122"/>
        <v>147398400</v>
      </c>
    </row>
    <row r="1313" spans="6:21" x14ac:dyDescent="0.15">
      <c r="F1313" s="2">
        <v>401308</v>
      </c>
      <c r="G1313" s="24">
        <v>1013</v>
      </c>
      <c r="H1313" s="29" t="s">
        <v>561</v>
      </c>
      <c r="I1313" s="27">
        <v>6130</v>
      </c>
      <c r="J1313" s="36">
        <v>4845624</v>
      </c>
      <c r="K1313" s="36">
        <f t="shared" si="123"/>
        <v>5703605813</v>
      </c>
      <c r="L1313" s="36">
        <f t="shared" si="124"/>
        <v>277736548513</v>
      </c>
      <c r="M1313" s="2">
        <v>401308</v>
      </c>
      <c r="N1313" s="2"/>
      <c r="O1313" s="32">
        <v>1308</v>
      </c>
      <c r="P1313" s="28" t="s">
        <v>197</v>
      </c>
      <c r="Q1313" s="36">
        <v>8218200</v>
      </c>
      <c r="R1313" s="36">
        <f t="shared" si="125"/>
        <v>5475480100</v>
      </c>
      <c r="S1313" s="36">
        <f t="shared" si="121"/>
        <v>41091</v>
      </c>
      <c r="T1313" s="36">
        <v>830</v>
      </c>
      <c r="U1313" s="38">
        <f t="shared" si="122"/>
        <v>147927600</v>
      </c>
    </row>
    <row r="1314" spans="6:21" x14ac:dyDescent="0.15">
      <c r="F1314" s="2">
        <v>401309</v>
      </c>
      <c r="G1314" s="24">
        <v>1013</v>
      </c>
      <c r="H1314" s="29" t="s">
        <v>562</v>
      </c>
      <c r="I1314" s="27">
        <v>6140</v>
      </c>
      <c r="J1314" s="36">
        <v>4845624</v>
      </c>
      <c r="K1314" s="36">
        <f t="shared" si="123"/>
        <v>5708451437</v>
      </c>
      <c r="L1314" s="36" t="e">
        <f t="shared" si="124"/>
        <v>#N/A</v>
      </c>
      <c r="M1314" s="2">
        <v>401309</v>
      </c>
      <c r="N1314" s="2"/>
      <c r="O1314" s="32">
        <v>1309</v>
      </c>
      <c r="P1314" s="28" t="s">
        <v>1090</v>
      </c>
      <c r="Q1314" s="36">
        <v>8247600</v>
      </c>
      <c r="R1314" s="36">
        <f t="shared" si="125"/>
        <v>5483727700</v>
      </c>
      <c r="S1314" s="36">
        <f t="shared" si="121"/>
        <v>41238</v>
      </c>
      <c r="T1314" s="36">
        <v>830</v>
      </c>
      <c r="U1314" s="38">
        <f t="shared" si="122"/>
        <v>148456800</v>
      </c>
    </row>
    <row r="1315" spans="6:21" x14ac:dyDescent="0.15">
      <c r="O1315" s="32">
        <v>1310</v>
      </c>
      <c r="P1315" s="28" t="s">
        <v>1091</v>
      </c>
      <c r="Q1315" s="36">
        <v>8277000</v>
      </c>
      <c r="R1315" s="36">
        <f t="shared" si="125"/>
        <v>5492004700</v>
      </c>
      <c r="S1315" s="36">
        <f t="shared" si="121"/>
        <v>41385</v>
      </c>
      <c r="T1315" s="36">
        <v>830</v>
      </c>
      <c r="U1315" s="38">
        <f t="shared" si="122"/>
        <v>148986000</v>
      </c>
    </row>
    <row r="1316" spans="6:21" x14ac:dyDescent="0.15">
      <c r="O1316" s="32">
        <v>1311</v>
      </c>
      <c r="P1316" s="28" t="s">
        <v>198</v>
      </c>
      <c r="Q1316" s="36">
        <v>8306400</v>
      </c>
      <c r="R1316" s="36">
        <f t="shared" si="125"/>
        <v>5500311100</v>
      </c>
      <c r="S1316" s="36">
        <f t="shared" si="121"/>
        <v>41532</v>
      </c>
      <c r="T1316" s="36">
        <v>830</v>
      </c>
      <c r="U1316" s="38">
        <f t="shared" si="122"/>
        <v>149515200</v>
      </c>
    </row>
    <row r="1317" spans="6:21" x14ac:dyDescent="0.15">
      <c r="O1317" s="32">
        <v>1312</v>
      </c>
      <c r="P1317" s="28" t="s">
        <v>1092</v>
      </c>
      <c r="Q1317" s="36">
        <v>8335800</v>
      </c>
      <c r="R1317" s="36">
        <f t="shared" si="125"/>
        <v>5508646900</v>
      </c>
      <c r="S1317" s="36">
        <f t="shared" si="121"/>
        <v>41679</v>
      </c>
      <c r="T1317" s="36">
        <v>830</v>
      </c>
      <c r="U1317" s="38">
        <f t="shared" si="122"/>
        <v>150044400</v>
      </c>
    </row>
    <row r="1318" spans="6:21" x14ac:dyDescent="0.15">
      <c r="O1318" s="32">
        <v>1313</v>
      </c>
      <c r="P1318" s="28" t="s">
        <v>1093</v>
      </c>
      <c r="Q1318" s="36">
        <v>8365200</v>
      </c>
      <c r="R1318" s="36">
        <f t="shared" si="125"/>
        <v>5517012100</v>
      </c>
      <c r="S1318" s="36">
        <f t="shared" si="121"/>
        <v>41826</v>
      </c>
      <c r="T1318" s="36">
        <v>830</v>
      </c>
      <c r="U1318" s="38">
        <f t="shared" si="122"/>
        <v>150573600</v>
      </c>
    </row>
    <row r="1319" spans="6:21" x14ac:dyDescent="0.15">
      <c r="O1319" s="32">
        <v>1314</v>
      </c>
      <c r="P1319" s="28" t="s">
        <v>199</v>
      </c>
      <c r="Q1319" s="36">
        <v>8394600</v>
      </c>
      <c r="R1319" s="36">
        <f t="shared" si="125"/>
        <v>5525406700</v>
      </c>
      <c r="S1319" s="36">
        <f t="shared" si="121"/>
        <v>41973</v>
      </c>
      <c r="T1319" s="36">
        <v>830</v>
      </c>
      <c r="U1319" s="38">
        <f t="shared" si="122"/>
        <v>151102800</v>
      </c>
    </row>
    <row r="1320" spans="6:21" x14ac:dyDescent="0.15">
      <c r="O1320" s="32">
        <v>1315</v>
      </c>
      <c r="P1320" s="28" t="s">
        <v>1094</v>
      </c>
      <c r="Q1320" s="36">
        <v>8424000</v>
      </c>
      <c r="R1320" s="36">
        <f t="shared" si="125"/>
        <v>5533830700</v>
      </c>
      <c r="S1320" s="36">
        <f t="shared" si="121"/>
        <v>42120</v>
      </c>
      <c r="T1320" s="36">
        <v>830</v>
      </c>
      <c r="U1320" s="38">
        <f t="shared" si="122"/>
        <v>151632000</v>
      </c>
    </row>
    <row r="1321" spans="6:21" x14ac:dyDescent="0.15">
      <c r="O1321" s="32">
        <v>1316</v>
      </c>
      <c r="P1321" s="28" t="s">
        <v>1095</v>
      </c>
      <c r="Q1321" s="36">
        <v>8453400</v>
      </c>
      <c r="R1321" s="36">
        <f t="shared" si="125"/>
        <v>5542284100</v>
      </c>
      <c r="S1321" s="36">
        <f t="shared" si="121"/>
        <v>42267</v>
      </c>
      <c r="T1321" s="36">
        <v>830</v>
      </c>
      <c r="U1321" s="38">
        <f t="shared" si="122"/>
        <v>152161200</v>
      </c>
    </row>
    <row r="1322" spans="6:21" x14ac:dyDescent="0.15">
      <c r="O1322" s="32">
        <v>1317</v>
      </c>
      <c r="P1322" s="28" t="s">
        <v>1096</v>
      </c>
      <c r="Q1322" s="36">
        <v>8482800</v>
      </c>
      <c r="R1322" s="36">
        <f t="shared" si="125"/>
        <v>5550766900</v>
      </c>
      <c r="S1322" s="36">
        <f t="shared" si="121"/>
        <v>42414</v>
      </c>
      <c r="T1322" s="36">
        <v>830</v>
      </c>
      <c r="U1322" s="38">
        <f t="shared" si="122"/>
        <v>152690400</v>
      </c>
    </row>
    <row r="1323" spans="6:21" x14ac:dyDescent="0.15">
      <c r="O1323" s="32">
        <v>1318</v>
      </c>
      <c r="P1323" s="28" t="s">
        <v>200</v>
      </c>
      <c r="Q1323" s="36">
        <v>8512200</v>
      </c>
      <c r="R1323" s="36">
        <f t="shared" si="125"/>
        <v>5559279100</v>
      </c>
      <c r="S1323" s="36">
        <f t="shared" si="121"/>
        <v>42561</v>
      </c>
      <c r="T1323" s="36">
        <v>830</v>
      </c>
      <c r="U1323" s="38">
        <f t="shared" si="122"/>
        <v>153219600</v>
      </c>
    </row>
    <row r="1324" spans="6:21" x14ac:dyDescent="0.15">
      <c r="O1324" s="32">
        <v>1319</v>
      </c>
      <c r="P1324" s="28" t="s">
        <v>1097</v>
      </c>
      <c r="Q1324" s="36">
        <v>8541600</v>
      </c>
      <c r="R1324" s="36">
        <f t="shared" si="125"/>
        <v>5567820700</v>
      </c>
      <c r="S1324" s="36">
        <f t="shared" si="121"/>
        <v>42708</v>
      </c>
      <c r="T1324" s="36">
        <v>840</v>
      </c>
      <c r="U1324" s="38">
        <f t="shared" si="122"/>
        <v>153748800</v>
      </c>
    </row>
    <row r="1325" spans="6:21" x14ac:dyDescent="0.15">
      <c r="O1325" s="32">
        <v>1320</v>
      </c>
      <c r="P1325" s="28" t="s">
        <v>1098</v>
      </c>
      <c r="Q1325" s="36">
        <v>8571000</v>
      </c>
      <c r="R1325" s="36">
        <f t="shared" si="125"/>
        <v>5576391700</v>
      </c>
      <c r="S1325" s="36">
        <f t="shared" si="121"/>
        <v>42855</v>
      </c>
      <c r="T1325" s="36">
        <v>840</v>
      </c>
      <c r="U1325" s="38">
        <f t="shared" si="122"/>
        <v>154278000</v>
      </c>
    </row>
    <row r="1326" spans="6:21" x14ac:dyDescent="0.15">
      <c r="O1326" s="32">
        <v>1321</v>
      </c>
      <c r="P1326" s="28" t="s">
        <v>201</v>
      </c>
      <c r="Q1326" s="36">
        <v>8600400</v>
      </c>
      <c r="R1326" s="36">
        <f t="shared" si="125"/>
        <v>5584992100</v>
      </c>
      <c r="S1326" s="36">
        <f t="shared" si="121"/>
        <v>43002</v>
      </c>
      <c r="T1326" s="36">
        <v>840</v>
      </c>
      <c r="U1326" s="38">
        <f t="shared" si="122"/>
        <v>154807200</v>
      </c>
    </row>
    <row r="1327" spans="6:21" x14ac:dyDescent="0.15">
      <c r="O1327" s="32">
        <v>1322</v>
      </c>
      <c r="P1327" s="28" t="s">
        <v>1099</v>
      </c>
      <c r="Q1327" s="36">
        <v>8629800</v>
      </c>
      <c r="R1327" s="36">
        <f t="shared" si="125"/>
        <v>5593621900</v>
      </c>
      <c r="S1327" s="36">
        <f t="shared" si="121"/>
        <v>43149</v>
      </c>
      <c r="T1327" s="36">
        <v>840</v>
      </c>
      <c r="U1327" s="38">
        <f t="shared" si="122"/>
        <v>155336400</v>
      </c>
    </row>
    <row r="1328" spans="6:21" x14ac:dyDescent="0.15">
      <c r="O1328" s="32">
        <v>1323</v>
      </c>
      <c r="P1328" s="28" t="s">
        <v>1100</v>
      </c>
      <c r="Q1328" s="36">
        <v>8659200</v>
      </c>
      <c r="R1328" s="36">
        <f t="shared" si="125"/>
        <v>5602281100</v>
      </c>
      <c r="S1328" s="36">
        <f t="shared" si="121"/>
        <v>43296</v>
      </c>
      <c r="T1328" s="36">
        <v>840</v>
      </c>
      <c r="U1328" s="38">
        <f t="shared" si="122"/>
        <v>155865600</v>
      </c>
    </row>
    <row r="1329" spans="15:21" x14ac:dyDescent="0.15">
      <c r="O1329" s="32">
        <v>1324</v>
      </c>
      <c r="P1329" s="28" t="s">
        <v>202</v>
      </c>
      <c r="Q1329" s="36">
        <v>8688600</v>
      </c>
      <c r="R1329" s="36">
        <f t="shared" si="125"/>
        <v>5610969700</v>
      </c>
      <c r="S1329" s="36">
        <f t="shared" si="121"/>
        <v>43443</v>
      </c>
      <c r="T1329" s="36">
        <v>840</v>
      </c>
      <c r="U1329" s="38">
        <f t="shared" si="122"/>
        <v>156394800</v>
      </c>
    </row>
    <row r="1330" spans="15:21" x14ac:dyDescent="0.15">
      <c r="O1330" s="32">
        <v>1325</v>
      </c>
      <c r="P1330" s="28" t="s">
        <v>1101</v>
      </c>
      <c r="Q1330" s="36">
        <v>8718000</v>
      </c>
      <c r="R1330" s="36">
        <f t="shared" si="125"/>
        <v>5619687700</v>
      </c>
      <c r="S1330" s="36">
        <f t="shared" si="121"/>
        <v>43590</v>
      </c>
      <c r="T1330" s="36">
        <v>840</v>
      </c>
      <c r="U1330" s="38">
        <f t="shared" si="122"/>
        <v>156924000</v>
      </c>
    </row>
    <row r="1331" spans="15:21" x14ac:dyDescent="0.15">
      <c r="O1331" s="32">
        <v>1326</v>
      </c>
      <c r="P1331" s="28" t="s">
        <v>1102</v>
      </c>
      <c r="Q1331" s="36">
        <v>8747400</v>
      </c>
      <c r="R1331" s="36">
        <f t="shared" si="125"/>
        <v>5628435100</v>
      </c>
      <c r="S1331" s="36">
        <f t="shared" si="121"/>
        <v>43737</v>
      </c>
      <c r="T1331" s="36">
        <v>840</v>
      </c>
      <c r="U1331" s="38">
        <f t="shared" si="122"/>
        <v>157453200</v>
      </c>
    </row>
    <row r="1332" spans="15:21" x14ac:dyDescent="0.15">
      <c r="O1332" s="32">
        <v>1327</v>
      </c>
      <c r="P1332" s="28" t="s">
        <v>1103</v>
      </c>
      <c r="Q1332" s="36">
        <v>8776800</v>
      </c>
      <c r="R1332" s="36">
        <f t="shared" si="125"/>
        <v>5637211900</v>
      </c>
      <c r="S1332" s="36">
        <f t="shared" si="121"/>
        <v>43884</v>
      </c>
      <c r="T1332" s="36">
        <v>840</v>
      </c>
      <c r="U1332" s="38">
        <f t="shared" si="122"/>
        <v>157982400</v>
      </c>
    </row>
    <row r="1333" spans="15:21" x14ac:dyDescent="0.15">
      <c r="O1333" s="32">
        <v>1328</v>
      </c>
      <c r="P1333" s="28" t="s">
        <v>203</v>
      </c>
      <c r="Q1333" s="36">
        <v>8806200</v>
      </c>
      <c r="R1333" s="36">
        <f t="shared" si="125"/>
        <v>5646018100</v>
      </c>
      <c r="S1333" s="36">
        <f t="shared" si="121"/>
        <v>44031</v>
      </c>
      <c r="T1333" s="36">
        <v>840</v>
      </c>
      <c r="U1333" s="38">
        <f t="shared" si="122"/>
        <v>158511600</v>
      </c>
    </row>
    <row r="1334" spans="15:21" x14ac:dyDescent="0.15">
      <c r="O1334" s="32">
        <v>1329</v>
      </c>
      <c r="P1334" s="28" t="s">
        <v>1104</v>
      </c>
      <c r="Q1334" s="36">
        <v>8835600</v>
      </c>
      <c r="R1334" s="36">
        <f t="shared" si="125"/>
        <v>5654853700</v>
      </c>
      <c r="S1334" s="36">
        <f t="shared" si="121"/>
        <v>44178</v>
      </c>
      <c r="T1334" s="36">
        <v>840</v>
      </c>
      <c r="U1334" s="38">
        <f t="shared" si="122"/>
        <v>159040800</v>
      </c>
    </row>
    <row r="1335" spans="15:21" x14ac:dyDescent="0.15">
      <c r="O1335" s="32">
        <v>1330</v>
      </c>
      <c r="P1335" s="28" t="s">
        <v>1105</v>
      </c>
      <c r="Q1335" s="36">
        <v>8865000</v>
      </c>
      <c r="R1335" s="36">
        <f t="shared" si="125"/>
        <v>5663718700</v>
      </c>
      <c r="S1335" s="36">
        <f t="shared" si="121"/>
        <v>44325</v>
      </c>
      <c r="T1335" s="36">
        <v>840</v>
      </c>
      <c r="U1335" s="38">
        <f t="shared" si="122"/>
        <v>159570000</v>
      </c>
    </row>
    <row r="1336" spans="15:21" x14ac:dyDescent="0.15">
      <c r="O1336" s="32">
        <v>1331</v>
      </c>
      <c r="P1336" s="28" t="s">
        <v>204</v>
      </c>
      <c r="Q1336" s="36">
        <v>8894400</v>
      </c>
      <c r="R1336" s="36">
        <f t="shared" si="125"/>
        <v>5672613100</v>
      </c>
      <c r="S1336" s="36">
        <f t="shared" si="121"/>
        <v>44472</v>
      </c>
      <c r="T1336" s="36">
        <v>840</v>
      </c>
      <c r="U1336" s="38">
        <f t="shared" si="122"/>
        <v>160099200</v>
      </c>
    </row>
    <row r="1337" spans="15:21" x14ac:dyDescent="0.15">
      <c r="O1337" s="32">
        <v>1332</v>
      </c>
      <c r="P1337" s="28" t="s">
        <v>1106</v>
      </c>
      <c r="Q1337" s="36">
        <v>8923800</v>
      </c>
      <c r="R1337" s="36">
        <f t="shared" si="125"/>
        <v>5681536900</v>
      </c>
      <c r="S1337" s="36">
        <f t="shared" si="121"/>
        <v>44619</v>
      </c>
      <c r="T1337" s="36">
        <v>840</v>
      </c>
      <c r="U1337" s="38">
        <f t="shared" si="122"/>
        <v>160628400</v>
      </c>
    </row>
    <row r="1338" spans="15:21" x14ac:dyDescent="0.15">
      <c r="O1338" s="32">
        <v>1333</v>
      </c>
      <c r="P1338" s="28" t="s">
        <v>1107</v>
      </c>
      <c r="Q1338" s="36">
        <v>8953200</v>
      </c>
      <c r="R1338" s="36">
        <f t="shared" si="125"/>
        <v>5690490100</v>
      </c>
      <c r="S1338" s="36">
        <f t="shared" si="121"/>
        <v>44766</v>
      </c>
      <c r="T1338" s="36">
        <v>840</v>
      </c>
      <c r="U1338" s="38">
        <f t="shared" si="122"/>
        <v>161157600</v>
      </c>
    </row>
    <row r="1339" spans="15:21" x14ac:dyDescent="0.15">
      <c r="O1339" s="32">
        <v>1334</v>
      </c>
      <c r="P1339" s="28" t="s">
        <v>205</v>
      </c>
      <c r="Q1339" s="36">
        <v>8982600</v>
      </c>
      <c r="R1339" s="36">
        <f t="shared" si="125"/>
        <v>5699472700</v>
      </c>
      <c r="S1339" s="36">
        <f t="shared" si="121"/>
        <v>44913</v>
      </c>
      <c r="T1339" s="36">
        <v>840</v>
      </c>
      <c r="U1339" s="38">
        <f t="shared" si="122"/>
        <v>161686800</v>
      </c>
    </row>
    <row r="1340" spans="15:21" x14ac:dyDescent="0.15">
      <c r="O1340" s="32">
        <v>1335</v>
      </c>
      <c r="P1340" s="28" t="s">
        <v>1108</v>
      </c>
      <c r="Q1340" s="36">
        <v>9012000</v>
      </c>
      <c r="R1340" s="36">
        <f t="shared" si="125"/>
        <v>5708484700</v>
      </c>
      <c r="S1340" s="36">
        <f t="shared" si="121"/>
        <v>45060</v>
      </c>
      <c r="T1340" s="36">
        <v>840</v>
      </c>
      <c r="U1340" s="38">
        <f t="shared" si="122"/>
        <v>162216000</v>
      </c>
    </row>
    <row r="1341" spans="15:21" x14ac:dyDescent="0.15">
      <c r="O1341" s="32">
        <v>1336</v>
      </c>
      <c r="P1341" s="28" t="s">
        <v>1109</v>
      </c>
      <c r="Q1341" s="36">
        <v>9041400</v>
      </c>
      <c r="R1341" s="36">
        <f t="shared" si="125"/>
        <v>5717526100</v>
      </c>
      <c r="S1341" s="36">
        <f t="shared" si="121"/>
        <v>45207</v>
      </c>
      <c r="T1341" s="36">
        <v>840</v>
      </c>
      <c r="U1341" s="38">
        <f t="shared" si="122"/>
        <v>162745200</v>
      </c>
    </row>
    <row r="1342" spans="15:21" x14ac:dyDescent="0.15">
      <c r="O1342" s="32">
        <v>1337</v>
      </c>
      <c r="P1342" s="28" t="s">
        <v>1110</v>
      </c>
      <c r="Q1342" s="36">
        <v>9070800</v>
      </c>
      <c r="R1342" s="36">
        <f t="shared" si="125"/>
        <v>5726596900</v>
      </c>
      <c r="S1342" s="36">
        <f t="shared" si="121"/>
        <v>45354</v>
      </c>
      <c r="T1342" s="36">
        <v>840</v>
      </c>
      <c r="U1342" s="38">
        <f t="shared" si="122"/>
        <v>163274400</v>
      </c>
    </row>
    <row r="1343" spans="15:21" x14ac:dyDescent="0.15">
      <c r="O1343" s="32">
        <v>1338</v>
      </c>
      <c r="P1343" s="28" t="s">
        <v>206</v>
      </c>
      <c r="Q1343" s="36">
        <v>9100200</v>
      </c>
      <c r="R1343" s="36">
        <f t="shared" si="125"/>
        <v>5735697100</v>
      </c>
      <c r="S1343" s="36">
        <f t="shared" si="121"/>
        <v>45501</v>
      </c>
      <c r="T1343" s="36">
        <v>840</v>
      </c>
      <c r="U1343" s="38">
        <f t="shared" si="122"/>
        <v>163803600</v>
      </c>
    </row>
    <row r="1344" spans="15:21" x14ac:dyDescent="0.15">
      <c r="O1344" s="32">
        <v>1339</v>
      </c>
      <c r="P1344" s="28" t="s">
        <v>1111</v>
      </c>
      <c r="Q1344" s="36">
        <v>9129600</v>
      </c>
      <c r="R1344" s="36">
        <f t="shared" si="125"/>
        <v>5744826700</v>
      </c>
      <c r="S1344" s="36">
        <f t="shared" si="121"/>
        <v>45648</v>
      </c>
      <c r="T1344" s="36">
        <v>840</v>
      </c>
      <c r="U1344" s="38">
        <f t="shared" si="122"/>
        <v>164332800</v>
      </c>
    </row>
    <row r="1345" spans="15:21" x14ac:dyDescent="0.15">
      <c r="O1345" s="32">
        <v>1340</v>
      </c>
      <c r="P1345" s="28" t="s">
        <v>1112</v>
      </c>
      <c r="Q1345" s="36">
        <v>9159000</v>
      </c>
      <c r="R1345" s="36">
        <f t="shared" si="125"/>
        <v>5753985700</v>
      </c>
      <c r="S1345" s="36">
        <f t="shared" si="121"/>
        <v>45795</v>
      </c>
      <c r="T1345" s="36">
        <v>840</v>
      </c>
      <c r="U1345" s="38">
        <f t="shared" si="122"/>
        <v>164862000</v>
      </c>
    </row>
    <row r="1346" spans="15:21" x14ac:dyDescent="0.15">
      <c r="O1346" s="32">
        <v>1341</v>
      </c>
      <c r="P1346" s="28" t="s">
        <v>207</v>
      </c>
      <c r="Q1346" s="36">
        <v>9188400</v>
      </c>
      <c r="R1346" s="36">
        <f t="shared" si="125"/>
        <v>5763174100</v>
      </c>
      <c r="S1346" s="36">
        <f t="shared" si="121"/>
        <v>45942</v>
      </c>
      <c r="T1346" s="36">
        <v>840</v>
      </c>
      <c r="U1346" s="38">
        <f t="shared" si="122"/>
        <v>165391200</v>
      </c>
    </row>
    <row r="1347" spans="15:21" x14ac:dyDescent="0.15">
      <c r="O1347" s="32">
        <v>1342</v>
      </c>
      <c r="P1347" s="28" t="s">
        <v>1113</v>
      </c>
      <c r="Q1347" s="36">
        <v>9217800</v>
      </c>
      <c r="R1347" s="36">
        <f t="shared" si="125"/>
        <v>5772391900</v>
      </c>
      <c r="S1347" s="36">
        <f t="shared" si="121"/>
        <v>46089</v>
      </c>
      <c r="T1347" s="36">
        <v>840</v>
      </c>
      <c r="U1347" s="38">
        <f t="shared" si="122"/>
        <v>165920400</v>
      </c>
    </row>
    <row r="1348" spans="15:21" x14ac:dyDescent="0.15">
      <c r="O1348" s="32">
        <v>1343</v>
      </c>
      <c r="P1348" s="28" t="s">
        <v>1114</v>
      </c>
      <c r="Q1348" s="36">
        <v>9247200</v>
      </c>
      <c r="R1348" s="36">
        <f t="shared" si="125"/>
        <v>5781639100</v>
      </c>
      <c r="S1348" s="36">
        <f t="shared" si="121"/>
        <v>46236</v>
      </c>
      <c r="T1348" s="36">
        <v>840</v>
      </c>
      <c r="U1348" s="38">
        <f t="shared" si="122"/>
        <v>166449600</v>
      </c>
    </row>
    <row r="1349" spans="15:21" x14ac:dyDescent="0.15">
      <c r="O1349" s="32">
        <v>1344</v>
      </c>
      <c r="P1349" s="28" t="s">
        <v>208</v>
      </c>
      <c r="Q1349" s="36">
        <v>9276600</v>
      </c>
      <c r="R1349" s="36">
        <f t="shared" si="125"/>
        <v>5790915700</v>
      </c>
      <c r="S1349" s="36">
        <f t="shared" si="121"/>
        <v>46383</v>
      </c>
      <c r="T1349" s="36">
        <v>840</v>
      </c>
      <c r="U1349" s="38">
        <f t="shared" si="122"/>
        <v>166978800</v>
      </c>
    </row>
    <row r="1350" spans="15:21" x14ac:dyDescent="0.15">
      <c r="O1350" s="32">
        <v>1345</v>
      </c>
      <c r="P1350" s="28" t="s">
        <v>1115</v>
      </c>
      <c r="Q1350" s="36">
        <v>9306000</v>
      </c>
      <c r="R1350" s="36">
        <f t="shared" si="125"/>
        <v>5800221700</v>
      </c>
      <c r="S1350" s="36">
        <f t="shared" si="121"/>
        <v>46530</v>
      </c>
      <c r="T1350" s="36">
        <v>840</v>
      </c>
      <c r="U1350" s="38">
        <f t="shared" si="122"/>
        <v>167508000</v>
      </c>
    </row>
    <row r="1351" spans="15:21" x14ac:dyDescent="0.15">
      <c r="O1351" s="32">
        <v>1346</v>
      </c>
      <c r="P1351" s="28" t="s">
        <v>1116</v>
      </c>
      <c r="Q1351" s="36">
        <v>9335400</v>
      </c>
      <c r="R1351" s="36">
        <f t="shared" si="125"/>
        <v>5809557100</v>
      </c>
      <c r="S1351" s="36">
        <f t="shared" ref="S1351:S1414" si="126">ROUND(Q1351/200,0)</f>
        <v>46677</v>
      </c>
      <c r="T1351" s="36">
        <v>840</v>
      </c>
      <c r="U1351" s="38">
        <f t="shared" ref="U1351:U1414" si="127">6*60*60/6*S1351</f>
        <v>168037200</v>
      </c>
    </row>
    <row r="1352" spans="15:21" x14ac:dyDescent="0.15">
      <c r="O1352" s="32">
        <v>1347</v>
      </c>
      <c r="P1352" s="28" t="s">
        <v>1117</v>
      </c>
      <c r="Q1352" s="36">
        <v>9364800</v>
      </c>
      <c r="R1352" s="36">
        <f t="shared" ref="R1352:R1415" si="128">R1351+Q1352</f>
        <v>5818921900</v>
      </c>
      <c r="S1352" s="36">
        <f t="shared" si="126"/>
        <v>46824</v>
      </c>
      <c r="T1352" s="36">
        <v>840</v>
      </c>
      <c r="U1352" s="38">
        <f t="shared" si="127"/>
        <v>168566400</v>
      </c>
    </row>
    <row r="1353" spans="15:21" x14ac:dyDescent="0.15">
      <c r="O1353" s="32">
        <v>1348</v>
      </c>
      <c r="P1353" s="28" t="s">
        <v>209</v>
      </c>
      <c r="Q1353" s="36">
        <v>9394200</v>
      </c>
      <c r="R1353" s="36">
        <f t="shared" si="128"/>
        <v>5828316100</v>
      </c>
      <c r="S1353" s="36">
        <f t="shared" si="126"/>
        <v>46971</v>
      </c>
      <c r="T1353" s="36">
        <v>840</v>
      </c>
      <c r="U1353" s="38">
        <f t="shared" si="127"/>
        <v>169095600</v>
      </c>
    </row>
    <row r="1354" spans="15:21" x14ac:dyDescent="0.15">
      <c r="O1354" s="32">
        <v>1349</v>
      </c>
      <c r="P1354" s="28" t="s">
        <v>1118</v>
      </c>
      <c r="Q1354" s="36">
        <v>9423600</v>
      </c>
      <c r="R1354" s="36">
        <f t="shared" si="128"/>
        <v>5837739700</v>
      </c>
      <c r="S1354" s="36">
        <f t="shared" si="126"/>
        <v>47118</v>
      </c>
      <c r="T1354" s="36">
        <v>850</v>
      </c>
      <c r="U1354" s="38">
        <f t="shared" si="127"/>
        <v>169624800</v>
      </c>
    </row>
    <row r="1355" spans="15:21" x14ac:dyDescent="0.15">
      <c r="O1355" s="32">
        <v>1350</v>
      </c>
      <c r="P1355" s="28" t="s">
        <v>1119</v>
      </c>
      <c r="Q1355" s="36">
        <v>9453000</v>
      </c>
      <c r="R1355" s="36">
        <f t="shared" si="128"/>
        <v>5847192700</v>
      </c>
      <c r="S1355" s="36">
        <f t="shared" si="126"/>
        <v>47265</v>
      </c>
      <c r="T1355" s="36">
        <v>850</v>
      </c>
      <c r="U1355" s="38">
        <f t="shared" si="127"/>
        <v>170154000</v>
      </c>
    </row>
    <row r="1356" spans="15:21" x14ac:dyDescent="0.15">
      <c r="O1356" s="32">
        <v>1351</v>
      </c>
      <c r="P1356" s="28" t="s">
        <v>210</v>
      </c>
      <c r="Q1356" s="36">
        <v>9482400</v>
      </c>
      <c r="R1356" s="36">
        <f t="shared" si="128"/>
        <v>5856675100</v>
      </c>
      <c r="S1356" s="36">
        <f t="shared" si="126"/>
        <v>47412</v>
      </c>
      <c r="T1356" s="36">
        <v>850</v>
      </c>
      <c r="U1356" s="38">
        <f t="shared" si="127"/>
        <v>170683200</v>
      </c>
    </row>
    <row r="1357" spans="15:21" x14ac:dyDescent="0.15">
      <c r="O1357" s="32">
        <v>1352</v>
      </c>
      <c r="P1357" s="28" t="s">
        <v>1120</v>
      </c>
      <c r="Q1357" s="36">
        <v>9511800</v>
      </c>
      <c r="R1357" s="36">
        <f t="shared" si="128"/>
        <v>5866186900</v>
      </c>
      <c r="S1357" s="36">
        <f t="shared" si="126"/>
        <v>47559</v>
      </c>
      <c r="T1357" s="36">
        <v>850</v>
      </c>
      <c r="U1357" s="38">
        <f t="shared" si="127"/>
        <v>171212400</v>
      </c>
    </row>
    <row r="1358" spans="15:21" x14ac:dyDescent="0.15">
      <c r="O1358" s="32">
        <v>1353</v>
      </c>
      <c r="P1358" s="28" t="s">
        <v>1121</v>
      </c>
      <c r="Q1358" s="36">
        <v>9541200</v>
      </c>
      <c r="R1358" s="36">
        <f t="shared" si="128"/>
        <v>5875728100</v>
      </c>
      <c r="S1358" s="36">
        <f t="shared" si="126"/>
        <v>47706</v>
      </c>
      <c r="T1358" s="36">
        <v>850</v>
      </c>
      <c r="U1358" s="38">
        <f t="shared" si="127"/>
        <v>171741600</v>
      </c>
    </row>
    <row r="1359" spans="15:21" x14ac:dyDescent="0.15">
      <c r="O1359" s="32">
        <v>1354</v>
      </c>
      <c r="P1359" s="28" t="s">
        <v>211</v>
      </c>
      <c r="Q1359" s="36">
        <v>9570600</v>
      </c>
      <c r="R1359" s="36">
        <f t="shared" si="128"/>
        <v>5885298700</v>
      </c>
      <c r="S1359" s="36">
        <f t="shared" si="126"/>
        <v>47853</v>
      </c>
      <c r="T1359" s="36">
        <v>850</v>
      </c>
      <c r="U1359" s="38">
        <f t="shared" si="127"/>
        <v>172270800</v>
      </c>
    </row>
    <row r="1360" spans="15:21" x14ac:dyDescent="0.15">
      <c r="O1360" s="32">
        <v>1355</v>
      </c>
      <c r="P1360" s="28" t="s">
        <v>1122</v>
      </c>
      <c r="Q1360" s="36">
        <v>9600000</v>
      </c>
      <c r="R1360" s="36">
        <f t="shared" si="128"/>
        <v>5894898700</v>
      </c>
      <c r="S1360" s="36">
        <f t="shared" si="126"/>
        <v>48000</v>
      </c>
      <c r="T1360" s="36">
        <v>850</v>
      </c>
      <c r="U1360" s="38">
        <f t="shared" si="127"/>
        <v>172800000</v>
      </c>
    </row>
    <row r="1361" spans="15:21" x14ac:dyDescent="0.15">
      <c r="O1361" s="32">
        <v>1356</v>
      </c>
      <c r="P1361" s="28" t="s">
        <v>1123</v>
      </c>
      <c r="Q1361" s="36">
        <v>9629400</v>
      </c>
      <c r="R1361" s="36">
        <f t="shared" si="128"/>
        <v>5904528100</v>
      </c>
      <c r="S1361" s="36">
        <f t="shared" si="126"/>
        <v>48147</v>
      </c>
      <c r="T1361" s="36">
        <v>850</v>
      </c>
      <c r="U1361" s="38">
        <f t="shared" si="127"/>
        <v>173329200</v>
      </c>
    </row>
    <row r="1362" spans="15:21" x14ac:dyDescent="0.15">
      <c r="O1362" s="32">
        <v>1357</v>
      </c>
      <c r="P1362" s="28" t="s">
        <v>1124</v>
      </c>
      <c r="Q1362" s="36">
        <v>9658800</v>
      </c>
      <c r="R1362" s="36">
        <f t="shared" si="128"/>
        <v>5914186900</v>
      </c>
      <c r="S1362" s="36">
        <f t="shared" si="126"/>
        <v>48294</v>
      </c>
      <c r="T1362" s="36">
        <v>850</v>
      </c>
      <c r="U1362" s="38">
        <f t="shared" si="127"/>
        <v>173858400</v>
      </c>
    </row>
    <row r="1363" spans="15:21" x14ac:dyDescent="0.15">
      <c r="O1363" s="32">
        <v>1358</v>
      </c>
      <c r="P1363" s="28" t="s">
        <v>212</v>
      </c>
      <c r="Q1363" s="36">
        <v>9688200</v>
      </c>
      <c r="R1363" s="36">
        <f t="shared" si="128"/>
        <v>5923875100</v>
      </c>
      <c r="S1363" s="36">
        <f t="shared" si="126"/>
        <v>48441</v>
      </c>
      <c r="T1363" s="36">
        <v>850</v>
      </c>
      <c r="U1363" s="38">
        <f t="shared" si="127"/>
        <v>174387600</v>
      </c>
    </row>
    <row r="1364" spans="15:21" x14ac:dyDescent="0.15">
      <c r="O1364" s="32">
        <v>1359</v>
      </c>
      <c r="P1364" s="28" t="s">
        <v>1125</v>
      </c>
      <c r="Q1364" s="36">
        <v>9717600</v>
      </c>
      <c r="R1364" s="36">
        <f t="shared" si="128"/>
        <v>5933592700</v>
      </c>
      <c r="S1364" s="36">
        <f t="shared" si="126"/>
        <v>48588</v>
      </c>
      <c r="T1364" s="36">
        <v>850</v>
      </c>
      <c r="U1364" s="38">
        <f t="shared" si="127"/>
        <v>174916800</v>
      </c>
    </row>
    <row r="1365" spans="15:21" x14ac:dyDescent="0.15">
      <c r="O1365" s="32">
        <v>1360</v>
      </c>
      <c r="P1365" s="28" t="s">
        <v>1126</v>
      </c>
      <c r="Q1365" s="36">
        <v>9747000</v>
      </c>
      <c r="R1365" s="36">
        <f t="shared" si="128"/>
        <v>5943339700</v>
      </c>
      <c r="S1365" s="36">
        <f t="shared" si="126"/>
        <v>48735</v>
      </c>
      <c r="T1365" s="36">
        <v>850</v>
      </c>
      <c r="U1365" s="38">
        <f t="shared" si="127"/>
        <v>175446000</v>
      </c>
    </row>
    <row r="1366" spans="15:21" x14ac:dyDescent="0.15">
      <c r="O1366" s="32">
        <v>1361</v>
      </c>
      <c r="P1366" s="28" t="s">
        <v>213</v>
      </c>
      <c r="Q1366" s="36">
        <v>9776400</v>
      </c>
      <c r="R1366" s="36">
        <f t="shared" si="128"/>
        <v>5953116100</v>
      </c>
      <c r="S1366" s="36">
        <f t="shared" si="126"/>
        <v>48882</v>
      </c>
      <c r="T1366" s="36">
        <v>850</v>
      </c>
      <c r="U1366" s="38">
        <f t="shared" si="127"/>
        <v>175975200</v>
      </c>
    </row>
    <row r="1367" spans="15:21" x14ac:dyDescent="0.15">
      <c r="O1367" s="32">
        <v>1362</v>
      </c>
      <c r="P1367" s="28" t="s">
        <v>1127</v>
      </c>
      <c r="Q1367" s="36">
        <v>9805800</v>
      </c>
      <c r="R1367" s="36">
        <f t="shared" si="128"/>
        <v>5962921900</v>
      </c>
      <c r="S1367" s="36">
        <f t="shared" si="126"/>
        <v>49029</v>
      </c>
      <c r="T1367" s="36">
        <v>850</v>
      </c>
      <c r="U1367" s="38">
        <f t="shared" si="127"/>
        <v>176504400</v>
      </c>
    </row>
    <row r="1368" spans="15:21" x14ac:dyDescent="0.15">
      <c r="O1368" s="32">
        <v>1363</v>
      </c>
      <c r="P1368" s="28" t="s">
        <v>1128</v>
      </c>
      <c r="Q1368" s="36">
        <v>9835200</v>
      </c>
      <c r="R1368" s="36">
        <f t="shared" si="128"/>
        <v>5972757100</v>
      </c>
      <c r="S1368" s="36">
        <f t="shared" si="126"/>
        <v>49176</v>
      </c>
      <c r="T1368" s="36">
        <v>850</v>
      </c>
      <c r="U1368" s="38">
        <f t="shared" si="127"/>
        <v>177033600</v>
      </c>
    </row>
    <row r="1369" spans="15:21" x14ac:dyDescent="0.15">
      <c r="O1369" s="32">
        <v>1364</v>
      </c>
      <c r="P1369" s="28" t="s">
        <v>214</v>
      </c>
      <c r="Q1369" s="36">
        <v>9864600</v>
      </c>
      <c r="R1369" s="36">
        <f t="shared" si="128"/>
        <v>5982621700</v>
      </c>
      <c r="S1369" s="36">
        <f t="shared" si="126"/>
        <v>49323</v>
      </c>
      <c r="T1369" s="36">
        <v>850</v>
      </c>
      <c r="U1369" s="38">
        <f t="shared" si="127"/>
        <v>177562800</v>
      </c>
    </row>
    <row r="1370" spans="15:21" x14ac:dyDescent="0.15">
      <c r="O1370" s="32">
        <v>1365</v>
      </c>
      <c r="P1370" s="28" t="s">
        <v>1129</v>
      </c>
      <c r="Q1370" s="36">
        <v>9894000</v>
      </c>
      <c r="R1370" s="36">
        <f t="shared" si="128"/>
        <v>5992515700</v>
      </c>
      <c r="S1370" s="36">
        <f t="shared" si="126"/>
        <v>49470</v>
      </c>
      <c r="T1370" s="36">
        <v>850</v>
      </c>
      <c r="U1370" s="38">
        <f t="shared" si="127"/>
        <v>178092000</v>
      </c>
    </row>
    <row r="1371" spans="15:21" x14ac:dyDescent="0.15">
      <c r="O1371" s="32">
        <v>1366</v>
      </c>
      <c r="P1371" s="28" t="s">
        <v>1130</v>
      </c>
      <c r="Q1371" s="36">
        <v>9923400</v>
      </c>
      <c r="R1371" s="36">
        <f t="shared" si="128"/>
        <v>6002439100</v>
      </c>
      <c r="S1371" s="36">
        <f t="shared" si="126"/>
        <v>49617</v>
      </c>
      <c r="T1371" s="36">
        <v>850</v>
      </c>
      <c r="U1371" s="38">
        <f t="shared" si="127"/>
        <v>178621200</v>
      </c>
    </row>
    <row r="1372" spans="15:21" x14ac:dyDescent="0.15">
      <c r="O1372" s="32">
        <v>1367</v>
      </c>
      <c r="P1372" s="28" t="s">
        <v>1131</v>
      </c>
      <c r="Q1372" s="36">
        <v>9962800</v>
      </c>
      <c r="R1372" s="36">
        <f t="shared" si="128"/>
        <v>6012401900</v>
      </c>
      <c r="S1372" s="36">
        <f t="shared" si="126"/>
        <v>49814</v>
      </c>
      <c r="T1372" s="36">
        <v>850</v>
      </c>
      <c r="U1372" s="38">
        <f t="shared" si="127"/>
        <v>179330400</v>
      </c>
    </row>
    <row r="1373" spans="15:21" x14ac:dyDescent="0.15">
      <c r="O1373" s="32">
        <v>1368</v>
      </c>
      <c r="P1373" s="28" t="s">
        <v>215</v>
      </c>
      <c r="Q1373" s="36">
        <v>10002200</v>
      </c>
      <c r="R1373" s="36">
        <f t="shared" si="128"/>
        <v>6022404100</v>
      </c>
      <c r="S1373" s="36">
        <f t="shared" si="126"/>
        <v>50011</v>
      </c>
      <c r="T1373" s="36">
        <v>850</v>
      </c>
      <c r="U1373" s="38">
        <f t="shared" si="127"/>
        <v>180039600</v>
      </c>
    </row>
    <row r="1374" spans="15:21" x14ac:dyDescent="0.15">
      <c r="O1374" s="32">
        <v>1369</v>
      </c>
      <c r="P1374" s="28" t="s">
        <v>1132</v>
      </c>
      <c r="Q1374" s="36">
        <v>10041600</v>
      </c>
      <c r="R1374" s="36">
        <f t="shared" si="128"/>
        <v>6032445700</v>
      </c>
      <c r="S1374" s="36">
        <f t="shared" si="126"/>
        <v>50208</v>
      </c>
      <c r="T1374" s="36">
        <v>860</v>
      </c>
      <c r="U1374" s="38">
        <f t="shared" si="127"/>
        <v>180748800</v>
      </c>
    </row>
    <row r="1375" spans="15:21" x14ac:dyDescent="0.15">
      <c r="O1375" s="32">
        <v>1370</v>
      </c>
      <c r="P1375" s="28" t="s">
        <v>1133</v>
      </c>
      <c r="Q1375" s="36">
        <v>10081000</v>
      </c>
      <c r="R1375" s="36">
        <f t="shared" si="128"/>
        <v>6042526700</v>
      </c>
      <c r="S1375" s="36">
        <f t="shared" si="126"/>
        <v>50405</v>
      </c>
      <c r="T1375" s="36">
        <v>860</v>
      </c>
      <c r="U1375" s="38">
        <f t="shared" si="127"/>
        <v>181458000</v>
      </c>
    </row>
    <row r="1376" spans="15:21" x14ac:dyDescent="0.15">
      <c r="O1376" s="32">
        <v>1371</v>
      </c>
      <c r="P1376" s="28" t="s">
        <v>216</v>
      </c>
      <c r="Q1376" s="36">
        <v>10120400</v>
      </c>
      <c r="R1376" s="36">
        <f t="shared" si="128"/>
        <v>6052647100</v>
      </c>
      <c r="S1376" s="36">
        <f t="shared" si="126"/>
        <v>50602</v>
      </c>
      <c r="T1376" s="36">
        <v>860</v>
      </c>
      <c r="U1376" s="38">
        <f t="shared" si="127"/>
        <v>182167200</v>
      </c>
    </row>
    <row r="1377" spans="15:21" x14ac:dyDescent="0.15">
      <c r="O1377" s="32">
        <v>1372</v>
      </c>
      <c r="P1377" s="28" t="s">
        <v>1134</v>
      </c>
      <c r="Q1377" s="36">
        <v>10159800</v>
      </c>
      <c r="R1377" s="36">
        <f t="shared" si="128"/>
        <v>6062806900</v>
      </c>
      <c r="S1377" s="36">
        <f t="shared" si="126"/>
        <v>50799</v>
      </c>
      <c r="T1377" s="36">
        <v>860</v>
      </c>
      <c r="U1377" s="38">
        <f t="shared" si="127"/>
        <v>182876400</v>
      </c>
    </row>
    <row r="1378" spans="15:21" x14ac:dyDescent="0.15">
      <c r="O1378" s="32">
        <v>1373</v>
      </c>
      <c r="P1378" s="28" t="s">
        <v>1135</v>
      </c>
      <c r="Q1378" s="36">
        <v>10199200</v>
      </c>
      <c r="R1378" s="36">
        <f t="shared" si="128"/>
        <v>6073006100</v>
      </c>
      <c r="S1378" s="36">
        <f t="shared" si="126"/>
        <v>50996</v>
      </c>
      <c r="T1378" s="36">
        <v>860</v>
      </c>
      <c r="U1378" s="38">
        <f t="shared" si="127"/>
        <v>183585600</v>
      </c>
    </row>
    <row r="1379" spans="15:21" x14ac:dyDescent="0.15">
      <c r="O1379" s="32">
        <v>1374</v>
      </c>
      <c r="P1379" s="28" t="s">
        <v>217</v>
      </c>
      <c r="Q1379" s="36">
        <v>10238600</v>
      </c>
      <c r="R1379" s="36">
        <f t="shared" si="128"/>
        <v>6083244700</v>
      </c>
      <c r="S1379" s="36">
        <f t="shared" si="126"/>
        <v>51193</v>
      </c>
      <c r="T1379" s="36">
        <v>860</v>
      </c>
      <c r="U1379" s="38">
        <f t="shared" si="127"/>
        <v>184294800</v>
      </c>
    </row>
    <row r="1380" spans="15:21" x14ac:dyDescent="0.15">
      <c r="O1380" s="32">
        <v>1375</v>
      </c>
      <c r="P1380" s="28" t="s">
        <v>1136</v>
      </c>
      <c r="Q1380" s="36">
        <v>10278000</v>
      </c>
      <c r="R1380" s="36">
        <f t="shared" si="128"/>
        <v>6093522700</v>
      </c>
      <c r="S1380" s="36">
        <f t="shared" si="126"/>
        <v>51390</v>
      </c>
      <c r="T1380" s="36">
        <v>860</v>
      </c>
      <c r="U1380" s="38">
        <f t="shared" si="127"/>
        <v>185004000</v>
      </c>
    </row>
    <row r="1381" spans="15:21" x14ac:dyDescent="0.15">
      <c r="O1381" s="32">
        <v>1376</v>
      </c>
      <c r="P1381" s="28" t="s">
        <v>1137</v>
      </c>
      <c r="Q1381" s="36">
        <v>10317400</v>
      </c>
      <c r="R1381" s="36">
        <f t="shared" si="128"/>
        <v>6103840100</v>
      </c>
      <c r="S1381" s="36">
        <f t="shared" si="126"/>
        <v>51587</v>
      </c>
      <c r="T1381" s="36">
        <v>860</v>
      </c>
      <c r="U1381" s="38">
        <f t="shared" si="127"/>
        <v>185713200</v>
      </c>
    </row>
    <row r="1382" spans="15:21" x14ac:dyDescent="0.15">
      <c r="O1382" s="32">
        <v>1377</v>
      </c>
      <c r="P1382" s="28" t="s">
        <v>1138</v>
      </c>
      <c r="Q1382" s="36">
        <v>10356800</v>
      </c>
      <c r="R1382" s="36">
        <f t="shared" si="128"/>
        <v>6114196900</v>
      </c>
      <c r="S1382" s="36">
        <f t="shared" si="126"/>
        <v>51784</v>
      </c>
      <c r="T1382" s="36">
        <v>860</v>
      </c>
      <c r="U1382" s="38">
        <f t="shared" si="127"/>
        <v>186422400</v>
      </c>
    </row>
    <row r="1383" spans="15:21" x14ac:dyDescent="0.15">
      <c r="O1383" s="32">
        <v>1378</v>
      </c>
      <c r="P1383" s="28" t="s">
        <v>218</v>
      </c>
      <c r="Q1383" s="36">
        <v>10396200</v>
      </c>
      <c r="R1383" s="36">
        <f t="shared" si="128"/>
        <v>6124593100</v>
      </c>
      <c r="S1383" s="36">
        <f t="shared" si="126"/>
        <v>51981</v>
      </c>
      <c r="T1383" s="36">
        <v>860</v>
      </c>
      <c r="U1383" s="38">
        <f t="shared" si="127"/>
        <v>187131600</v>
      </c>
    </row>
    <row r="1384" spans="15:21" x14ac:dyDescent="0.15">
      <c r="O1384" s="32">
        <v>1379</v>
      </c>
      <c r="P1384" s="28" t="s">
        <v>1139</v>
      </c>
      <c r="Q1384" s="36">
        <v>10435600</v>
      </c>
      <c r="R1384" s="36">
        <f t="shared" si="128"/>
        <v>6135028700</v>
      </c>
      <c r="S1384" s="36">
        <f t="shared" si="126"/>
        <v>52178</v>
      </c>
      <c r="T1384" s="36">
        <v>860</v>
      </c>
      <c r="U1384" s="38">
        <f t="shared" si="127"/>
        <v>187840800</v>
      </c>
    </row>
    <row r="1385" spans="15:21" x14ac:dyDescent="0.15">
      <c r="O1385" s="32">
        <v>1380</v>
      </c>
      <c r="P1385" s="28" t="s">
        <v>1140</v>
      </c>
      <c r="Q1385" s="36">
        <v>10475000</v>
      </c>
      <c r="R1385" s="36">
        <f t="shared" si="128"/>
        <v>6145503700</v>
      </c>
      <c r="S1385" s="36">
        <f t="shared" si="126"/>
        <v>52375</v>
      </c>
      <c r="T1385" s="36">
        <v>860</v>
      </c>
      <c r="U1385" s="38">
        <f t="shared" si="127"/>
        <v>188550000</v>
      </c>
    </row>
    <row r="1386" spans="15:21" x14ac:dyDescent="0.15">
      <c r="O1386" s="32">
        <v>1381</v>
      </c>
      <c r="P1386" s="28" t="s">
        <v>219</v>
      </c>
      <c r="Q1386" s="36">
        <v>10514400</v>
      </c>
      <c r="R1386" s="36">
        <f t="shared" si="128"/>
        <v>6156018100</v>
      </c>
      <c r="S1386" s="36">
        <f t="shared" si="126"/>
        <v>52572</v>
      </c>
      <c r="T1386" s="36">
        <v>860</v>
      </c>
      <c r="U1386" s="38">
        <f t="shared" si="127"/>
        <v>189259200</v>
      </c>
    </row>
    <row r="1387" spans="15:21" x14ac:dyDescent="0.15">
      <c r="O1387" s="32">
        <v>1382</v>
      </c>
      <c r="P1387" s="28" t="s">
        <v>1141</v>
      </c>
      <c r="Q1387" s="36">
        <v>10553800</v>
      </c>
      <c r="R1387" s="36">
        <f t="shared" si="128"/>
        <v>6166571900</v>
      </c>
      <c r="S1387" s="36">
        <f t="shared" si="126"/>
        <v>52769</v>
      </c>
      <c r="T1387" s="36">
        <v>860</v>
      </c>
      <c r="U1387" s="38">
        <f t="shared" si="127"/>
        <v>189968400</v>
      </c>
    </row>
    <row r="1388" spans="15:21" x14ac:dyDescent="0.15">
      <c r="O1388" s="32">
        <v>1383</v>
      </c>
      <c r="P1388" s="28" t="s">
        <v>1142</v>
      </c>
      <c r="Q1388" s="36">
        <v>10593200</v>
      </c>
      <c r="R1388" s="36">
        <f t="shared" si="128"/>
        <v>6177165100</v>
      </c>
      <c r="S1388" s="36">
        <f t="shared" si="126"/>
        <v>52966</v>
      </c>
      <c r="T1388" s="36">
        <v>860</v>
      </c>
      <c r="U1388" s="38">
        <f t="shared" si="127"/>
        <v>190677600</v>
      </c>
    </row>
    <row r="1389" spans="15:21" x14ac:dyDescent="0.15">
      <c r="O1389" s="32">
        <v>1384</v>
      </c>
      <c r="P1389" s="28" t="s">
        <v>220</v>
      </c>
      <c r="Q1389" s="36">
        <v>10632600</v>
      </c>
      <c r="R1389" s="36">
        <f t="shared" si="128"/>
        <v>6187797700</v>
      </c>
      <c r="S1389" s="36">
        <f t="shared" si="126"/>
        <v>53163</v>
      </c>
      <c r="T1389" s="36">
        <v>860</v>
      </c>
      <c r="U1389" s="38">
        <f t="shared" si="127"/>
        <v>191386800</v>
      </c>
    </row>
    <row r="1390" spans="15:21" x14ac:dyDescent="0.15">
      <c r="O1390" s="32">
        <v>1385</v>
      </c>
      <c r="P1390" s="28" t="s">
        <v>1143</v>
      </c>
      <c r="Q1390" s="36">
        <v>10672000</v>
      </c>
      <c r="R1390" s="36">
        <f t="shared" si="128"/>
        <v>6198469700</v>
      </c>
      <c r="S1390" s="36">
        <f t="shared" si="126"/>
        <v>53360</v>
      </c>
      <c r="T1390" s="36">
        <v>860</v>
      </c>
      <c r="U1390" s="38">
        <f t="shared" si="127"/>
        <v>192096000</v>
      </c>
    </row>
    <row r="1391" spans="15:21" x14ac:dyDescent="0.15">
      <c r="O1391" s="32">
        <v>1386</v>
      </c>
      <c r="P1391" s="28" t="s">
        <v>1144</v>
      </c>
      <c r="Q1391" s="36">
        <v>10711400</v>
      </c>
      <c r="R1391" s="36">
        <f t="shared" si="128"/>
        <v>6209181100</v>
      </c>
      <c r="S1391" s="36">
        <f t="shared" si="126"/>
        <v>53557</v>
      </c>
      <c r="T1391" s="36">
        <v>860</v>
      </c>
      <c r="U1391" s="38">
        <f t="shared" si="127"/>
        <v>192805200</v>
      </c>
    </row>
    <row r="1392" spans="15:21" x14ac:dyDescent="0.15">
      <c r="O1392" s="32">
        <v>1387</v>
      </c>
      <c r="P1392" s="28" t="s">
        <v>1145</v>
      </c>
      <c r="Q1392" s="36">
        <v>10750800</v>
      </c>
      <c r="R1392" s="36">
        <f t="shared" si="128"/>
        <v>6219931900</v>
      </c>
      <c r="S1392" s="36">
        <f t="shared" si="126"/>
        <v>53754</v>
      </c>
      <c r="T1392" s="36">
        <v>860</v>
      </c>
      <c r="U1392" s="38">
        <f t="shared" si="127"/>
        <v>193514400</v>
      </c>
    </row>
    <row r="1393" spans="15:21" x14ac:dyDescent="0.15">
      <c r="O1393" s="32">
        <v>1388</v>
      </c>
      <c r="P1393" s="28" t="s">
        <v>221</v>
      </c>
      <c r="Q1393" s="36">
        <v>10790200</v>
      </c>
      <c r="R1393" s="36">
        <f t="shared" si="128"/>
        <v>6230722100</v>
      </c>
      <c r="S1393" s="36">
        <f t="shared" si="126"/>
        <v>53951</v>
      </c>
      <c r="T1393" s="36">
        <v>860</v>
      </c>
      <c r="U1393" s="38">
        <f t="shared" si="127"/>
        <v>194223600</v>
      </c>
    </row>
    <row r="1394" spans="15:21" x14ac:dyDescent="0.15">
      <c r="O1394" s="32">
        <v>1389</v>
      </c>
      <c r="P1394" s="28" t="s">
        <v>1146</v>
      </c>
      <c r="Q1394" s="36">
        <v>10829600</v>
      </c>
      <c r="R1394" s="36">
        <f t="shared" si="128"/>
        <v>6241551700</v>
      </c>
      <c r="S1394" s="36">
        <f t="shared" si="126"/>
        <v>54148</v>
      </c>
      <c r="T1394" s="36">
        <v>870</v>
      </c>
      <c r="U1394" s="38">
        <f t="shared" si="127"/>
        <v>194932800</v>
      </c>
    </row>
    <row r="1395" spans="15:21" x14ac:dyDescent="0.15">
      <c r="O1395" s="32">
        <v>1390</v>
      </c>
      <c r="P1395" s="28" t="s">
        <v>1147</v>
      </c>
      <c r="Q1395" s="36">
        <v>10869000</v>
      </c>
      <c r="R1395" s="36">
        <f t="shared" si="128"/>
        <v>6252420700</v>
      </c>
      <c r="S1395" s="36">
        <f t="shared" si="126"/>
        <v>54345</v>
      </c>
      <c r="T1395" s="36">
        <v>870</v>
      </c>
      <c r="U1395" s="38">
        <f t="shared" si="127"/>
        <v>195642000</v>
      </c>
    </row>
    <row r="1396" spans="15:21" x14ac:dyDescent="0.15">
      <c r="O1396" s="32">
        <v>1391</v>
      </c>
      <c r="P1396" s="28" t="s">
        <v>222</v>
      </c>
      <c r="Q1396" s="36">
        <v>10908400</v>
      </c>
      <c r="R1396" s="36">
        <f t="shared" si="128"/>
        <v>6263329100</v>
      </c>
      <c r="S1396" s="36">
        <f t="shared" si="126"/>
        <v>54542</v>
      </c>
      <c r="T1396" s="36">
        <v>870</v>
      </c>
      <c r="U1396" s="38">
        <f t="shared" si="127"/>
        <v>196351200</v>
      </c>
    </row>
    <row r="1397" spans="15:21" x14ac:dyDescent="0.15">
      <c r="O1397" s="32">
        <v>1392</v>
      </c>
      <c r="P1397" s="28" t="s">
        <v>1148</v>
      </c>
      <c r="Q1397" s="36">
        <v>10947800</v>
      </c>
      <c r="R1397" s="36">
        <f t="shared" si="128"/>
        <v>6274276900</v>
      </c>
      <c r="S1397" s="36">
        <f t="shared" si="126"/>
        <v>54739</v>
      </c>
      <c r="T1397" s="36">
        <v>870</v>
      </c>
      <c r="U1397" s="38">
        <f t="shared" si="127"/>
        <v>197060400</v>
      </c>
    </row>
    <row r="1398" spans="15:21" x14ac:dyDescent="0.15">
      <c r="O1398" s="32">
        <v>1393</v>
      </c>
      <c r="P1398" s="28" t="s">
        <v>1149</v>
      </c>
      <c r="Q1398" s="36">
        <v>10987200</v>
      </c>
      <c r="R1398" s="36">
        <f t="shared" si="128"/>
        <v>6285264100</v>
      </c>
      <c r="S1398" s="36">
        <f t="shared" si="126"/>
        <v>54936</v>
      </c>
      <c r="T1398" s="36">
        <v>870</v>
      </c>
      <c r="U1398" s="38">
        <f t="shared" si="127"/>
        <v>197769600</v>
      </c>
    </row>
    <row r="1399" spans="15:21" x14ac:dyDescent="0.15">
      <c r="O1399" s="32">
        <v>1394</v>
      </c>
      <c r="P1399" s="28" t="s">
        <v>223</v>
      </c>
      <c r="Q1399" s="36">
        <v>11026600</v>
      </c>
      <c r="R1399" s="36">
        <f t="shared" si="128"/>
        <v>6296290700</v>
      </c>
      <c r="S1399" s="36">
        <f t="shared" si="126"/>
        <v>55133</v>
      </c>
      <c r="T1399" s="36">
        <v>870</v>
      </c>
      <c r="U1399" s="38">
        <f t="shared" si="127"/>
        <v>198478800</v>
      </c>
    </row>
    <row r="1400" spans="15:21" x14ac:dyDescent="0.15">
      <c r="O1400" s="32">
        <v>1395</v>
      </c>
      <c r="P1400" s="28" t="s">
        <v>1150</v>
      </c>
      <c r="Q1400" s="36">
        <v>11066000</v>
      </c>
      <c r="R1400" s="36">
        <f t="shared" si="128"/>
        <v>6307356700</v>
      </c>
      <c r="S1400" s="36">
        <f t="shared" si="126"/>
        <v>55330</v>
      </c>
      <c r="T1400" s="36">
        <v>870</v>
      </c>
      <c r="U1400" s="38">
        <f t="shared" si="127"/>
        <v>199188000</v>
      </c>
    </row>
    <row r="1401" spans="15:21" x14ac:dyDescent="0.15">
      <c r="O1401" s="32">
        <v>1396</v>
      </c>
      <c r="P1401" s="28" t="s">
        <v>1151</v>
      </c>
      <c r="Q1401" s="36">
        <v>11105400</v>
      </c>
      <c r="R1401" s="36">
        <f t="shared" si="128"/>
        <v>6318462100</v>
      </c>
      <c r="S1401" s="36">
        <f t="shared" si="126"/>
        <v>55527</v>
      </c>
      <c r="T1401" s="36">
        <v>870</v>
      </c>
      <c r="U1401" s="38">
        <f t="shared" si="127"/>
        <v>199897200</v>
      </c>
    </row>
    <row r="1402" spans="15:21" x14ac:dyDescent="0.15">
      <c r="O1402" s="32">
        <v>1397</v>
      </c>
      <c r="P1402" s="28" t="s">
        <v>1152</v>
      </c>
      <c r="Q1402" s="36">
        <v>11144800</v>
      </c>
      <c r="R1402" s="36">
        <f t="shared" si="128"/>
        <v>6329606900</v>
      </c>
      <c r="S1402" s="36">
        <f t="shared" si="126"/>
        <v>55724</v>
      </c>
      <c r="T1402" s="36">
        <v>870</v>
      </c>
      <c r="U1402" s="38">
        <f t="shared" si="127"/>
        <v>200606400</v>
      </c>
    </row>
    <row r="1403" spans="15:21" x14ac:dyDescent="0.15">
      <c r="O1403" s="32">
        <v>1398</v>
      </c>
      <c r="P1403" s="28" t="s">
        <v>224</v>
      </c>
      <c r="Q1403" s="36">
        <v>11184200</v>
      </c>
      <c r="R1403" s="36">
        <f t="shared" si="128"/>
        <v>6340791100</v>
      </c>
      <c r="S1403" s="36">
        <f t="shared" si="126"/>
        <v>55921</v>
      </c>
      <c r="T1403" s="36">
        <v>870</v>
      </c>
      <c r="U1403" s="38">
        <f t="shared" si="127"/>
        <v>201315600</v>
      </c>
    </row>
    <row r="1404" spans="15:21" x14ac:dyDescent="0.15">
      <c r="O1404" s="32">
        <v>1399</v>
      </c>
      <c r="P1404" s="28" t="s">
        <v>1153</v>
      </c>
      <c r="Q1404" s="36">
        <v>11223600</v>
      </c>
      <c r="R1404" s="36">
        <f t="shared" si="128"/>
        <v>6352014700</v>
      </c>
      <c r="S1404" s="36">
        <f t="shared" si="126"/>
        <v>56118</v>
      </c>
      <c r="T1404" s="36">
        <v>870</v>
      </c>
      <c r="U1404" s="38">
        <f t="shared" si="127"/>
        <v>202024800</v>
      </c>
    </row>
    <row r="1405" spans="15:21" x14ac:dyDescent="0.15">
      <c r="O1405" s="32">
        <v>1400</v>
      </c>
      <c r="P1405" s="28" t="s">
        <v>1154</v>
      </c>
      <c r="Q1405" s="36">
        <v>11263000</v>
      </c>
      <c r="R1405" s="36">
        <f t="shared" si="128"/>
        <v>6363277700</v>
      </c>
      <c r="S1405" s="36">
        <f t="shared" si="126"/>
        <v>56315</v>
      </c>
      <c r="T1405" s="36">
        <v>870</v>
      </c>
      <c r="U1405" s="38">
        <f t="shared" si="127"/>
        <v>202734000</v>
      </c>
    </row>
    <row r="1406" spans="15:21" x14ac:dyDescent="0.15">
      <c r="O1406" s="32">
        <v>1401</v>
      </c>
      <c r="P1406" s="28" t="s">
        <v>225</v>
      </c>
      <c r="Q1406" s="36">
        <v>11302400</v>
      </c>
      <c r="R1406" s="36">
        <f t="shared" si="128"/>
        <v>6374580100</v>
      </c>
      <c r="S1406" s="36">
        <f t="shared" si="126"/>
        <v>56512</v>
      </c>
      <c r="T1406" s="36">
        <v>870</v>
      </c>
      <c r="U1406" s="38">
        <f t="shared" si="127"/>
        <v>203443200</v>
      </c>
    </row>
    <row r="1407" spans="15:21" x14ac:dyDescent="0.15">
      <c r="O1407" s="32">
        <v>1402</v>
      </c>
      <c r="P1407" s="28" t="s">
        <v>1155</v>
      </c>
      <c r="Q1407" s="36">
        <v>11341800</v>
      </c>
      <c r="R1407" s="36">
        <f t="shared" si="128"/>
        <v>6385921900</v>
      </c>
      <c r="S1407" s="36">
        <f t="shared" si="126"/>
        <v>56709</v>
      </c>
      <c r="T1407" s="36">
        <v>870</v>
      </c>
      <c r="U1407" s="38">
        <f t="shared" si="127"/>
        <v>204152400</v>
      </c>
    </row>
    <row r="1408" spans="15:21" x14ac:dyDescent="0.15">
      <c r="O1408" s="32">
        <v>1403</v>
      </c>
      <c r="P1408" s="28" t="s">
        <v>1156</v>
      </c>
      <c r="Q1408" s="36">
        <v>11381200</v>
      </c>
      <c r="R1408" s="36">
        <f t="shared" si="128"/>
        <v>6397303100</v>
      </c>
      <c r="S1408" s="36">
        <f t="shared" si="126"/>
        <v>56906</v>
      </c>
      <c r="T1408" s="36">
        <v>870</v>
      </c>
      <c r="U1408" s="38">
        <f t="shared" si="127"/>
        <v>204861600</v>
      </c>
    </row>
    <row r="1409" spans="15:21" x14ac:dyDescent="0.15">
      <c r="O1409" s="32">
        <v>1404</v>
      </c>
      <c r="P1409" s="28" t="s">
        <v>226</v>
      </c>
      <c r="Q1409" s="36">
        <v>11420600</v>
      </c>
      <c r="R1409" s="36">
        <f t="shared" si="128"/>
        <v>6408723700</v>
      </c>
      <c r="S1409" s="36">
        <f t="shared" si="126"/>
        <v>57103</v>
      </c>
      <c r="T1409" s="36">
        <v>870</v>
      </c>
      <c r="U1409" s="38">
        <f t="shared" si="127"/>
        <v>205570800</v>
      </c>
    </row>
    <row r="1410" spans="15:21" x14ac:dyDescent="0.15">
      <c r="O1410" s="32">
        <v>1405</v>
      </c>
      <c r="P1410" s="28" t="s">
        <v>1157</v>
      </c>
      <c r="Q1410" s="36">
        <v>11460000</v>
      </c>
      <c r="R1410" s="36">
        <f t="shared" si="128"/>
        <v>6420183700</v>
      </c>
      <c r="S1410" s="36">
        <f t="shared" si="126"/>
        <v>57300</v>
      </c>
      <c r="T1410" s="36">
        <v>870</v>
      </c>
      <c r="U1410" s="38">
        <f t="shared" si="127"/>
        <v>206280000</v>
      </c>
    </row>
    <row r="1411" spans="15:21" x14ac:dyDescent="0.15">
      <c r="O1411" s="32">
        <v>1406</v>
      </c>
      <c r="P1411" s="28" t="s">
        <v>1158</v>
      </c>
      <c r="Q1411" s="36">
        <v>11499400</v>
      </c>
      <c r="R1411" s="36">
        <f t="shared" si="128"/>
        <v>6431683100</v>
      </c>
      <c r="S1411" s="36">
        <f t="shared" si="126"/>
        <v>57497</v>
      </c>
      <c r="T1411" s="36">
        <v>870</v>
      </c>
      <c r="U1411" s="38">
        <f t="shared" si="127"/>
        <v>206989200</v>
      </c>
    </row>
    <row r="1412" spans="15:21" x14ac:dyDescent="0.15">
      <c r="O1412" s="32">
        <v>1407</v>
      </c>
      <c r="P1412" s="28" t="s">
        <v>1159</v>
      </c>
      <c r="Q1412" s="36">
        <v>11538800</v>
      </c>
      <c r="R1412" s="36">
        <f t="shared" si="128"/>
        <v>6443221900</v>
      </c>
      <c r="S1412" s="36">
        <f t="shared" si="126"/>
        <v>57694</v>
      </c>
      <c r="T1412" s="36">
        <v>870</v>
      </c>
      <c r="U1412" s="38">
        <f t="shared" si="127"/>
        <v>207698400</v>
      </c>
    </row>
    <row r="1413" spans="15:21" x14ac:dyDescent="0.15">
      <c r="O1413" s="32">
        <v>1408</v>
      </c>
      <c r="P1413" s="28" t="s">
        <v>227</v>
      </c>
      <c r="Q1413" s="36">
        <v>11578200</v>
      </c>
      <c r="R1413" s="36">
        <f t="shared" si="128"/>
        <v>6454800100</v>
      </c>
      <c r="S1413" s="36">
        <f t="shared" si="126"/>
        <v>57891</v>
      </c>
      <c r="T1413" s="36">
        <v>870</v>
      </c>
      <c r="U1413" s="38">
        <f t="shared" si="127"/>
        <v>208407600</v>
      </c>
    </row>
    <row r="1414" spans="15:21" x14ac:dyDescent="0.15">
      <c r="O1414" s="32">
        <v>1409</v>
      </c>
      <c r="P1414" s="28" t="s">
        <v>1160</v>
      </c>
      <c r="Q1414" s="36">
        <v>11617600</v>
      </c>
      <c r="R1414" s="36">
        <f t="shared" si="128"/>
        <v>6466417700</v>
      </c>
      <c r="S1414" s="36">
        <f t="shared" si="126"/>
        <v>58088</v>
      </c>
      <c r="T1414" s="36">
        <v>870</v>
      </c>
      <c r="U1414" s="38">
        <f t="shared" si="127"/>
        <v>209116800</v>
      </c>
    </row>
    <row r="1415" spans="15:21" x14ac:dyDescent="0.15">
      <c r="O1415" s="32">
        <v>1410</v>
      </c>
      <c r="P1415" s="28" t="s">
        <v>1161</v>
      </c>
      <c r="Q1415" s="36">
        <v>11657000</v>
      </c>
      <c r="R1415" s="36">
        <f t="shared" si="128"/>
        <v>6478074700</v>
      </c>
      <c r="S1415" s="36">
        <f t="shared" ref="S1415:S1478" si="129">ROUND(Q1415/200,0)</f>
        <v>58285</v>
      </c>
      <c r="T1415" s="36">
        <v>870</v>
      </c>
      <c r="U1415" s="38">
        <f t="shared" ref="U1415:U1478" si="130">6*60*60/6*S1415</f>
        <v>209826000</v>
      </c>
    </row>
    <row r="1416" spans="15:21" x14ac:dyDescent="0.15">
      <c r="O1416" s="32">
        <v>1411</v>
      </c>
      <c r="P1416" s="28" t="s">
        <v>228</v>
      </c>
      <c r="Q1416" s="36">
        <v>11696400</v>
      </c>
      <c r="R1416" s="36">
        <f t="shared" ref="R1416:R1479" si="131">R1415+Q1416</f>
        <v>6489771100</v>
      </c>
      <c r="S1416" s="36">
        <f t="shared" si="129"/>
        <v>58482</v>
      </c>
      <c r="T1416" s="36">
        <v>870</v>
      </c>
      <c r="U1416" s="38">
        <f t="shared" si="130"/>
        <v>210535200</v>
      </c>
    </row>
    <row r="1417" spans="15:21" x14ac:dyDescent="0.15">
      <c r="O1417" s="32">
        <v>1412</v>
      </c>
      <c r="P1417" s="28" t="s">
        <v>1162</v>
      </c>
      <c r="Q1417" s="36">
        <v>11735800</v>
      </c>
      <c r="R1417" s="36">
        <f t="shared" si="131"/>
        <v>6501506900</v>
      </c>
      <c r="S1417" s="36">
        <f t="shared" si="129"/>
        <v>58679</v>
      </c>
      <c r="T1417" s="36">
        <v>870</v>
      </c>
      <c r="U1417" s="38">
        <f t="shared" si="130"/>
        <v>211244400</v>
      </c>
    </row>
    <row r="1418" spans="15:21" x14ac:dyDescent="0.15">
      <c r="O1418" s="32">
        <v>1413</v>
      </c>
      <c r="P1418" s="28" t="s">
        <v>1163</v>
      </c>
      <c r="Q1418" s="36">
        <v>11775200</v>
      </c>
      <c r="R1418" s="36">
        <f t="shared" si="131"/>
        <v>6513282100</v>
      </c>
      <c r="S1418" s="36">
        <f t="shared" si="129"/>
        <v>58876</v>
      </c>
      <c r="T1418" s="36">
        <v>870</v>
      </c>
      <c r="U1418" s="38">
        <f t="shared" si="130"/>
        <v>211953600</v>
      </c>
    </row>
    <row r="1419" spans="15:21" x14ac:dyDescent="0.15">
      <c r="O1419" s="32">
        <v>1414</v>
      </c>
      <c r="P1419" s="28" t="s">
        <v>229</v>
      </c>
      <c r="Q1419" s="36">
        <v>11814600</v>
      </c>
      <c r="R1419" s="36">
        <f t="shared" si="131"/>
        <v>6525096700</v>
      </c>
      <c r="S1419" s="36">
        <f t="shared" si="129"/>
        <v>59073</v>
      </c>
      <c r="T1419" s="36">
        <v>870</v>
      </c>
      <c r="U1419" s="38">
        <f t="shared" si="130"/>
        <v>212662800</v>
      </c>
    </row>
    <row r="1420" spans="15:21" x14ac:dyDescent="0.15">
      <c r="O1420" s="32">
        <v>1415</v>
      </c>
      <c r="P1420" s="28" t="s">
        <v>1164</v>
      </c>
      <c r="Q1420" s="36">
        <v>11854000</v>
      </c>
      <c r="R1420" s="36">
        <f t="shared" si="131"/>
        <v>6536950700</v>
      </c>
      <c r="S1420" s="36">
        <f t="shared" si="129"/>
        <v>59270</v>
      </c>
      <c r="T1420" s="36">
        <v>870</v>
      </c>
      <c r="U1420" s="38">
        <f t="shared" si="130"/>
        <v>213372000</v>
      </c>
    </row>
    <row r="1421" spans="15:21" x14ac:dyDescent="0.15">
      <c r="O1421" s="32">
        <v>1416</v>
      </c>
      <c r="P1421" s="28" t="s">
        <v>1165</v>
      </c>
      <c r="Q1421" s="36">
        <v>11893400</v>
      </c>
      <c r="R1421" s="36">
        <f t="shared" si="131"/>
        <v>6548844100</v>
      </c>
      <c r="S1421" s="36">
        <f t="shared" si="129"/>
        <v>59467</v>
      </c>
      <c r="T1421" s="36">
        <v>870</v>
      </c>
      <c r="U1421" s="38">
        <f t="shared" si="130"/>
        <v>214081200</v>
      </c>
    </row>
    <row r="1422" spans="15:21" x14ac:dyDescent="0.15">
      <c r="O1422" s="32">
        <v>1417</v>
      </c>
      <c r="P1422" s="28" t="s">
        <v>1166</v>
      </c>
      <c r="Q1422" s="36">
        <v>11932800</v>
      </c>
      <c r="R1422" s="36">
        <f t="shared" si="131"/>
        <v>6560776900</v>
      </c>
      <c r="S1422" s="36">
        <f t="shared" si="129"/>
        <v>59664</v>
      </c>
      <c r="T1422" s="36">
        <v>870</v>
      </c>
      <c r="U1422" s="38">
        <f t="shared" si="130"/>
        <v>214790400</v>
      </c>
    </row>
    <row r="1423" spans="15:21" x14ac:dyDescent="0.15">
      <c r="O1423" s="32">
        <v>1418</v>
      </c>
      <c r="P1423" s="28" t="s">
        <v>230</v>
      </c>
      <c r="Q1423" s="36">
        <v>11972200</v>
      </c>
      <c r="R1423" s="36">
        <f t="shared" si="131"/>
        <v>6572749100</v>
      </c>
      <c r="S1423" s="36">
        <f t="shared" si="129"/>
        <v>59861</v>
      </c>
      <c r="T1423" s="36">
        <v>870</v>
      </c>
      <c r="U1423" s="38">
        <f t="shared" si="130"/>
        <v>215499600</v>
      </c>
    </row>
    <row r="1424" spans="15:21" x14ac:dyDescent="0.15">
      <c r="O1424" s="32">
        <v>1419</v>
      </c>
      <c r="P1424" s="28" t="s">
        <v>1167</v>
      </c>
      <c r="Q1424" s="36">
        <v>12011600</v>
      </c>
      <c r="R1424" s="36">
        <f t="shared" si="131"/>
        <v>6584760700</v>
      </c>
      <c r="S1424" s="36">
        <f t="shared" si="129"/>
        <v>60058</v>
      </c>
      <c r="T1424" s="36">
        <v>880</v>
      </c>
      <c r="U1424" s="38">
        <f t="shared" si="130"/>
        <v>216208800</v>
      </c>
    </row>
    <row r="1425" spans="15:21" x14ac:dyDescent="0.15">
      <c r="O1425" s="32">
        <v>1420</v>
      </c>
      <c r="P1425" s="28" t="s">
        <v>1168</v>
      </c>
      <c r="Q1425" s="36">
        <v>12051000</v>
      </c>
      <c r="R1425" s="36">
        <f t="shared" si="131"/>
        <v>6596811700</v>
      </c>
      <c r="S1425" s="36">
        <f t="shared" si="129"/>
        <v>60255</v>
      </c>
      <c r="T1425" s="36">
        <v>880</v>
      </c>
      <c r="U1425" s="38">
        <f t="shared" si="130"/>
        <v>216918000</v>
      </c>
    </row>
    <row r="1426" spans="15:21" x14ac:dyDescent="0.15">
      <c r="O1426" s="32">
        <v>1421</v>
      </c>
      <c r="P1426" s="28" t="s">
        <v>231</v>
      </c>
      <c r="Q1426" s="36">
        <v>12090400</v>
      </c>
      <c r="R1426" s="36">
        <f t="shared" si="131"/>
        <v>6608902100</v>
      </c>
      <c r="S1426" s="36">
        <f t="shared" si="129"/>
        <v>60452</v>
      </c>
      <c r="T1426" s="36">
        <v>880</v>
      </c>
      <c r="U1426" s="38">
        <f t="shared" si="130"/>
        <v>217627200</v>
      </c>
    </row>
    <row r="1427" spans="15:21" x14ac:dyDescent="0.15">
      <c r="O1427" s="32">
        <v>1422</v>
      </c>
      <c r="P1427" s="28" t="s">
        <v>1169</v>
      </c>
      <c r="Q1427" s="36">
        <v>12129800</v>
      </c>
      <c r="R1427" s="36">
        <f t="shared" si="131"/>
        <v>6621031900</v>
      </c>
      <c r="S1427" s="36">
        <f t="shared" si="129"/>
        <v>60649</v>
      </c>
      <c r="T1427" s="36">
        <v>880</v>
      </c>
      <c r="U1427" s="38">
        <f t="shared" si="130"/>
        <v>218336400</v>
      </c>
    </row>
    <row r="1428" spans="15:21" x14ac:dyDescent="0.15">
      <c r="O1428" s="32">
        <v>1423</v>
      </c>
      <c r="P1428" s="28" t="s">
        <v>1170</v>
      </c>
      <c r="Q1428" s="36">
        <v>12169200</v>
      </c>
      <c r="R1428" s="36">
        <f t="shared" si="131"/>
        <v>6633201100</v>
      </c>
      <c r="S1428" s="36">
        <f t="shared" si="129"/>
        <v>60846</v>
      </c>
      <c r="T1428" s="36">
        <v>880</v>
      </c>
      <c r="U1428" s="38">
        <f t="shared" si="130"/>
        <v>219045600</v>
      </c>
    </row>
    <row r="1429" spans="15:21" x14ac:dyDescent="0.15">
      <c r="O1429" s="32">
        <v>1424</v>
      </c>
      <c r="P1429" s="28" t="s">
        <v>232</v>
      </c>
      <c r="Q1429" s="36">
        <v>12208600</v>
      </c>
      <c r="R1429" s="36">
        <f t="shared" si="131"/>
        <v>6645409700</v>
      </c>
      <c r="S1429" s="36">
        <f t="shared" si="129"/>
        <v>61043</v>
      </c>
      <c r="T1429" s="36">
        <v>880</v>
      </c>
      <c r="U1429" s="38">
        <f t="shared" si="130"/>
        <v>219754800</v>
      </c>
    </row>
    <row r="1430" spans="15:21" x14ac:dyDescent="0.15">
      <c r="O1430" s="32">
        <v>1425</v>
      </c>
      <c r="P1430" s="28" t="s">
        <v>1171</v>
      </c>
      <c r="Q1430" s="36">
        <v>12248000</v>
      </c>
      <c r="R1430" s="36">
        <f t="shared" si="131"/>
        <v>6657657700</v>
      </c>
      <c r="S1430" s="36">
        <f t="shared" si="129"/>
        <v>61240</v>
      </c>
      <c r="T1430" s="36">
        <v>880</v>
      </c>
      <c r="U1430" s="38">
        <f t="shared" si="130"/>
        <v>220464000</v>
      </c>
    </row>
    <row r="1431" spans="15:21" x14ac:dyDescent="0.15">
      <c r="O1431" s="32">
        <v>1426</v>
      </c>
      <c r="P1431" s="28" t="s">
        <v>1172</v>
      </c>
      <c r="Q1431" s="36">
        <v>12287400</v>
      </c>
      <c r="R1431" s="36">
        <f t="shared" si="131"/>
        <v>6669945100</v>
      </c>
      <c r="S1431" s="36">
        <f t="shared" si="129"/>
        <v>61437</v>
      </c>
      <c r="T1431" s="36">
        <v>880</v>
      </c>
      <c r="U1431" s="38">
        <f t="shared" si="130"/>
        <v>221173200</v>
      </c>
    </row>
    <row r="1432" spans="15:21" x14ac:dyDescent="0.15">
      <c r="O1432" s="32">
        <v>1427</v>
      </c>
      <c r="P1432" s="28" t="s">
        <v>1173</v>
      </c>
      <c r="Q1432" s="36">
        <v>12326800</v>
      </c>
      <c r="R1432" s="36">
        <f t="shared" si="131"/>
        <v>6682271900</v>
      </c>
      <c r="S1432" s="36">
        <f t="shared" si="129"/>
        <v>61634</v>
      </c>
      <c r="T1432" s="36">
        <v>880</v>
      </c>
      <c r="U1432" s="38">
        <f t="shared" si="130"/>
        <v>221882400</v>
      </c>
    </row>
    <row r="1433" spans="15:21" x14ac:dyDescent="0.15">
      <c r="O1433" s="32">
        <v>1428</v>
      </c>
      <c r="P1433" s="28" t="s">
        <v>233</v>
      </c>
      <c r="Q1433" s="36">
        <v>12366200</v>
      </c>
      <c r="R1433" s="36">
        <f t="shared" si="131"/>
        <v>6694638100</v>
      </c>
      <c r="S1433" s="36">
        <f t="shared" si="129"/>
        <v>61831</v>
      </c>
      <c r="T1433" s="36">
        <v>880</v>
      </c>
      <c r="U1433" s="38">
        <f t="shared" si="130"/>
        <v>222591600</v>
      </c>
    </row>
    <row r="1434" spans="15:21" x14ac:dyDescent="0.15">
      <c r="O1434" s="32">
        <v>1429</v>
      </c>
      <c r="P1434" s="28" t="s">
        <v>1083</v>
      </c>
      <c r="Q1434" s="36">
        <v>7953600</v>
      </c>
      <c r="R1434" s="36">
        <f t="shared" si="131"/>
        <v>6702591700</v>
      </c>
      <c r="S1434" s="36">
        <f t="shared" si="129"/>
        <v>39768</v>
      </c>
      <c r="T1434" s="36">
        <v>830</v>
      </c>
      <c r="U1434" s="38">
        <f t="shared" si="130"/>
        <v>143164800</v>
      </c>
    </row>
    <row r="1435" spans="15:21" x14ac:dyDescent="0.15">
      <c r="O1435" s="32">
        <v>1430</v>
      </c>
      <c r="P1435" s="28" t="s">
        <v>1084</v>
      </c>
      <c r="Q1435" s="36">
        <v>7983000</v>
      </c>
      <c r="R1435" s="36">
        <f t="shared" si="131"/>
        <v>6710574700</v>
      </c>
      <c r="S1435" s="36">
        <f t="shared" si="129"/>
        <v>39915</v>
      </c>
      <c r="T1435" s="36">
        <v>830</v>
      </c>
      <c r="U1435" s="38">
        <f t="shared" si="130"/>
        <v>143694000</v>
      </c>
    </row>
    <row r="1436" spans="15:21" x14ac:dyDescent="0.15">
      <c r="O1436" s="32">
        <v>1431</v>
      </c>
      <c r="P1436" s="28" t="s">
        <v>195</v>
      </c>
      <c r="Q1436" s="36">
        <v>8012400</v>
      </c>
      <c r="R1436" s="36">
        <f t="shared" si="131"/>
        <v>6718587100</v>
      </c>
      <c r="S1436" s="36">
        <f t="shared" si="129"/>
        <v>40062</v>
      </c>
      <c r="T1436" s="36">
        <v>830</v>
      </c>
      <c r="U1436" s="38">
        <f t="shared" si="130"/>
        <v>144223200</v>
      </c>
    </row>
    <row r="1437" spans="15:21" x14ac:dyDescent="0.15">
      <c r="O1437" s="32">
        <v>1432</v>
      </c>
      <c r="P1437" s="28" t="s">
        <v>1085</v>
      </c>
      <c r="Q1437" s="36">
        <v>8041800</v>
      </c>
      <c r="R1437" s="36">
        <f t="shared" si="131"/>
        <v>6726628900</v>
      </c>
      <c r="S1437" s="36">
        <f t="shared" si="129"/>
        <v>40209</v>
      </c>
      <c r="T1437" s="36">
        <v>830</v>
      </c>
      <c r="U1437" s="38">
        <f t="shared" si="130"/>
        <v>144752400</v>
      </c>
    </row>
    <row r="1438" spans="15:21" x14ac:dyDescent="0.15">
      <c r="O1438" s="32">
        <v>1433</v>
      </c>
      <c r="P1438" s="28" t="s">
        <v>1086</v>
      </c>
      <c r="Q1438" s="36">
        <v>8071200</v>
      </c>
      <c r="R1438" s="36">
        <f t="shared" si="131"/>
        <v>6734700100</v>
      </c>
      <c r="S1438" s="36">
        <f t="shared" si="129"/>
        <v>40356</v>
      </c>
      <c r="T1438" s="36">
        <v>830</v>
      </c>
      <c r="U1438" s="38">
        <f t="shared" si="130"/>
        <v>145281600</v>
      </c>
    </row>
    <row r="1439" spans="15:21" x14ac:dyDescent="0.15">
      <c r="O1439" s="32">
        <v>1434</v>
      </c>
      <c r="P1439" s="28" t="s">
        <v>196</v>
      </c>
      <c r="Q1439" s="36">
        <v>8100600</v>
      </c>
      <c r="R1439" s="36">
        <f t="shared" si="131"/>
        <v>6742800700</v>
      </c>
      <c r="S1439" s="36">
        <f t="shared" si="129"/>
        <v>40503</v>
      </c>
      <c r="T1439" s="36">
        <v>830</v>
      </c>
      <c r="U1439" s="38">
        <f t="shared" si="130"/>
        <v>145810800</v>
      </c>
    </row>
    <row r="1440" spans="15:21" x14ac:dyDescent="0.15">
      <c r="O1440" s="32">
        <v>1435</v>
      </c>
      <c r="P1440" s="28" t="s">
        <v>1087</v>
      </c>
      <c r="Q1440" s="36">
        <v>8130000</v>
      </c>
      <c r="R1440" s="36">
        <f t="shared" si="131"/>
        <v>6750930700</v>
      </c>
      <c r="S1440" s="36">
        <f t="shared" si="129"/>
        <v>40650</v>
      </c>
      <c r="T1440" s="36">
        <v>830</v>
      </c>
      <c r="U1440" s="38">
        <f t="shared" si="130"/>
        <v>146340000</v>
      </c>
    </row>
    <row r="1441" spans="15:21" x14ac:dyDescent="0.15">
      <c r="O1441" s="32">
        <v>1436</v>
      </c>
      <c r="P1441" s="28" t="s">
        <v>1088</v>
      </c>
      <c r="Q1441" s="36">
        <v>8159400</v>
      </c>
      <c r="R1441" s="36">
        <f t="shared" si="131"/>
        <v>6759090100</v>
      </c>
      <c r="S1441" s="36">
        <f t="shared" si="129"/>
        <v>40797</v>
      </c>
      <c r="T1441" s="36">
        <v>830</v>
      </c>
      <c r="U1441" s="38">
        <f t="shared" si="130"/>
        <v>146869200</v>
      </c>
    </row>
    <row r="1442" spans="15:21" x14ac:dyDescent="0.15">
      <c r="O1442" s="32">
        <v>1437</v>
      </c>
      <c r="P1442" s="28" t="s">
        <v>1089</v>
      </c>
      <c r="Q1442" s="36">
        <v>8188800</v>
      </c>
      <c r="R1442" s="36">
        <f t="shared" si="131"/>
        <v>6767278900</v>
      </c>
      <c r="S1442" s="36">
        <f t="shared" si="129"/>
        <v>40944</v>
      </c>
      <c r="T1442" s="36">
        <v>830</v>
      </c>
      <c r="U1442" s="38">
        <f t="shared" si="130"/>
        <v>147398400</v>
      </c>
    </row>
    <row r="1443" spans="15:21" x14ac:dyDescent="0.15">
      <c r="O1443" s="32">
        <v>1438</v>
      </c>
      <c r="P1443" s="28" t="s">
        <v>197</v>
      </c>
      <c r="Q1443" s="36">
        <v>8218200</v>
      </c>
      <c r="R1443" s="36">
        <f t="shared" si="131"/>
        <v>6775497100</v>
      </c>
      <c r="S1443" s="36">
        <f t="shared" si="129"/>
        <v>41091</v>
      </c>
      <c r="T1443" s="36">
        <v>830</v>
      </c>
      <c r="U1443" s="38">
        <f t="shared" si="130"/>
        <v>147927600</v>
      </c>
    </row>
    <row r="1444" spans="15:21" x14ac:dyDescent="0.15">
      <c r="O1444" s="32">
        <v>1439</v>
      </c>
      <c r="P1444" s="28" t="s">
        <v>1090</v>
      </c>
      <c r="Q1444" s="36">
        <v>8247600</v>
      </c>
      <c r="R1444" s="36">
        <f t="shared" si="131"/>
        <v>6783744700</v>
      </c>
      <c r="S1444" s="36">
        <f t="shared" si="129"/>
        <v>41238</v>
      </c>
      <c r="T1444" s="36">
        <v>830</v>
      </c>
      <c r="U1444" s="38">
        <f t="shared" si="130"/>
        <v>148456800</v>
      </c>
    </row>
    <row r="1445" spans="15:21" x14ac:dyDescent="0.15">
      <c r="O1445" s="32">
        <v>1440</v>
      </c>
      <c r="P1445" s="28" t="s">
        <v>1091</v>
      </c>
      <c r="Q1445" s="36">
        <v>8277000</v>
      </c>
      <c r="R1445" s="36">
        <f t="shared" si="131"/>
        <v>6792021700</v>
      </c>
      <c r="S1445" s="36">
        <f t="shared" si="129"/>
        <v>41385</v>
      </c>
      <c r="T1445" s="36">
        <v>830</v>
      </c>
      <c r="U1445" s="38">
        <f t="shared" si="130"/>
        <v>148986000</v>
      </c>
    </row>
    <row r="1446" spans="15:21" x14ac:dyDescent="0.15">
      <c r="O1446" s="32">
        <v>1441</v>
      </c>
      <c r="P1446" s="28" t="s">
        <v>198</v>
      </c>
      <c r="Q1446" s="36">
        <v>8306400</v>
      </c>
      <c r="R1446" s="36">
        <f t="shared" si="131"/>
        <v>6800328100</v>
      </c>
      <c r="S1446" s="36">
        <f t="shared" si="129"/>
        <v>41532</v>
      </c>
      <c r="T1446" s="36">
        <v>830</v>
      </c>
      <c r="U1446" s="38">
        <f t="shared" si="130"/>
        <v>149515200</v>
      </c>
    </row>
    <row r="1447" spans="15:21" x14ac:dyDescent="0.15">
      <c r="O1447" s="32">
        <v>1442</v>
      </c>
      <c r="P1447" s="28" t="s">
        <v>1092</v>
      </c>
      <c r="Q1447" s="36">
        <v>8335800</v>
      </c>
      <c r="R1447" s="36">
        <f t="shared" si="131"/>
        <v>6808663900</v>
      </c>
      <c r="S1447" s="36">
        <f t="shared" si="129"/>
        <v>41679</v>
      </c>
      <c r="T1447" s="36">
        <v>830</v>
      </c>
      <c r="U1447" s="38">
        <f t="shared" si="130"/>
        <v>150044400</v>
      </c>
    </row>
    <row r="1448" spans="15:21" x14ac:dyDescent="0.15">
      <c r="O1448" s="32">
        <v>1443</v>
      </c>
      <c r="P1448" s="28" t="s">
        <v>1093</v>
      </c>
      <c r="Q1448" s="36">
        <v>8365200</v>
      </c>
      <c r="R1448" s="36">
        <f t="shared" si="131"/>
        <v>6817029100</v>
      </c>
      <c r="S1448" s="36">
        <f t="shared" si="129"/>
        <v>41826</v>
      </c>
      <c r="T1448" s="36">
        <v>830</v>
      </c>
      <c r="U1448" s="38">
        <f t="shared" si="130"/>
        <v>150573600</v>
      </c>
    </row>
    <row r="1449" spans="15:21" x14ac:dyDescent="0.15">
      <c r="O1449" s="32">
        <v>1444</v>
      </c>
      <c r="P1449" s="28" t="s">
        <v>199</v>
      </c>
      <c r="Q1449" s="36">
        <v>8394600</v>
      </c>
      <c r="R1449" s="36">
        <f t="shared" si="131"/>
        <v>6825423700</v>
      </c>
      <c r="S1449" s="36">
        <f t="shared" si="129"/>
        <v>41973</v>
      </c>
      <c r="T1449" s="36">
        <v>830</v>
      </c>
      <c r="U1449" s="38">
        <f t="shared" si="130"/>
        <v>151102800</v>
      </c>
    </row>
    <row r="1450" spans="15:21" x14ac:dyDescent="0.15">
      <c r="O1450" s="32">
        <v>1445</v>
      </c>
      <c r="P1450" s="28" t="s">
        <v>1094</v>
      </c>
      <c r="Q1450" s="36">
        <v>8424000</v>
      </c>
      <c r="R1450" s="36">
        <f t="shared" si="131"/>
        <v>6833847700</v>
      </c>
      <c r="S1450" s="36">
        <f t="shared" si="129"/>
        <v>42120</v>
      </c>
      <c r="T1450" s="36">
        <v>830</v>
      </c>
      <c r="U1450" s="38">
        <f t="shared" si="130"/>
        <v>151632000</v>
      </c>
    </row>
    <row r="1451" spans="15:21" x14ac:dyDescent="0.15">
      <c r="O1451" s="32">
        <v>1446</v>
      </c>
      <c r="P1451" s="28" t="s">
        <v>1095</v>
      </c>
      <c r="Q1451" s="36">
        <v>8453400</v>
      </c>
      <c r="R1451" s="36">
        <f t="shared" si="131"/>
        <v>6842301100</v>
      </c>
      <c r="S1451" s="36">
        <f t="shared" si="129"/>
        <v>42267</v>
      </c>
      <c r="T1451" s="36">
        <v>830</v>
      </c>
      <c r="U1451" s="38">
        <f t="shared" si="130"/>
        <v>152161200</v>
      </c>
    </row>
    <row r="1452" spans="15:21" x14ac:dyDescent="0.15">
      <c r="O1452" s="32">
        <v>1447</v>
      </c>
      <c r="P1452" s="28" t="s">
        <v>1096</v>
      </c>
      <c r="Q1452" s="36">
        <v>8482800</v>
      </c>
      <c r="R1452" s="36">
        <f t="shared" si="131"/>
        <v>6850783900</v>
      </c>
      <c r="S1452" s="36">
        <f t="shared" si="129"/>
        <v>42414</v>
      </c>
      <c r="T1452" s="36">
        <v>830</v>
      </c>
      <c r="U1452" s="38">
        <f t="shared" si="130"/>
        <v>152690400</v>
      </c>
    </row>
    <row r="1453" spans="15:21" x14ac:dyDescent="0.15">
      <c r="O1453" s="32">
        <v>1448</v>
      </c>
      <c r="P1453" s="28" t="s">
        <v>200</v>
      </c>
      <c r="Q1453" s="36">
        <v>8512200</v>
      </c>
      <c r="R1453" s="36">
        <f t="shared" si="131"/>
        <v>6859296100</v>
      </c>
      <c r="S1453" s="36">
        <f t="shared" si="129"/>
        <v>42561</v>
      </c>
      <c r="T1453" s="36">
        <v>830</v>
      </c>
      <c r="U1453" s="38">
        <f t="shared" si="130"/>
        <v>153219600</v>
      </c>
    </row>
    <row r="1454" spans="15:21" x14ac:dyDescent="0.15">
      <c r="O1454" s="32">
        <v>1449</v>
      </c>
      <c r="P1454" s="28" t="s">
        <v>1097</v>
      </c>
      <c r="Q1454" s="36">
        <v>8541600</v>
      </c>
      <c r="R1454" s="36">
        <f t="shared" si="131"/>
        <v>6867837700</v>
      </c>
      <c r="S1454" s="36">
        <f t="shared" si="129"/>
        <v>42708</v>
      </c>
      <c r="T1454" s="36">
        <v>840</v>
      </c>
      <c r="U1454" s="38">
        <f t="shared" si="130"/>
        <v>153748800</v>
      </c>
    </row>
    <row r="1455" spans="15:21" x14ac:dyDescent="0.15">
      <c r="O1455" s="32">
        <v>1450</v>
      </c>
      <c r="P1455" s="28" t="s">
        <v>1098</v>
      </c>
      <c r="Q1455" s="36">
        <v>8571000</v>
      </c>
      <c r="R1455" s="36">
        <f t="shared" si="131"/>
        <v>6876408700</v>
      </c>
      <c r="S1455" s="36">
        <f t="shared" si="129"/>
        <v>42855</v>
      </c>
      <c r="T1455" s="36">
        <v>840</v>
      </c>
      <c r="U1455" s="38">
        <f t="shared" si="130"/>
        <v>154278000</v>
      </c>
    </row>
    <row r="1456" spans="15:21" x14ac:dyDescent="0.15">
      <c r="O1456" s="32">
        <v>1451</v>
      </c>
      <c r="P1456" s="28" t="s">
        <v>201</v>
      </c>
      <c r="Q1456" s="36">
        <v>8600400</v>
      </c>
      <c r="R1456" s="36">
        <f t="shared" si="131"/>
        <v>6885009100</v>
      </c>
      <c r="S1456" s="36">
        <f t="shared" si="129"/>
        <v>43002</v>
      </c>
      <c r="T1456" s="36">
        <v>840</v>
      </c>
      <c r="U1456" s="38">
        <f t="shared" si="130"/>
        <v>154807200</v>
      </c>
    </row>
    <row r="1457" spans="15:21" x14ac:dyDescent="0.15">
      <c r="O1457" s="32">
        <v>1452</v>
      </c>
      <c r="P1457" s="28" t="s">
        <v>1099</v>
      </c>
      <c r="Q1457" s="36">
        <v>8629800</v>
      </c>
      <c r="R1457" s="36">
        <f t="shared" si="131"/>
        <v>6893638900</v>
      </c>
      <c r="S1457" s="36">
        <f t="shared" si="129"/>
        <v>43149</v>
      </c>
      <c r="T1457" s="36">
        <v>840</v>
      </c>
      <c r="U1457" s="38">
        <f t="shared" si="130"/>
        <v>155336400</v>
      </c>
    </row>
    <row r="1458" spans="15:21" x14ac:dyDescent="0.15">
      <c r="O1458" s="32">
        <v>1453</v>
      </c>
      <c r="P1458" s="28" t="s">
        <v>1100</v>
      </c>
      <c r="Q1458" s="36">
        <v>8659200</v>
      </c>
      <c r="R1458" s="36">
        <f t="shared" si="131"/>
        <v>6902298100</v>
      </c>
      <c r="S1458" s="36">
        <f t="shared" si="129"/>
        <v>43296</v>
      </c>
      <c r="T1458" s="36">
        <v>840</v>
      </c>
      <c r="U1458" s="38">
        <f t="shared" si="130"/>
        <v>155865600</v>
      </c>
    </row>
    <row r="1459" spans="15:21" x14ac:dyDescent="0.15">
      <c r="O1459" s="32">
        <v>1454</v>
      </c>
      <c r="P1459" s="28" t="s">
        <v>202</v>
      </c>
      <c r="Q1459" s="36">
        <v>8688600</v>
      </c>
      <c r="R1459" s="36">
        <f t="shared" si="131"/>
        <v>6910986700</v>
      </c>
      <c r="S1459" s="36">
        <f t="shared" si="129"/>
        <v>43443</v>
      </c>
      <c r="T1459" s="36">
        <v>840</v>
      </c>
      <c r="U1459" s="38">
        <f t="shared" si="130"/>
        <v>156394800</v>
      </c>
    </row>
    <row r="1460" spans="15:21" x14ac:dyDescent="0.15">
      <c r="O1460" s="32">
        <v>1455</v>
      </c>
      <c r="P1460" s="28" t="s">
        <v>1101</v>
      </c>
      <c r="Q1460" s="36">
        <v>8718000</v>
      </c>
      <c r="R1460" s="36">
        <f t="shared" si="131"/>
        <v>6919704700</v>
      </c>
      <c r="S1460" s="36">
        <f t="shared" si="129"/>
        <v>43590</v>
      </c>
      <c r="T1460" s="36">
        <v>840</v>
      </c>
      <c r="U1460" s="38">
        <f t="shared" si="130"/>
        <v>156924000</v>
      </c>
    </row>
    <row r="1461" spans="15:21" x14ac:dyDescent="0.15">
      <c r="O1461" s="32">
        <v>1456</v>
      </c>
      <c r="P1461" s="28" t="s">
        <v>1102</v>
      </c>
      <c r="Q1461" s="36">
        <v>8747400</v>
      </c>
      <c r="R1461" s="36">
        <f t="shared" si="131"/>
        <v>6928452100</v>
      </c>
      <c r="S1461" s="36">
        <f t="shared" si="129"/>
        <v>43737</v>
      </c>
      <c r="T1461" s="36">
        <v>840</v>
      </c>
      <c r="U1461" s="38">
        <f t="shared" si="130"/>
        <v>157453200</v>
      </c>
    </row>
    <row r="1462" spans="15:21" x14ac:dyDescent="0.15">
      <c r="O1462" s="32">
        <v>1457</v>
      </c>
      <c r="P1462" s="28" t="s">
        <v>1103</v>
      </c>
      <c r="Q1462" s="36">
        <v>8776800</v>
      </c>
      <c r="R1462" s="36">
        <f t="shared" si="131"/>
        <v>6937228900</v>
      </c>
      <c r="S1462" s="36">
        <f t="shared" si="129"/>
        <v>43884</v>
      </c>
      <c r="T1462" s="36">
        <v>840</v>
      </c>
      <c r="U1462" s="38">
        <f t="shared" si="130"/>
        <v>157982400</v>
      </c>
    </row>
    <row r="1463" spans="15:21" x14ac:dyDescent="0.15">
      <c r="O1463" s="32">
        <v>1458</v>
      </c>
      <c r="P1463" s="28" t="s">
        <v>203</v>
      </c>
      <c r="Q1463" s="36">
        <v>8806200</v>
      </c>
      <c r="R1463" s="36">
        <f t="shared" si="131"/>
        <v>6946035100</v>
      </c>
      <c r="S1463" s="36">
        <f t="shared" si="129"/>
        <v>44031</v>
      </c>
      <c r="T1463" s="36">
        <v>840</v>
      </c>
      <c r="U1463" s="38">
        <f t="shared" si="130"/>
        <v>158511600</v>
      </c>
    </row>
    <row r="1464" spans="15:21" x14ac:dyDescent="0.15">
      <c r="O1464" s="32">
        <v>1459</v>
      </c>
      <c r="P1464" s="28" t="s">
        <v>1104</v>
      </c>
      <c r="Q1464" s="36">
        <v>8835600</v>
      </c>
      <c r="R1464" s="36">
        <f t="shared" si="131"/>
        <v>6954870700</v>
      </c>
      <c r="S1464" s="36">
        <f t="shared" si="129"/>
        <v>44178</v>
      </c>
      <c r="T1464" s="36">
        <v>840</v>
      </c>
      <c r="U1464" s="38">
        <f t="shared" si="130"/>
        <v>159040800</v>
      </c>
    </row>
    <row r="1465" spans="15:21" x14ac:dyDescent="0.15">
      <c r="O1465" s="32">
        <v>1460</v>
      </c>
      <c r="P1465" s="28" t="s">
        <v>1105</v>
      </c>
      <c r="Q1465" s="36">
        <v>8865000</v>
      </c>
      <c r="R1465" s="36">
        <f t="shared" si="131"/>
        <v>6963735700</v>
      </c>
      <c r="S1465" s="36">
        <f t="shared" si="129"/>
        <v>44325</v>
      </c>
      <c r="T1465" s="36">
        <v>840</v>
      </c>
      <c r="U1465" s="38">
        <f t="shared" si="130"/>
        <v>159570000</v>
      </c>
    </row>
    <row r="1466" spans="15:21" x14ac:dyDescent="0.15">
      <c r="O1466" s="32">
        <v>1461</v>
      </c>
      <c r="P1466" s="28" t="s">
        <v>204</v>
      </c>
      <c r="Q1466" s="36">
        <v>8894400</v>
      </c>
      <c r="R1466" s="36">
        <f t="shared" si="131"/>
        <v>6972630100</v>
      </c>
      <c r="S1466" s="36">
        <f t="shared" si="129"/>
        <v>44472</v>
      </c>
      <c r="T1466" s="36">
        <v>840</v>
      </c>
      <c r="U1466" s="38">
        <f t="shared" si="130"/>
        <v>160099200</v>
      </c>
    </row>
    <row r="1467" spans="15:21" x14ac:dyDescent="0.15">
      <c r="O1467" s="32">
        <v>1462</v>
      </c>
      <c r="P1467" s="28" t="s">
        <v>1106</v>
      </c>
      <c r="Q1467" s="36">
        <v>8923800</v>
      </c>
      <c r="R1467" s="36">
        <f t="shared" si="131"/>
        <v>6981553900</v>
      </c>
      <c r="S1467" s="36">
        <f t="shared" si="129"/>
        <v>44619</v>
      </c>
      <c r="T1467" s="36">
        <v>840</v>
      </c>
      <c r="U1467" s="38">
        <f t="shared" si="130"/>
        <v>160628400</v>
      </c>
    </row>
    <row r="1468" spans="15:21" x14ac:dyDescent="0.15">
      <c r="O1468" s="32">
        <v>1463</v>
      </c>
      <c r="P1468" s="28" t="s">
        <v>1107</v>
      </c>
      <c r="Q1468" s="36">
        <v>8953200</v>
      </c>
      <c r="R1468" s="36">
        <f t="shared" si="131"/>
        <v>6990507100</v>
      </c>
      <c r="S1468" s="36">
        <f t="shared" si="129"/>
        <v>44766</v>
      </c>
      <c r="T1468" s="36">
        <v>840</v>
      </c>
      <c r="U1468" s="38">
        <f t="shared" si="130"/>
        <v>161157600</v>
      </c>
    </row>
    <row r="1469" spans="15:21" x14ac:dyDescent="0.15">
      <c r="O1469" s="32">
        <v>1464</v>
      </c>
      <c r="P1469" s="28" t="s">
        <v>205</v>
      </c>
      <c r="Q1469" s="36">
        <v>8982600</v>
      </c>
      <c r="R1469" s="36">
        <f t="shared" si="131"/>
        <v>6999489700</v>
      </c>
      <c r="S1469" s="36">
        <f t="shared" si="129"/>
        <v>44913</v>
      </c>
      <c r="T1469" s="36">
        <v>840</v>
      </c>
      <c r="U1469" s="38">
        <f t="shared" si="130"/>
        <v>161686800</v>
      </c>
    </row>
    <row r="1470" spans="15:21" x14ac:dyDescent="0.15">
      <c r="O1470" s="32">
        <v>1465</v>
      </c>
      <c r="P1470" s="28" t="s">
        <v>1108</v>
      </c>
      <c r="Q1470" s="36">
        <v>9012000</v>
      </c>
      <c r="R1470" s="36">
        <f t="shared" si="131"/>
        <v>7008501700</v>
      </c>
      <c r="S1470" s="36">
        <f t="shared" si="129"/>
        <v>45060</v>
      </c>
      <c r="T1470" s="36">
        <v>840</v>
      </c>
      <c r="U1470" s="38">
        <f t="shared" si="130"/>
        <v>162216000</v>
      </c>
    </row>
    <row r="1471" spans="15:21" x14ac:dyDescent="0.15">
      <c r="O1471" s="32">
        <v>1466</v>
      </c>
      <c r="P1471" s="28" t="s">
        <v>1109</v>
      </c>
      <c r="Q1471" s="36">
        <v>9041400</v>
      </c>
      <c r="R1471" s="36">
        <f t="shared" si="131"/>
        <v>7017543100</v>
      </c>
      <c r="S1471" s="36">
        <f t="shared" si="129"/>
        <v>45207</v>
      </c>
      <c r="T1471" s="36">
        <v>840</v>
      </c>
      <c r="U1471" s="38">
        <f t="shared" si="130"/>
        <v>162745200</v>
      </c>
    </row>
    <row r="1472" spans="15:21" x14ac:dyDescent="0.15">
      <c r="O1472" s="32">
        <v>1467</v>
      </c>
      <c r="P1472" s="28" t="s">
        <v>1110</v>
      </c>
      <c r="Q1472" s="36">
        <v>9070800</v>
      </c>
      <c r="R1472" s="36">
        <f t="shared" si="131"/>
        <v>7026613900</v>
      </c>
      <c r="S1472" s="36">
        <f t="shared" si="129"/>
        <v>45354</v>
      </c>
      <c r="T1472" s="36">
        <v>840</v>
      </c>
      <c r="U1472" s="38">
        <f t="shared" si="130"/>
        <v>163274400</v>
      </c>
    </row>
    <row r="1473" spans="15:21" x14ac:dyDescent="0.15">
      <c r="O1473" s="32">
        <v>1468</v>
      </c>
      <c r="P1473" s="28" t="s">
        <v>206</v>
      </c>
      <c r="Q1473" s="36">
        <v>9100200</v>
      </c>
      <c r="R1473" s="36">
        <f t="shared" si="131"/>
        <v>7035714100</v>
      </c>
      <c r="S1473" s="36">
        <f t="shared" si="129"/>
        <v>45501</v>
      </c>
      <c r="T1473" s="36">
        <v>840</v>
      </c>
      <c r="U1473" s="38">
        <f t="shared" si="130"/>
        <v>163803600</v>
      </c>
    </row>
    <row r="1474" spans="15:21" x14ac:dyDescent="0.15">
      <c r="O1474" s="32">
        <v>1469</v>
      </c>
      <c r="P1474" s="28" t="s">
        <v>1111</v>
      </c>
      <c r="Q1474" s="36">
        <v>9129600</v>
      </c>
      <c r="R1474" s="36">
        <f t="shared" si="131"/>
        <v>7044843700</v>
      </c>
      <c r="S1474" s="36">
        <f t="shared" si="129"/>
        <v>45648</v>
      </c>
      <c r="T1474" s="36">
        <v>840</v>
      </c>
      <c r="U1474" s="38">
        <f t="shared" si="130"/>
        <v>164332800</v>
      </c>
    </row>
    <row r="1475" spans="15:21" x14ac:dyDescent="0.15">
      <c r="O1475" s="32">
        <v>1470</v>
      </c>
      <c r="P1475" s="28" t="s">
        <v>1112</v>
      </c>
      <c r="Q1475" s="36">
        <v>9159000</v>
      </c>
      <c r="R1475" s="36">
        <f t="shared" si="131"/>
        <v>7054002700</v>
      </c>
      <c r="S1475" s="36">
        <f t="shared" si="129"/>
        <v>45795</v>
      </c>
      <c r="T1475" s="36">
        <v>840</v>
      </c>
      <c r="U1475" s="38">
        <f t="shared" si="130"/>
        <v>164862000</v>
      </c>
    </row>
    <row r="1476" spans="15:21" x14ac:dyDescent="0.15">
      <c r="O1476" s="32">
        <v>1471</v>
      </c>
      <c r="P1476" s="28" t="s">
        <v>207</v>
      </c>
      <c r="Q1476" s="36">
        <v>9188400</v>
      </c>
      <c r="R1476" s="36">
        <f t="shared" si="131"/>
        <v>7063191100</v>
      </c>
      <c r="S1476" s="36">
        <f t="shared" si="129"/>
        <v>45942</v>
      </c>
      <c r="T1476" s="36">
        <v>840</v>
      </c>
      <c r="U1476" s="38">
        <f t="shared" si="130"/>
        <v>165391200</v>
      </c>
    </row>
    <row r="1477" spans="15:21" x14ac:dyDescent="0.15">
      <c r="O1477" s="32">
        <v>1472</v>
      </c>
      <c r="P1477" s="28" t="s">
        <v>1113</v>
      </c>
      <c r="Q1477" s="36">
        <v>9217800</v>
      </c>
      <c r="R1477" s="36">
        <f t="shared" si="131"/>
        <v>7072408900</v>
      </c>
      <c r="S1477" s="36">
        <f t="shared" si="129"/>
        <v>46089</v>
      </c>
      <c r="T1477" s="36">
        <v>840</v>
      </c>
      <c r="U1477" s="38">
        <f t="shared" si="130"/>
        <v>165920400</v>
      </c>
    </row>
    <row r="1478" spans="15:21" x14ac:dyDescent="0.15">
      <c r="O1478" s="32">
        <v>1473</v>
      </c>
      <c r="P1478" s="28" t="s">
        <v>1114</v>
      </c>
      <c r="Q1478" s="36">
        <v>9247200</v>
      </c>
      <c r="R1478" s="36">
        <f t="shared" si="131"/>
        <v>7081656100</v>
      </c>
      <c r="S1478" s="36">
        <f t="shared" si="129"/>
        <v>46236</v>
      </c>
      <c r="T1478" s="36">
        <v>840</v>
      </c>
      <c r="U1478" s="38">
        <f t="shared" si="130"/>
        <v>166449600</v>
      </c>
    </row>
    <row r="1479" spans="15:21" x14ac:dyDescent="0.15">
      <c r="O1479" s="32">
        <v>1474</v>
      </c>
      <c r="P1479" s="28" t="s">
        <v>208</v>
      </c>
      <c r="Q1479" s="36">
        <v>9276600</v>
      </c>
      <c r="R1479" s="36">
        <f t="shared" si="131"/>
        <v>7090932700</v>
      </c>
      <c r="S1479" s="36">
        <f t="shared" ref="S1479:S1542" si="132">ROUND(Q1479/200,0)</f>
        <v>46383</v>
      </c>
      <c r="T1479" s="36">
        <v>840</v>
      </c>
      <c r="U1479" s="38">
        <f t="shared" ref="U1479:U1542" si="133">6*60*60/6*S1479</f>
        <v>166978800</v>
      </c>
    </row>
    <row r="1480" spans="15:21" x14ac:dyDescent="0.15">
      <c r="O1480" s="32">
        <v>1475</v>
      </c>
      <c r="P1480" s="28" t="s">
        <v>1115</v>
      </c>
      <c r="Q1480" s="36">
        <v>9306000</v>
      </c>
      <c r="R1480" s="36">
        <f t="shared" ref="R1480:R1543" si="134">R1479+Q1480</f>
        <v>7100238700</v>
      </c>
      <c r="S1480" s="36">
        <f t="shared" si="132"/>
        <v>46530</v>
      </c>
      <c r="T1480" s="36">
        <v>840</v>
      </c>
      <c r="U1480" s="38">
        <f t="shared" si="133"/>
        <v>167508000</v>
      </c>
    </row>
    <row r="1481" spans="15:21" x14ac:dyDescent="0.15">
      <c r="O1481" s="32">
        <v>1476</v>
      </c>
      <c r="P1481" s="28" t="s">
        <v>1116</v>
      </c>
      <c r="Q1481" s="36">
        <v>9335400</v>
      </c>
      <c r="R1481" s="36">
        <f t="shared" si="134"/>
        <v>7109574100</v>
      </c>
      <c r="S1481" s="36">
        <f t="shared" si="132"/>
        <v>46677</v>
      </c>
      <c r="T1481" s="36">
        <v>840</v>
      </c>
      <c r="U1481" s="38">
        <f t="shared" si="133"/>
        <v>168037200</v>
      </c>
    </row>
    <row r="1482" spans="15:21" x14ac:dyDescent="0.15">
      <c r="O1482" s="32">
        <v>1477</v>
      </c>
      <c r="P1482" s="28" t="s">
        <v>1117</v>
      </c>
      <c r="Q1482" s="36">
        <v>9364800</v>
      </c>
      <c r="R1482" s="36">
        <f t="shared" si="134"/>
        <v>7118938900</v>
      </c>
      <c r="S1482" s="36">
        <f t="shared" si="132"/>
        <v>46824</v>
      </c>
      <c r="T1482" s="36">
        <v>840</v>
      </c>
      <c r="U1482" s="38">
        <f t="shared" si="133"/>
        <v>168566400</v>
      </c>
    </row>
    <row r="1483" spans="15:21" x14ac:dyDescent="0.15">
      <c r="O1483" s="32">
        <v>1478</v>
      </c>
      <c r="P1483" s="28" t="s">
        <v>209</v>
      </c>
      <c r="Q1483" s="36">
        <v>9394200</v>
      </c>
      <c r="R1483" s="36">
        <f t="shared" si="134"/>
        <v>7128333100</v>
      </c>
      <c r="S1483" s="36">
        <f t="shared" si="132"/>
        <v>46971</v>
      </c>
      <c r="T1483" s="36">
        <v>840</v>
      </c>
      <c r="U1483" s="38">
        <f t="shared" si="133"/>
        <v>169095600</v>
      </c>
    </row>
    <row r="1484" spans="15:21" x14ac:dyDescent="0.15">
      <c r="O1484" s="32">
        <v>1479</v>
      </c>
      <c r="P1484" s="28" t="s">
        <v>1118</v>
      </c>
      <c r="Q1484" s="36">
        <v>9423600</v>
      </c>
      <c r="R1484" s="36">
        <f t="shared" si="134"/>
        <v>7137756700</v>
      </c>
      <c r="S1484" s="36">
        <f t="shared" si="132"/>
        <v>47118</v>
      </c>
      <c r="T1484" s="36">
        <v>850</v>
      </c>
      <c r="U1484" s="38">
        <f t="shared" si="133"/>
        <v>169624800</v>
      </c>
    </row>
    <row r="1485" spans="15:21" x14ac:dyDescent="0.15">
      <c r="O1485" s="32">
        <v>1480</v>
      </c>
      <c r="P1485" s="28" t="s">
        <v>1119</v>
      </c>
      <c r="Q1485" s="36">
        <v>9453000</v>
      </c>
      <c r="R1485" s="36">
        <f t="shared" si="134"/>
        <v>7147209700</v>
      </c>
      <c r="S1485" s="36">
        <f t="shared" si="132"/>
        <v>47265</v>
      </c>
      <c r="T1485" s="36">
        <v>850</v>
      </c>
      <c r="U1485" s="38">
        <f t="shared" si="133"/>
        <v>170154000</v>
      </c>
    </row>
    <row r="1486" spans="15:21" x14ac:dyDescent="0.15">
      <c r="O1486" s="32">
        <v>1481</v>
      </c>
      <c r="P1486" s="28" t="s">
        <v>210</v>
      </c>
      <c r="Q1486" s="36">
        <v>9482400</v>
      </c>
      <c r="R1486" s="36">
        <f t="shared" si="134"/>
        <v>7156692100</v>
      </c>
      <c r="S1486" s="36">
        <f t="shared" si="132"/>
        <v>47412</v>
      </c>
      <c r="T1486" s="36">
        <v>850</v>
      </c>
      <c r="U1486" s="38">
        <f t="shared" si="133"/>
        <v>170683200</v>
      </c>
    </row>
    <row r="1487" spans="15:21" x14ac:dyDescent="0.15">
      <c r="O1487" s="32">
        <v>1482</v>
      </c>
      <c r="P1487" s="28" t="s">
        <v>1120</v>
      </c>
      <c r="Q1487" s="36">
        <v>9511800</v>
      </c>
      <c r="R1487" s="36">
        <f t="shared" si="134"/>
        <v>7166203900</v>
      </c>
      <c r="S1487" s="36">
        <f t="shared" si="132"/>
        <v>47559</v>
      </c>
      <c r="T1487" s="36">
        <v>850</v>
      </c>
      <c r="U1487" s="38">
        <f t="shared" si="133"/>
        <v>171212400</v>
      </c>
    </row>
    <row r="1488" spans="15:21" x14ac:dyDescent="0.15">
      <c r="O1488" s="32">
        <v>1483</v>
      </c>
      <c r="P1488" s="28" t="s">
        <v>1121</v>
      </c>
      <c r="Q1488" s="36">
        <v>9541200</v>
      </c>
      <c r="R1488" s="36">
        <f t="shared" si="134"/>
        <v>7175745100</v>
      </c>
      <c r="S1488" s="36">
        <f t="shared" si="132"/>
        <v>47706</v>
      </c>
      <c r="T1488" s="36">
        <v>850</v>
      </c>
      <c r="U1488" s="38">
        <f t="shared" si="133"/>
        <v>171741600</v>
      </c>
    </row>
    <row r="1489" spans="15:21" x14ac:dyDescent="0.15">
      <c r="O1489" s="32">
        <v>1484</v>
      </c>
      <c r="P1489" s="28" t="s">
        <v>211</v>
      </c>
      <c r="Q1489" s="36">
        <v>9570600</v>
      </c>
      <c r="R1489" s="36">
        <f t="shared" si="134"/>
        <v>7185315700</v>
      </c>
      <c r="S1489" s="36">
        <f t="shared" si="132"/>
        <v>47853</v>
      </c>
      <c r="T1489" s="36">
        <v>850</v>
      </c>
      <c r="U1489" s="38">
        <f t="shared" si="133"/>
        <v>172270800</v>
      </c>
    </row>
    <row r="1490" spans="15:21" x14ac:dyDescent="0.15">
      <c r="O1490" s="32">
        <v>1485</v>
      </c>
      <c r="P1490" s="28" t="s">
        <v>1122</v>
      </c>
      <c r="Q1490" s="36">
        <v>9600000</v>
      </c>
      <c r="R1490" s="36">
        <f t="shared" si="134"/>
        <v>7194915700</v>
      </c>
      <c r="S1490" s="36">
        <f t="shared" si="132"/>
        <v>48000</v>
      </c>
      <c r="T1490" s="36">
        <v>850</v>
      </c>
      <c r="U1490" s="38">
        <f t="shared" si="133"/>
        <v>172800000</v>
      </c>
    </row>
    <row r="1491" spans="15:21" x14ac:dyDescent="0.15">
      <c r="O1491" s="32">
        <v>1486</v>
      </c>
      <c r="P1491" s="28" t="s">
        <v>1123</v>
      </c>
      <c r="Q1491" s="36">
        <v>9629400</v>
      </c>
      <c r="R1491" s="36">
        <f t="shared" si="134"/>
        <v>7204545100</v>
      </c>
      <c r="S1491" s="36">
        <f t="shared" si="132"/>
        <v>48147</v>
      </c>
      <c r="T1491" s="36">
        <v>850</v>
      </c>
      <c r="U1491" s="38">
        <f t="shared" si="133"/>
        <v>173329200</v>
      </c>
    </row>
    <row r="1492" spans="15:21" x14ac:dyDescent="0.15">
      <c r="O1492" s="32">
        <v>1487</v>
      </c>
      <c r="P1492" s="28" t="s">
        <v>1124</v>
      </c>
      <c r="Q1492" s="36">
        <v>9658800</v>
      </c>
      <c r="R1492" s="36">
        <f t="shared" si="134"/>
        <v>7214203900</v>
      </c>
      <c r="S1492" s="36">
        <f t="shared" si="132"/>
        <v>48294</v>
      </c>
      <c r="T1492" s="36">
        <v>850</v>
      </c>
      <c r="U1492" s="38">
        <f t="shared" si="133"/>
        <v>173858400</v>
      </c>
    </row>
    <row r="1493" spans="15:21" x14ac:dyDescent="0.15">
      <c r="O1493" s="32">
        <v>1488</v>
      </c>
      <c r="P1493" s="28" t="s">
        <v>212</v>
      </c>
      <c r="Q1493" s="36">
        <v>9688200</v>
      </c>
      <c r="R1493" s="36">
        <f t="shared" si="134"/>
        <v>7223892100</v>
      </c>
      <c r="S1493" s="36">
        <f t="shared" si="132"/>
        <v>48441</v>
      </c>
      <c r="T1493" s="36">
        <v>850</v>
      </c>
      <c r="U1493" s="38">
        <f t="shared" si="133"/>
        <v>174387600</v>
      </c>
    </row>
    <row r="1494" spans="15:21" x14ac:dyDescent="0.15">
      <c r="O1494" s="32">
        <v>1489</v>
      </c>
      <c r="P1494" s="28" t="s">
        <v>1125</v>
      </c>
      <c r="Q1494" s="36">
        <v>9717600</v>
      </c>
      <c r="R1494" s="36">
        <f t="shared" si="134"/>
        <v>7233609700</v>
      </c>
      <c r="S1494" s="36">
        <f t="shared" si="132"/>
        <v>48588</v>
      </c>
      <c r="T1494" s="36">
        <v>850</v>
      </c>
      <c r="U1494" s="38">
        <f t="shared" si="133"/>
        <v>174916800</v>
      </c>
    </row>
    <row r="1495" spans="15:21" x14ac:dyDescent="0.15">
      <c r="O1495" s="32">
        <v>1490</v>
      </c>
      <c r="P1495" s="28" t="s">
        <v>1126</v>
      </c>
      <c r="Q1495" s="36">
        <v>9747000</v>
      </c>
      <c r="R1495" s="36">
        <f t="shared" si="134"/>
        <v>7243356700</v>
      </c>
      <c r="S1495" s="36">
        <f t="shared" si="132"/>
        <v>48735</v>
      </c>
      <c r="T1495" s="36">
        <v>850</v>
      </c>
      <c r="U1495" s="38">
        <f t="shared" si="133"/>
        <v>175446000</v>
      </c>
    </row>
    <row r="1496" spans="15:21" x14ac:dyDescent="0.15">
      <c r="O1496" s="32">
        <v>1491</v>
      </c>
      <c r="P1496" s="28" t="s">
        <v>213</v>
      </c>
      <c r="Q1496" s="36">
        <v>9776400</v>
      </c>
      <c r="R1496" s="36">
        <f t="shared" si="134"/>
        <v>7253133100</v>
      </c>
      <c r="S1496" s="36">
        <f t="shared" si="132"/>
        <v>48882</v>
      </c>
      <c r="T1496" s="36">
        <v>850</v>
      </c>
      <c r="U1496" s="38">
        <f t="shared" si="133"/>
        <v>175975200</v>
      </c>
    </row>
    <row r="1497" spans="15:21" x14ac:dyDescent="0.15">
      <c r="O1497" s="32">
        <v>1492</v>
      </c>
      <c r="P1497" s="28" t="s">
        <v>1127</v>
      </c>
      <c r="Q1497" s="36">
        <v>9805800</v>
      </c>
      <c r="R1497" s="36">
        <f t="shared" si="134"/>
        <v>7262938900</v>
      </c>
      <c r="S1497" s="36">
        <f t="shared" si="132"/>
        <v>49029</v>
      </c>
      <c r="T1497" s="36">
        <v>850</v>
      </c>
      <c r="U1497" s="38">
        <f t="shared" si="133"/>
        <v>176504400</v>
      </c>
    </row>
    <row r="1498" spans="15:21" x14ac:dyDescent="0.15">
      <c r="O1498" s="32">
        <v>1493</v>
      </c>
      <c r="P1498" s="28" t="s">
        <v>1128</v>
      </c>
      <c r="Q1498" s="36">
        <v>9835200</v>
      </c>
      <c r="R1498" s="36">
        <f t="shared" si="134"/>
        <v>7272774100</v>
      </c>
      <c r="S1498" s="36">
        <f t="shared" si="132"/>
        <v>49176</v>
      </c>
      <c r="T1498" s="36">
        <v>850</v>
      </c>
      <c r="U1498" s="38">
        <f t="shared" si="133"/>
        <v>177033600</v>
      </c>
    </row>
    <row r="1499" spans="15:21" x14ac:dyDescent="0.15">
      <c r="O1499" s="32">
        <v>1494</v>
      </c>
      <c r="P1499" s="28" t="s">
        <v>214</v>
      </c>
      <c r="Q1499" s="36">
        <v>9864600</v>
      </c>
      <c r="R1499" s="36">
        <f t="shared" si="134"/>
        <v>7282638700</v>
      </c>
      <c r="S1499" s="36">
        <f t="shared" si="132"/>
        <v>49323</v>
      </c>
      <c r="T1499" s="36">
        <v>850</v>
      </c>
      <c r="U1499" s="38">
        <f t="shared" si="133"/>
        <v>177562800</v>
      </c>
    </row>
    <row r="1500" spans="15:21" x14ac:dyDescent="0.15">
      <c r="O1500" s="32">
        <v>1495</v>
      </c>
      <c r="P1500" s="28" t="s">
        <v>1129</v>
      </c>
      <c r="Q1500" s="36">
        <v>9894000</v>
      </c>
      <c r="R1500" s="36">
        <f t="shared" si="134"/>
        <v>7292532700</v>
      </c>
      <c r="S1500" s="36">
        <f t="shared" si="132"/>
        <v>49470</v>
      </c>
      <c r="T1500" s="36">
        <v>850</v>
      </c>
      <c r="U1500" s="38">
        <f t="shared" si="133"/>
        <v>178092000</v>
      </c>
    </row>
    <row r="1501" spans="15:21" x14ac:dyDescent="0.15">
      <c r="O1501" s="32">
        <v>1496</v>
      </c>
      <c r="P1501" s="28" t="s">
        <v>1130</v>
      </c>
      <c r="Q1501" s="36">
        <v>9923400</v>
      </c>
      <c r="R1501" s="36">
        <f t="shared" si="134"/>
        <v>7302456100</v>
      </c>
      <c r="S1501" s="36">
        <f t="shared" si="132"/>
        <v>49617</v>
      </c>
      <c r="T1501" s="36">
        <v>850</v>
      </c>
      <c r="U1501" s="38">
        <f t="shared" si="133"/>
        <v>178621200</v>
      </c>
    </row>
    <row r="1502" spans="15:21" x14ac:dyDescent="0.15">
      <c r="O1502" s="32">
        <v>1497</v>
      </c>
      <c r="P1502" s="28" t="s">
        <v>1131</v>
      </c>
      <c r="Q1502" s="36">
        <v>9962800</v>
      </c>
      <c r="R1502" s="36">
        <f t="shared" si="134"/>
        <v>7312418900</v>
      </c>
      <c r="S1502" s="36">
        <f t="shared" si="132"/>
        <v>49814</v>
      </c>
      <c r="T1502" s="36">
        <v>850</v>
      </c>
      <c r="U1502" s="38">
        <f t="shared" si="133"/>
        <v>179330400</v>
      </c>
    </row>
    <row r="1503" spans="15:21" x14ac:dyDescent="0.15">
      <c r="O1503" s="32">
        <v>1498</v>
      </c>
      <c r="P1503" s="28" t="s">
        <v>215</v>
      </c>
      <c r="Q1503" s="36">
        <v>10002200</v>
      </c>
      <c r="R1503" s="36">
        <f t="shared" si="134"/>
        <v>7322421100</v>
      </c>
      <c r="S1503" s="36">
        <f t="shared" si="132"/>
        <v>50011</v>
      </c>
      <c r="T1503" s="36">
        <v>850</v>
      </c>
      <c r="U1503" s="38">
        <f t="shared" si="133"/>
        <v>180039600</v>
      </c>
    </row>
    <row r="1504" spans="15:21" x14ac:dyDescent="0.15">
      <c r="O1504" s="32">
        <v>1499</v>
      </c>
      <c r="P1504" s="28" t="s">
        <v>1132</v>
      </c>
      <c r="Q1504" s="36">
        <v>10041600</v>
      </c>
      <c r="R1504" s="36">
        <f t="shared" si="134"/>
        <v>7332462700</v>
      </c>
      <c r="S1504" s="36">
        <f t="shared" si="132"/>
        <v>50208</v>
      </c>
      <c r="T1504" s="36">
        <v>860</v>
      </c>
      <c r="U1504" s="38">
        <f t="shared" si="133"/>
        <v>180748800</v>
      </c>
    </row>
    <row r="1505" spans="15:21" x14ac:dyDescent="0.15">
      <c r="O1505" s="32">
        <v>1500</v>
      </c>
      <c r="P1505" s="28" t="s">
        <v>1133</v>
      </c>
      <c r="Q1505" s="36">
        <v>10081000</v>
      </c>
      <c r="R1505" s="36">
        <f t="shared" si="134"/>
        <v>7342543700</v>
      </c>
      <c r="S1505" s="36">
        <f t="shared" si="132"/>
        <v>50405</v>
      </c>
      <c r="T1505" s="36">
        <v>860</v>
      </c>
      <c r="U1505" s="38">
        <f t="shared" si="133"/>
        <v>181458000</v>
      </c>
    </row>
    <row r="1506" spans="15:21" x14ac:dyDescent="0.15">
      <c r="O1506" s="32">
        <v>1501</v>
      </c>
      <c r="P1506" s="28" t="s">
        <v>216</v>
      </c>
      <c r="Q1506" s="36">
        <v>10120400</v>
      </c>
      <c r="R1506" s="36">
        <f t="shared" si="134"/>
        <v>7352664100</v>
      </c>
      <c r="S1506" s="36">
        <f t="shared" si="132"/>
        <v>50602</v>
      </c>
      <c r="T1506" s="36">
        <v>860</v>
      </c>
      <c r="U1506" s="38">
        <f t="shared" si="133"/>
        <v>182167200</v>
      </c>
    </row>
    <row r="1507" spans="15:21" x14ac:dyDescent="0.15">
      <c r="O1507" s="32">
        <v>1502</v>
      </c>
      <c r="P1507" s="28" t="s">
        <v>1134</v>
      </c>
      <c r="Q1507" s="36">
        <v>10159800</v>
      </c>
      <c r="R1507" s="36">
        <f t="shared" si="134"/>
        <v>7362823900</v>
      </c>
      <c r="S1507" s="36">
        <f t="shared" si="132"/>
        <v>50799</v>
      </c>
      <c r="T1507" s="36">
        <v>860</v>
      </c>
      <c r="U1507" s="38">
        <f t="shared" si="133"/>
        <v>182876400</v>
      </c>
    </row>
    <row r="1508" spans="15:21" x14ac:dyDescent="0.15">
      <c r="O1508" s="32">
        <v>1503</v>
      </c>
      <c r="P1508" s="28" t="s">
        <v>1135</v>
      </c>
      <c r="Q1508" s="36">
        <v>10199200</v>
      </c>
      <c r="R1508" s="36">
        <f t="shared" si="134"/>
        <v>7373023100</v>
      </c>
      <c r="S1508" s="36">
        <f t="shared" si="132"/>
        <v>50996</v>
      </c>
      <c r="T1508" s="36">
        <v>860</v>
      </c>
      <c r="U1508" s="38">
        <f t="shared" si="133"/>
        <v>183585600</v>
      </c>
    </row>
    <row r="1509" spans="15:21" x14ac:dyDescent="0.15">
      <c r="O1509" s="32">
        <v>1504</v>
      </c>
      <c r="P1509" s="28" t="s">
        <v>217</v>
      </c>
      <c r="Q1509" s="36">
        <v>10238600</v>
      </c>
      <c r="R1509" s="36">
        <f t="shared" si="134"/>
        <v>7383261700</v>
      </c>
      <c r="S1509" s="36">
        <f t="shared" si="132"/>
        <v>51193</v>
      </c>
      <c r="T1509" s="36">
        <v>860</v>
      </c>
      <c r="U1509" s="38">
        <f t="shared" si="133"/>
        <v>184294800</v>
      </c>
    </row>
    <row r="1510" spans="15:21" x14ac:dyDescent="0.15">
      <c r="O1510" s="32">
        <v>1505</v>
      </c>
      <c r="P1510" s="28" t="s">
        <v>1136</v>
      </c>
      <c r="Q1510" s="36">
        <v>10278000</v>
      </c>
      <c r="R1510" s="36">
        <f t="shared" si="134"/>
        <v>7393539700</v>
      </c>
      <c r="S1510" s="36">
        <f t="shared" si="132"/>
        <v>51390</v>
      </c>
      <c r="T1510" s="36">
        <v>860</v>
      </c>
      <c r="U1510" s="38">
        <f t="shared" si="133"/>
        <v>185004000</v>
      </c>
    </row>
    <row r="1511" spans="15:21" x14ac:dyDescent="0.15">
      <c r="O1511" s="32">
        <v>1506</v>
      </c>
      <c r="P1511" s="28" t="s">
        <v>1137</v>
      </c>
      <c r="Q1511" s="36">
        <v>10317400</v>
      </c>
      <c r="R1511" s="36">
        <f t="shared" si="134"/>
        <v>7403857100</v>
      </c>
      <c r="S1511" s="36">
        <f t="shared" si="132"/>
        <v>51587</v>
      </c>
      <c r="T1511" s="36">
        <v>860</v>
      </c>
      <c r="U1511" s="38">
        <f t="shared" si="133"/>
        <v>185713200</v>
      </c>
    </row>
    <row r="1512" spans="15:21" x14ac:dyDescent="0.15">
      <c r="O1512" s="32">
        <v>1507</v>
      </c>
      <c r="P1512" s="28" t="s">
        <v>1138</v>
      </c>
      <c r="Q1512" s="36">
        <v>10356800</v>
      </c>
      <c r="R1512" s="36">
        <f t="shared" si="134"/>
        <v>7414213900</v>
      </c>
      <c r="S1512" s="36">
        <f t="shared" si="132"/>
        <v>51784</v>
      </c>
      <c r="T1512" s="36">
        <v>860</v>
      </c>
      <c r="U1512" s="38">
        <f t="shared" si="133"/>
        <v>186422400</v>
      </c>
    </row>
    <row r="1513" spans="15:21" x14ac:dyDescent="0.15">
      <c r="O1513" s="32">
        <v>1508</v>
      </c>
      <c r="P1513" s="28" t="s">
        <v>218</v>
      </c>
      <c r="Q1513" s="36">
        <v>10396200</v>
      </c>
      <c r="R1513" s="36">
        <f t="shared" si="134"/>
        <v>7424610100</v>
      </c>
      <c r="S1513" s="36">
        <f t="shared" si="132"/>
        <v>51981</v>
      </c>
      <c r="T1513" s="36">
        <v>860</v>
      </c>
      <c r="U1513" s="38">
        <f t="shared" si="133"/>
        <v>187131600</v>
      </c>
    </row>
    <row r="1514" spans="15:21" x14ac:dyDescent="0.15">
      <c r="O1514" s="32">
        <v>1509</v>
      </c>
      <c r="P1514" s="28" t="s">
        <v>1139</v>
      </c>
      <c r="Q1514" s="36">
        <v>10435600</v>
      </c>
      <c r="R1514" s="36">
        <f t="shared" si="134"/>
        <v>7435045700</v>
      </c>
      <c r="S1514" s="36">
        <f t="shared" si="132"/>
        <v>52178</v>
      </c>
      <c r="T1514" s="36">
        <v>860</v>
      </c>
      <c r="U1514" s="38">
        <f t="shared" si="133"/>
        <v>187840800</v>
      </c>
    </row>
    <row r="1515" spans="15:21" x14ac:dyDescent="0.15">
      <c r="O1515" s="32">
        <v>1510</v>
      </c>
      <c r="P1515" s="28" t="s">
        <v>1140</v>
      </c>
      <c r="Q1515" s="36">
        <v>10475000</v>
      </c>
      <c r="R1515" s="36">
        <f t="shared" si="134"/>
        <v>7445520700</v>
      </c>
      <c r="S1515" s="36">
        <f t="shared" si="132"/>
        <v>52375</v>
      </c>
      <c r="T1515" s="36">
        <v>860</v>
      </c>
      <c r="U1515" s="38">
        <f t="shared" si="133"/>
        <v>188550000</v>
      </c>
    </row>
    <row r="1516" spans="15:21" x14ac:dyDescent="0.15">
      <c r="O1516" s="32">
        <v>1511</v>
      </c>
      <c r="P1516" s="28" t="s">
        <v>219</v>
      </c>
      <c r="Q1516" s="36">
        <v>10514400</v>
      </c>
      <c r="R1516" s="36">
        <f t="shared" si="134"/>
        <v>7456035100</v>
      </c>
      <c r="S1516" s="36">
        <f t="shared" si="132"/>
        <v>52572</v>
      </c>
      <c r="T1516" s="36">
        <v>860</v>
      </c>
      <c r="U1516" s="38">
        <f t="shared" si="133"/>
        <v>189259200</v>
      </c>
    </row>
    <row r="1517" spans="15:21" x14ac:dyDescent="0.15">
      <c r="O1517" s="32">
        <v>1512</v>
      </c>
      <c r="P1517" s="28" t="s">
        <v>1141</v>
      </c>
      <c r="Q1517" s="36">
        <v>10553800</v>
      </c>
      <c r="R1517" s="36">
        <f t="shared" si="134"/>
        <v>7466588900</v>
      </c>
      <c r="S1517" s="36">
        <f t="shared" si="132"/>
        <v>52769</v>
      </c>
      <c r="T1517" s="36">
        <v>860</v>
      </c>
      <c r="U1517" s="38">
        <f t="shared" si="133"/>
        <v>189968400</v>
      </c>
    </row>
    <row r="1518" spans="15:21" x14ac:dyDescent="0.15">
      <c r="O1518" s="32">
        <v>1513</v>
      </c>
      <c r="P1518" s="28" t="s">
        <v>1142</v>
      </c>
      <c r="Q1518" s="36">
        <v>10593200</v>
      </c>
      <c r="R1518" s="36">
        <f t="shared" si="134"/>
        <v>7477182100</v>
      </c>
      <c r="S1518" s="36">
        <f t="shared" si="132"/>
        <v>52966</v>
      </c>
      <c r="T1518" s="36">
        <v>860</v>
      </c>
      <c r="U1518" s="38">
        <f t="shared" si="133"/>
        <v>190677600</v>
      </c>
    </row>
    <row r="1519" spans="15:21" x14ac:dyDescent="0.15">
      <c r="O1519" s="32">
        <v>1514</v>
      </c>
      <c r="P1519" s="28" t="s">
        <v>220</v>
      </c>
      <c r="Q1519" s="36">
        <v>10632600</v>
      </c>
      <c r="R1519" s="36">
        <f t="shared" si="134"/>
        <v>7487814700</v>
      </c>
      <c r="S1519" s="36">
        <f t="shared" si="132"/>
        <v>53163</v>
      </c>
      <c r="T1519" s="36">
        <v>860</v>
      </c>
      <c r="U1519" s="38">
        <f t="shared" si="133"/>
        <v>191386800</v>
      </c>
    </row>
    <row r="1520" spans="15:21" x14ac:dyDescent="0.15">
      <c r="O1520" s="32">
        <v>1515</v>
      </c>
      <c r="P1520" s="28" t="s">
        <v>1143</v>
      </c>
      <c r="Q1520" s="36">
        <v>10672000</v>
      </c>
      <c r="R1520" s="36">
        <f t="shared" si="134"/>
        <v>7498486700</v>
      </c>
      <c r="S1520" s="36">
        <f t="shared" si="132"/>
        <v>53360</v>
      </c>
      <c r="T1520" s="36">
        <v>860</v>
      </c>
      <c r="U1520" s="38">
        <f t="shared" si="133"/>
        <v>192096000</v>
      </c>
    </row>
    <row r="1521" spans="15:21" x14ac:dyDescent="0.15">
      <c r="O1521" s="32">
        <v>1516</v>
      </c>
      <c r="P1521" s="28" t="s">
        <v>1144</v>
      </c>
      <c r="Q1521" s="36">
        <v>10711400</v>
      </c>
      <c r="R1521" s="36">
        <f t="shared" si="134"/>
        <v>7509198100</v>
      </c>
      <c r="S1521" s="36">
        <f t="shared" si="132"/>
        <v>53557</v>
      </c>
      <c r="T1521" s="36">
        <v>860</v>
      </c>
      <c r="U1521" s="38">
        <f t="shared" si="133"/>
        <v>192805200</v>
      </c>
    </row>
    <row r="1522" spans="15:21" x14ac:dyDescent="0.15">
      <c r="O1522" s="32">
        <v>1517</v>
      </c>
      <c r="P1522" s="28" t="s">
        <v>1145</v>
      </c>
      <c r="Q1522" s="36">
        <v>10750800</v>
      </c>
      <c r="R1522" s="36">
        <f t="shared" si="134"/>
        <v>7519948900</v>
      </c>
      <c r="S1522" s="36">
        <f t="shared" si="132"/>
        <v>53754</v>
      </c>
      <c r="T1522" s="36">
        <v>860</v>
      </c>
      <c r="U1522" s="38">
        <f t="shared" si="133"/>
        <v>193514400</v>
      </c>
    </row>
    <row r="1523" spans="15:21" x14ac:dyDescent="0.15">
      <c r="O1523" s="32">
        <v>1518</v>
      </c>
      <c r="P1523" s="28" t="s">
        <v>221</v>
      </c>
      <c r="Q1523" s="36">
        <v>10790200</v>
      </c>
      <c r="R1523" s="36">
        <f t="shared" si="134"/>
        <v>7530739100</v>
      </c>
      <c r="S1523" s="36">
        <f t="shared" si="132"/>
        <v>53951</v>
      </c>
      <c r="T1523" s="36">
        <v>860</v>
      </c>
      <c r="U1523" s="38">
        <f t="shared" si="133"/>
        <v>194223600</v>
      </c>
    </row>
    <row r="1524" spans="15:21" x14ac:dyDescent="0.15">
      <c r="O1524" s="32">
        <v>1519</v>
      </c>
      <c r="P1524" s="28" t="s">
        <v>1146</v>
      </c>
      <c r="Q1524" s="36">
        <v>10829600</v>
      </c>
      <c r="R1524" s="36">
        <f t="shared" si="134"/>
        <v>7541568700</v>
      </c>
      <c r="S1524" s="36">
        <f t="shared" si="132"/>
        <v>54148</v>
      </c>
      <c r="T1524" s="36">
        <v>870</v>
      </c>
      <c r="U1524" s="38">
        <f t="shared" si="133"/>
        <v>194932800</v>
      </c>
    </row>
    <row r="1525" spans="15:21" x14ac:dyDescent="0.15">
      <c r="O1525" s="32">
        <v>1520</v>
      </c>
      <c r="P1525" s="28" t="s">
        <v>1147</v>
      </c>
      <c r="Q1525" s="36">
        <v>10869000</v>
      </c>
      <c r="R1525" s="36">
        <f t="shared" si="134"/>
        <v>7552437700</v>
      </c>
      <c r="S1525" s="36">
        <f t="shared" si="132"/>
        <v>54345</v>
      </c>
      <c r="T1525" s="36">
        <v>870</v>
      </c>
      <c r="U1525" s="38">
        <f t="shared" si="133"/>
        <v>195642000</v>
      </c>
    </row>
    <row r="1526" spans="15:21" x14ac:dyDescent="0.15">
      <c r="O1526" s="32">
        <v>1521</v>
      </c>
      <c r="P1526" s="28" t="s">
        <v>222</v>
      </c>
      <c r="Q1526" s="36">
        <v>10908400</v>
      </c>
      <c r="R1526" s="36">
        <f t="shared" si="134"/>
        <v>7563346100</v>
      </c>
      <c r="S1526" s="36">
        <f t="shared" si="132"/>
        <v>54542</v>
      </c>
      <c r="T1526" s="36">
        <v>870</v>
      </c>
      <c r="U1526" s="38">
        <f t="shared" si="133"/>
        <v>196351200</v>
      </c>
    </row>
    <row r="1527" spans="15:21" x14ac:dyDescent="0.15">
      <c r="O1527" s="32">
        <v>1522</v>
      </c>
      <c r="P1527" s="28" t="s">
        <v>1148</v>
      </c>
      <c r="Q1527" s="36">
        <v>10947800</v>
      </c>
      <c r="R1527" s="36">
        <f t="shared" si="134"/>
        <v>7574293900</v>
      </c>
      <c r="S1527" s="36">
        <f t="shared" si="132"/>
        <v>54739</v>
      </c>
      <c r="T1527" s="36">
        <v>870</v>
      </c>
      <c r="U1527" s="38">
        <f t="shared" si="133"/>
        <v>197060400</v>
      </c>
    </row>
    <row r="1528" spans="15:21" x14ac:dyDescent="0.15">
      <c r="O1528" s="32">
        <v>1523</v>
      </c>
      <c r="P1528" s="28" t="s">
        <v>1149</v>
      </c>
      <c r="Q1528" s="36">
        <v>10987200</v>
      </c>
      <c r="R1528" s="36">
        <f t="shared" si="134"/>
        <v>7585281100</v>
      </c>
      <c r="S1528" s="36">
        <f t="shared" si="132"/>
        <v>54936</v>
      </c>
      <c r="T1528" s="36">
        <v>870</v>
      </c>
      <c r="U1528" s="38">
        <f t="shared" si="133"/>
        <v>197769600</v>
      </c>
    </row>
    <row r="1529" spans="15:21" x14ac:dyDescent="0.15">
      <c r="O1529" s="32">
        <v>1524</v>
      </c>
      <c r="P1529" s="28" t="s">
        <v>223</v>
      </c>
      <c r="Q1529" s="36">
        <v>11026600</v>
      </c>
      <c r="R1529" s="36">
        <f t="shared" si="134"/>
        <v>7596307700</v>
      </c>
      <c r="S1529" s="36">
        <f t="shared" si="132"/>
        <v>55133</v>
      </c>
      <c r="T1529" s="36">
        <v>870</v>
      </c>
      <c r="U1529" s="38">
        <f t="shared" si="133"/>
        <v>198478800</v>
      </c>
    </row>
    <row r="1530" spans="15:21" x14ac:dyDescent="0.15">
      <c r="O1530" s="32">
        <v>1525</v>
      </c>
      <c r="P1530" s="28" t="s">
        <v>1150</v>
      </c>
      <c r="Q1530" s="36">
        <v>11066000</v>
      </c>
      <c r="R1530" s="36">
        <f t="shared" si="134"/>
        <v>7607373700</v>
      </c>
      <c r="S1530" s="36">
        <f t="shared" si="132"/>
        <v>55330</v>
      </c>
      <c r="T1530" s="36">
        <v>870</v>
      </c>
      <c r="U1530" s="38">
        <f t="shared" si="133"/>
        <v>199188000</v>
      </c>
    </row>
    <row r="1531" spans="15:21" x14ac:dyDescent="0.15">
      <c r="O1531" s="32">
        <v>1526</v>
      </c>
      <c r="P1531" s="28" t="s">
        <v>1151</v>
      </c>
      <c r="Q1531" s="36">
        <v>11105400</v>
      </c>
      <c r="R1531" s="36">
        <f t="shared" si="134"/>
        <v>7618479100</v>
      </c>
      <c r="S1531" s="36">
        <f t="shared" si="132"/>
        <v>55527</v>
      </c>
      <c r="T1531" s="36">
        <v>870</v>
      </c>
      <c r="U1531" s="38">
        <f t="shared" si="133"/>
        <v>199897200</v>
      </c>
    </row>
    <row r="1532" spans="15:21" x14ac:dyDescent="0.15">
      <c r="O1532" s="32">
        <v>1527</v>
      </c>
      <c r="P1532" s="28" t="s">
        <v>1152</v>
      </c>
      <c r="Q1532" s="36">
        <v>11144800</v>
      </c>
      <c r="R1532" s="36">
        <f t="shared" si="134"/>
        <v>7629623900</v>
      </c>
      <c r="S1532" s="36">
        <f t="shared" si="132"/>
        <v>55724</v>
      </c>
      <c r="T1532" s="36">
        <v>870</v>
      </c>
      <c r="U1532" s="38">
        <f t="shared" si="133"/>
        <v>200606400</v>
      </c>
    </row>
    <row r="1533" spans="15:21" x14ac:dyDescent="0.15">
      <c r="O1533" s="32">
        <v>1528</v>
      </c>
      <c r="P1533" s="28" t="s">
        <v>224</v>
      </c>
      <c r="Q1533" s="36">
        <v>11184200</v>
      </c>
      <c r="R1533" s="36">
        <f t="shared" si="134"/>
        <v>7640808100</v>
      </c>
      <c r="S1533" s="36">
        <f t="shared" si="132"/>
        <v>55921</v>
      </c>
      <c r="T1533" s="36">
        <v>870</v>
      </c>
      <c r="U1533" s="38">
        <f t="shared" si="133"/>
        <v>201315600</v>
      </c>
    </row>
    <row r="1534" spans="15:21" x14ac:dyDescent="0.15">
      <c r="O1534" s="32">
        <v>1529</v>
      </c>
      <c r="P1534" s="28" t="s">
        <v>1153</v>
      </c>
      <c r="Q1534" s="36">
        <v>11223600</v>
      </c>
      <c r="R1534" s="36">
        <f t="shared" si="134"/>
        <v>7652031700</v>
      </c>
      <c r="S1534" s="36">
        <f t="shared" si="132"/>
        <v>56118</v>
      </c>
      <c r="T1534" s="36">
        <v>870</v>
      </c>
      <c r="U1534" s="38">
        <f t="shared" si="133"/>
        <v>202024800</v>
      </c>
    </row>
    <row r="1535" spans="15:21" x14ac:dyDescent="0.15">
      <c r="O1535" s="32">
        <v>1530</v>
      </c>
      <c r="P1535" s="28" t="s">
        <v>1154</v>
      </c>
      <c r="Q1535" s="36">
        <v>11263000</v>
      </c>
      <c r="R1535" s="36">
        <f t="shared" si="134"/>
        <v>7663294700</v>
      </c>
      <c r="S1535" s="36">
        <f t="shared" si="132"/>
        <v>56315</v>
      </c>
      <c r="T1535" s="36">
        <v>870</v>
      </c>
      <c r="U1535" s="38">
        <f t="shared" si="133"/>
        <v>202734000</v>
      </c>
    </row>
    <row r="1536" spans="15:21" x14ac:dyDescent="0.15">
      <c r="O1536" s="32">
        <v>1531</v>
      </c>
      <c r="P1536" s="28" t="s">
        <v>225</v>
      </c>
      <c r="Q1536" s="36">
        <v>11302400</v>
      </c>
      <c r="R1536" s="36">
        <f t="shared" si="134"/>
        <v>7674597100</v>
      </c>
      <c r="S1536" s="36">
        <f t="shared" si="132"/>
        <v>56512</v>
      </c>
      <c r="T1536" s="36">
        <v>870</v>
      </c>
      <c r="U1536" s="38">
        <f t="shared" si="133"/>
        <v>203443200</v>
      </c>
    </row>
    <row r="1537" spans="15:21" x14ac:dyDescent="0.15">
      <c r="O1537" s="32">
        <v>1532</v>
      </c>
      <c r="P1537" s="28" t="s">
        <v>1155</v>
      </c>
      <c r="Q1537" s="36">
        <v>11341800</v>
      </c>
      <c r="R1537" s="36">
        <f t="shared" si="134"/>
        <v>7685938900</v>
      </c>
      <c r="S1537" s="36">
        <f t="shared" si="132"/>
        <v>56709</v>
      </c>
      <c r="T1537" s="36">
        <v>870</v>
      </c>
      <c r="U1537" s="38">
        <f t="shared" si="133"/>
        <v>204152400</v>
      </c>
    </row>
    <row r="1538" spans="15:21" x14ac:dyDescent="0.15">
      <c r="O1538" s="32">
        <v>1533</v>
      </c>
      <c r="P1538" s="28" t="s">
        <v>1156</v>
      </c>
      <c r="Q1538" s="36">
        <v>11381200</v>
      </c>
      <c r="R1538" s="36">
        <f t="shared" si="134"/>
        <v>7697320100</v>
      </c>
      <c r="S1538" s="36">
        <f t="shared" si="132"/>
        <v>56906</v>
      </c>
      <c r="T1538" s="36">
        <v>870</v>
      </c>
      <c r="U1538" s="38">
        <f t="shared" si="133"/>
        <v>204861600</v>
      </c>
    </row>
    <row r="1539" spans="15:21" x14ac:dyDescent="0.15">
      <c r="O1539" s="32">
        <v>1534</v>
      </c>
      <c r="P1539" s="28" t="s">
        <v>226</v>
      </c>
      <c r="Q1539" s="36">
        <v>11420600</v>
      </c>
      <c r="R1539" s="36">
        <f t="shared" si="134"/>
        <v>7708740700</v>
      </c>
      <c r="S1539" s="36">
        <f t="shared" si="132"/>
        <v>57103</v>
      </c>
      <c r="T1539" s="36">
        <v>870</v>
      </c>
      <c r="U1539" s="38">
        <f t="shared" si="133"/>
        <v>205570800</v>
      </c>
    </row>
    <row r="1540" spans="15:21" x14ac:dyDescent="0.15">
      <c r="O1540" s="32">
        <v>1535</v>
      </c>
      <c r="P1540" s="28" t="s">
        <v>1157</v>
      </c>
      <c r="Q1540" s="36">
        <v>11460000</v>
      </c>
      <c r="R1540" s="36">
        <f t="shared" si="134"/>
        <v>7720200700</v>
      </c>
      <c r="S1540" s="36">
        <f t="shared" si="132"/>
        <v>57300</v>
      </c>
      <c r="T1540" s="36">
        <v>870</v>
      </c>
      <c r="U1540" s="38">
        <f t="shared" si="133"/>
        <v>206280000</v>
      </c>
    </row>
    <row r="1541" spans="15:21" x14ac:dyDescent="0.15">
      <c r="O1541" s="32">
        <v>1536</v>
      </c>
      <c r="P1541" s="28" t="s">
        <v>1158</v>
      </c>
      <c r="Q1541" s="36">
        <v>11499400</v>
      </c>
      <c r="R1541" s="36">
        <f t="shared" si="134"/>
        <v>7731700100</v>
      </c>
      <c r="S1541" s="36">
        <f t="shared" si="132"/>
        <v>57497</v>
      </c>
      <c r="T1541" s="36">
        <v>870</v>
      </c>
      <c r="U1541" s="38">
        <f t="shared" si="133"/>
        <v>206989200</v>
      </c>
    </row>
    <row r="1542" spans="15:21" x14ac:dyDescent="0.15">
      <c r="O1542" s="32">
        <v>1537</v>
      </c>
      <c r="P1542" s="28" t="s">
        <v>1159</v>
      </c>
      <c r="Q1542" s="36">
        <v>11538800</v>
      </c>
      <c r="R1542" s="36">
        <f t="shared" si="134"/>
        <v>7743238900</v>
      </c>
      <c r="S1542" s="36">
        <f t="shared" si="132"/>
        <v>57694</v>
      </c>
      <c r="T1542" s="36">
        <v>870</v>
      </c>
      <c r="U1542" s="38">
        <f t="shared" si="133"/>
        <v>207698400</v>
      </c>
    </row>
    <row r="1543" spans="15:21" x14ac:dyDescent="0.15">
      <c r="O1543" s="32">
        <v>1538</v>
      </c>
      <c r="P1543" s="28" t="s">
        <v>227</v>
      </c>
      <c r="Q1543" s="36">
        <v>11578200</v>
      </c>
      <c r="R1543" s="36">
        <f t="shared" si="134"/>
        <v>7754817100</v>
      </c>
      <c r="S1543" s="36">
        <f t="shared" ref="S1543:S1606" si="135">ROUND(Q1543/200,0)</f>
        <v>57891</v>
      </c>
      <c r="T1543" s="36">
        <v>870</v>
      </c>
      <c r="U1543" s="38">
        <f t="shared" ref="U1543:U1606" si="136">6*60*60/6*S1543</f>
        <v>208407600</v>
      </c>
    </row>
    <row r="1544" spans="15:21" x14ac:dyDescent="0.15">
      <c r="O1544" s="32">
        <v>1539</v>
      </c>
      <c r="P1544" s="28" t="s">
        <v>1160</v>
      </c>
      <c r="Q1544" s="36">
        <v>11617600</v>
      </c>
      <c r="R1544" s="36">
        <f t="shared" ref="R1544:R1607" si="137">R1543+Q1544</f>
        <v>7766434700</v>
      </c>
      <c r="S1544" s="36">
        <f t="shared" si="135"/>
        <v>58088</v>
      </c>
      <c r="T1544" s="36">
        <v>870</v>
      </c>
      <c r="U1544" s="38">
        <f t="shared" si="136"/>
        <v>209116800</v>
      </c>
    </row>
    <row r="1545" spans="15:21" x14ac:dyDescent="0.15">
      <c r="O1545" s="32">
        <v>1540</v>
      </c>
      <c r="P1545" s="28" t="s">
        <v>1161</v>
      </c>
      <c r="Q1545" s="36">
        <v>11657000</v>
      </c>
      <c r="R1545" s="36">
        <f t="shared" si="137"/>
        <v>7778091700</v>
      </c>
      <c r="S1545" s="36">
        <f t="shared" si="135"/>
        <v>58285</v>
      </c>
      <c r="T1545" s="36">
        <v>870</v>
      </c>
      <c r="U1545" s="38">
        <f t="shared" si="136"/>
        <v>209826000</v>
      </c>
    </row>
    <row r="1546" spans="15:21" x14ac:dyDescent="0.15">
      <c r="O1546" s="32">
        <v>1541</v>
      </c>
      <c r="P1546" s="28" t="s">
        <v>228</v>
      </c>
      <c r="Q1546" s="36">
        <v>11696400</v>
      </c>
      <c r="R1546" s="36">
        <f t="shared" si="137"/>
        <v>7789788100</v>
      </c>
      <c r="S1546" s="36">
        <f t="shared" si="135"/>
        <v>58482</v>
      </c>
      <c r="T1546" s="36">
        <v>870</v>
      </c>
      <c r="U1546" s="38">
        <f t="shared" si="136"/>
        <v>210535200</v>
      </c>
    </row>
    <row r="1547" spans="15:21" x14ac:dyDescent="0.15">
      <c r="O1547" s="32">
        <v>1542</v>
      </c>
      <c r="P1547" s="28" t="s">
        <v>1162</v>
      </c>
      <c r="Q1547" s="36">
        <v>11735800</v>
      </c>
      <c r="R1547" s="36">
        <f t="shared" si="137"/>
        <v>7801523900</v>
      </c>
      <c r="S1547" s="36">
        <f t="shared" si="135"/>
        <v>58679</v>
      </c>
      <c r="T1547" s="36">
        <v>870</v>
      </c>
      <c r="U1547" s="38">
        <f t="shared" si="136"/>
        <v>211244400</v>
      </c>
    </row>
    <row r="1548" spans="15:21" x14ac:dyDescent="0.15">
      <c r="O1548" s="32">
        <v>1543</v>
      </c>
      <c r="P1548" s="28" t="s">
        <v>1163</v>
      </c>
      <c r="Q1548" s="36">
        <v>11775200</v>
      </c>
      <c r="R1548" s="36">
        <f t="shared" si="137"/>
        <v>7813299100</v>
      </c>
      <c r="S1548" s="36">
        <f t="shared" si="135"/>
        <v>58876</v>
      </c>
      <c r="T1548" s="36">
        <v>870</v>
      </c>
      <c r="U1548" s="38">
        <f t="shared" si="136"/>
        <v>211953600</v>
      </c>
    </row>
    <row r="1549" spans="15:21" x14ac:dyDescent="0.15">
      <c r="O1549" s="32">
        <v>1544</v>
      </c>
      <c r="P1549" s="28" t="s">
        <v>229</v>
      </c>
      <c r="Q1549" s="36">
        <v>11814600</v>
      </c>
      <c r="R1549" s="36">
        <f t="shared" si="137"/>
        <v>7825113700</v>
      </c>
      <c r="S1549" s="36">
        <f t="shared" si="135"/>
        <v>59073</v>
      </c>
      <c r="T1549" s="36">
        <v>870</v>
      </c>
      <c r="U1549" s="38">
        <f t="shared" si="136"/>
        <v>212662800</v>
      </c>
    </row>
    <row r="1550" spans="15:21" x14ac:dyDescent="0.15">
      <c r="O1550" s="32">
        <v>1545</v>
      </c>
      <c r="P1550" s="28" t="s">
        <v>1164</v>
      </c>
      <c r="Q1550" s="36">
        <v>11854000</v>
      </c>
      <c r="R1550" s="36">
        <f t="shared" si="137"/>
        <v>7836967700</v>
      </c>
      <c r="S1550" s="36">
        <f t="shared" si="135"/>
        <v>59270</v>
      </c>
      <c r="T1550" s="36">
        <v>870</v>
      </c>
      <c r="U1550" s="38">
        <f t="shared" si="136"/>
        <v>213372000</v>
      </c>
    </row>
    <row r="1551" spans="15:21" x14ac:dyDescent="0.15">
      <c r="O1551" s="32">
        <v>1546</v>
      </c>
      <c r="P1551" s="28" t="s">
        <v>1165</v>
      </c>
      <c r="Q1551" s="36">
        <v>11893400</v>
      </c>
      <c r="R1551" s="36">
        <f t="shared" si="137"/>
        <v>7848861100</v>
      </c>
      <c r="S1551" s="36">
        <f t="shared" si="135"/>
        <v>59467</v>
      </c>
      <c r="T1551" s="36">
        <v>870</v>
      </c>
      <c r="U1551" s="38">
        <f t="shared" si="136"/>
        <v>214081200</v>
      </c>
    </row>
    <row r="1552" spans="15:21" x14ac:dyDescent="0.15">
      <c r="O1552" s="32">
        <v>1547</v>
      </c>
      <c r="P1552" s="28" t="s">
        <v>1166</v>
      </c>
      <c r="Q1552" s="36">
        <v>11932800</v>
      </c>
      <c r="R1552" s="36">
        <f t="shared" si="137"/>
        <v>7860793900</v>
      </c>
      <c r="S1552" s="36">
        <f t="shared" si="135"/>
        <v>59664</v>
      </c>
      <c r="T1552" s="36">
        <v>870</v>
      </c>
      <c r="U1552" s="38">
        <f t="shared" si="136"/>
        <v>214790400</v>
      </c>
    </row>
    <row r="1553" spans="15:21" x14ac:dyDescent="0.15">
      <c r="O1553" s="32">
        <v>1548</v>
      </c>
      <c r="P1553" s="28" t="s">
        <v>230</v>
      </c>
      <c r="Q1553" s="36">
        <v>11972200</v>
      </c>
      <c r="R1553" s="36">
        <f t="shared" si="137"/>
        <v>7872766100</v>
      </c>
      <c r="S1553" s="36">
        <f t="shared" si="135"/>
        <v>59861</v>
      </c>
      <c r="T1553" s="36">
        <v>870</v>
      </c>
      <c r="U1553" s="38">
        <f t="shared" si="136"/>
        <v>215499600</v>
      </c>
    </row>
    <row r="1554" spans="15:21" x14ac:dyDescent="0.15">
      <c r="O1554" s="32">
        <v>1549</v>
      </c>
      <c r="P1554" s="28" t="s">
        <v>1167</v>
      </c>
      <c r="Q1554" s="36">
        <v>12011600</v>
      </c>
      <c r="R1554" s="36">
        <f t="shared" si="137"/>
        <v>7884777700</v>
      </c>
      <c r="S1554" s="36">
        <f t="shared" si="135"/>
        <v>60058</v>
      </c>
      <c r="T1554" s="36">
        <v>880</v>
      </c>
      <c r="U1554" s="38">
        <f t="shared" si="136"/>
        <v>216208800</v>
      </c>
    </row>
    <row r="1555" spans="15:21" x14ac:dyDescent="0.15">
      <c r="O1555" s="32">
        <v>1550</v>
      </c>
      <c r="P1555" s="28" t="s">
        <v>1168</v>
      </c>
      <c r="Q1555" s="36">
        <v>12051000</v>
      </c>
      <c r="R1555" s="36">
        <f t="shared" si="137"/>
        <v>7896828700</v>
      </c>
      <c r="S1555" s="36">
        <f t="shared" si="135"/>
        <v>60255</v>
      </c>
      <c r="T1555" s="36">
        <v>880</v>
      </c>
      <c r="U1555" s="38">
        <f t="shared" si="136"/>
        <v>216918000</v>
      </c>
    </row>
    <row r="1556" spans="15:21" x14ac:dyDescent="0.15">
      <c r="O1556" s="32">
        <v>1551</v>
      </c>
      <c r="P1556" s="28" t="s">
        <v>231</v>
      </c>
      <c r="Q1556" s="36">
        <v>12090400</v>
      </c>
      <c r="R1556" s="36">
        <f t="shared" si="137"/>
        <v>7908919100</v>
      </c>
      <c r="S1556" s="36">
        <f t="shared" si="135"/>
        <v>60452</v>
      </c>
      <c r="T1556" s="36">
        <v>880</v>
      </c>
      <c r="U1556" s="38">
        <f t="shared" si="136"/>
        <v>217627200</v>
      </c>
    </row>
    <row r="1557" spans="15:21" x14ac:dyDescent="0.15">
      <c r="O1557" s="32">
        <v>1552</v>
      </c>
      <c r="P1557" s="28" t="s">
        <v>1169</v>
      </c>
      <c r="Q1557" s="36">
        <v>12129800</v>
      </c>
      <c r="R1557" s="36">
        <f t="shared" si="137"/>
        <v>7921048900</v>
      </c>
      <c r="S1557" s="36">
        <f t="shared" si="135"/>
        <v>60649</v>
      </c>
      <c r="T1557" s="36">
        <v>880</v>
      </c>
      <c r="U1557" s="38">
        <f t="shared" si="136"/>
        <v>218336400</v>
      </c>
    </row>
    <row r="1558" spans="15:21" x14ac:dyDescent="0.15">
      <c r="O1558" s="32">
        <v>1553</v>
      </c>
      <c r="P1558" s="28" t="s">
        <v>1170</v>
      </c>
      <c r="Q1558" s="36">
        <v>12169200</v>
      </c>
      <c r="R1558" s="36">
        <f t="shared" si="137"/>
        <v>7933218100</v>
      </c>
      <c r="S1558" s="36">
        <f t="shared" si="135"/>
        <v>60846</v>
      </c>
      <c r="T1558" s="36">
        <v>880</v>
      </c>
      <c r="U1558" s="38">
        <f t="shared" si="136"/>
        <v>219045600</v>
      </c>
    </row>
    <row r="1559" spans="15:21" x14ac:dyDescent="0.15">
      <c r="O1559" s="32">
        <v>1554</v>
      </c>
      <c r="P1559" s="28" t="s">
        <v>232</v>
      </c>
      <c r="Q1559" s="36">
        <v>12208600</v>
      </c>
      <c r="R1559" s="36">
        <f t="shared" si="137"/>
        <v>7945426700</v>
      </c>
      <c r="S1559" s="36">
        <f t="shared" si="135"/>
        <v>61043</v>
      </c>
      <c r="T1559" s="36">
        <v>880</v>
      </c>
      <c r="U1559" s="38">
        <f t="shared" si="136"/>
        <v>219754800</v>
      </c>
    </row>
    <row r="1560" spans="15:21" x14ac:dyDescent="0.15">
      <c r="O1560" s="32">
        <v>1555</v>
      </c>
      <c r="P1560" s="28" t="s">
        <v>1171</v>
      </c>
      <c r="Q1560" s="36">
        <v>12248000</v>
      </c>
      <c r="R1560" s="36">
        <f t="shared" si="137"/>
        <v>7957674700</v>
      </c>
      <c r="S1560" s="36">
        <f t="shared" si="135"/>
        <v>61240</v>
      </c>
      <c r="T1560" s="36">
        <v>880</v>
      </c>
      <c r="U1560" s="38">
        <f t="shared" si="136"/>
        <v>220464000</v>
      </c>
    </row>
    <row r="1561" spans="15:21" x14ac:dyDescent="0.15">
      <c r="O1561" s="32">
        <v>1556</v>
      </c>
      <c r="P1561" s="28" t="s">
        <v>1172</v>
      </c>
      <c r="Q1561" s="36">
        <v>12287400</v>
      </c>
      <c r="R1561" s="36">
        <f t="shared" si="137"/>
        <v>7969962100</v>
      </c>
      <c r="S1561" s="36">
        <f t="shared" si="135"/>
        <v>61437</v>
      </c>
      <c r="T1561" s="36">
        <v>880</v>
      </c>
      <c r="U1561" s="38">
        <f t="shared" si="136"/>
        <v>221173200</v>
      </c>
    </row>
    <row r="1562" spans="15:21" x14ac:dyDescent="0.15">
      <c r="O1562" s="32">
        <v>1557</v>
      </c>
      <c r="P1562" s="28" t="s">
        <v>1173</v>
      </c>
      <c r="Q1562" s="36">
        <v>12326800</v>
      </c>
      <c r="R1562" s="36">
        <f t="shared" si="137"/>
        <v>7982288900</v>
      </c>
      <c r="S1562" s="36">
        <f t="shared" si="135"/>
        <v>61634</v>
      </c>
      <c r="T1562" s="36">
        <v>880</v>
      </c>
      <c r="U1562" s="38">
        <f t="shared" si="136"/>
        <v>221882400</v>
      </c>
    </row>
    <row r="1563" spans="15:21" x14ac:dyDescent="0.15">
      <c r="O1563" s="32">
        <v>1558</v>
      </c>
      <c r="P1563" s="28" t="s">
        <v>233</v>
      </c>
      <c r="Q1563" s="36">
        <v>12366200</v>
      </c>
      <c r="R1563" s="36">
        <f t="shared" si="137"/>
        <v>7994655100</v>
      </c>
      <c r="S1563" s="36">
        <f t="shared" si="135"/>
        <v>61831</v>
      </c>
      <c r="T1563" s="36">
        <v>880</v>
      </c>
      <c r="U1563" s="38">
        <f t="shared" si="136"/>
        <v>222591600</v>
      </c>
    </row>
    <row r="1564" spans="15:21" x14ac:dyDescent="0.15">
      <c r="O1564" s="32">
        <v>1559</v>
      </c>
      <c r="P1564" s="28" t="s">
        <v>1174</v>
      </c>
      <c r="Q1564" s="36">
        <v>12405600</v>
      </c>
      <c r="R1564" s="36">
        <f t="shared" si="137"/>
        <v>8007060700</v>
      </c>
      <c r="S1564" s="36">
        <f t="shared" si="135"/>
        <v>62028</v>
      </c>
      <c r="T1564" s="36">
        <v>880</v>
      </c>
      <c r="U1564" s="38">
        <f t="shared" si="136"/>
        <v>223300800</v>
      </c>
    </row>
    <row r="1565" spans="15:21" x14ac:dyDescent="0.15">
      <c r="O1565" s="32">
        <v>1560</v>
      </c>
      <c r="P1565" s="28" t="s">
        <v>1175</v>
      </c>
      <c r="Q1565" s="36">
        <v>12445000</v>
      </c>
      <c r="R1565" s="36">
        <f t="shared" si="137"/>
        <v>8019505700</v>
      </c>
      <c r="S1565" s="36">
        <f t="shared" si="135"/>
        <v>62225</v>
      </c>
      <c r="T1565" s="36">
        <v>880</v>
      </c>
      <c r="U1565" s="38">
        <f t="shared" si="136"/>
        <v>224010000</v>
      </c>
    </row>
    <row r="1566" spans="15:21" x14ac:dyDescent="0.15">
      <c r="O1566" s="32">
        <v>1561</v>
      </c>
      <c r="P1566" s="28" t="s">
        <v>1176</v>
      </c>
      <c r="Q1566" s="36">
        <v>12484400</v>
      </c>
      <c r="R1566" s="36">
        <f t="shared" si="137"/>
        <v>8031990100</v>
      </c>
      <c r="S1566" s="36">
        <f t="shared" si="135"/>
        <v>62422</v>
      </c>
      <c r="T1566" s="36">
        <v>880</v>
      </c>
      <c r="U1566" s="38">
        <f t="shared" si="136"/>
        <v>224719200</v>
      </c>
    </row>
    <row r="1567" spans="15:21" x14ac:dyDescent="0.15">
      <c r="O1567" s="32">
        <v>1562</v>
      </c>
      <c r="P1567" s="28" t="s">
        <v>1177</v>
      </c>
      <c r="Q1567" s="36">
        <v>12523800</v>
      </c>
      <c r="R1567" s="36">
        <f t="shared" si="137"/>
        <v>8044513900</v>
      </c>
      <c r="S1567" s="36">
        <f t="shared" si="135"/>
        <v>62619</v>
      </c>
      <c r="T1567" s="36">
        <v>880</v>
      </c>
      <c r="U1567" s="38">
        <f t="shared" si="136"/>
        <v>225428400</v>
      </c>
    </row>
    <row r="1568" spans="15:21" x14ac:dyDescent="0.15">
      <c r="O1568" s="32">
        <v>1563</v>
      </c>
      <c r="P1568" s="28" t="s">
        <v>234</v>
      </c>
      <c r="Q1568" s="36">
        <v>12563200</v>
      </c>
      <c r="R1568" s="36">
        <f t="shared" si="137"/>
        <v>8057077100</v>
      </c>
      <c r="S1568" s="36">
        <f t="shared" si="135"/>
        <v>62816</v>
      </c>
      <c r="T1568" s="36">
        <v>880</v>
      </c>
      <c r="U1568" s="38">
        <f t="shared" si="136"/>
        <v>226137600</v>
      </c>
    </row>
    <row r="1569" spans="15:21" x14ac:dyDescent="0.15">
      <c r="O1569" s="32">
        <v>1564</v>
      </c>
      <c r="P1569" s="28" t="s">
        <v>1178</v>
      </c>
      <c r="Q1569" s="36">
        <v>12602600</v>
      </c>
      <c r="R1569" s="36">
        <f t="shared" si="137"/>
        <v>8069679700</v>
      </c>
      <c r="S1569" s="36">
        <f t="shared" si="135"/>
        <v>63013</v>
      </c>
      <c r="T1569" s="36">
        <v>880</v>
      </c>
      <c r="U1569" s="38">
        <f t="shared" si="136"/>
        <v>226846800</v>
      </c>
    </row>
    <row r="1570" spans="15:21" x14ac:dyDescent="0.15">
      <c r="O1570" s="32">
        <v>1565</v>
      </c>
      <c r="P1570" s="28" t="s">
        <v>1179</v>
      </c>
      <c r="Q1570" s="36">
        <v>12642000</v>
      </c>
      <c r="R1570" s="36">
        <f t="shared" si="137"/>
        <v>8082321700</v>
      </c>
      <c r="S1570" s="36">
        <f t="shared" si="135"/>
        <v>63210</v>
      </c>
      <c r="T1570" s="36">
        <v>880</v>
      </c>
      <c r="U1570" s="38">
        <f t="shared" si="136"/>
        <v>227556000</v>
      </c>
    </row>
    <row r="1571" spans="15:21" x14ac:dyDescent="0.15">
      <c r="O1571" s="32">
        <v>1566</v>
      </c>
      <c r="P1571" s="28" t="s">
        <v>1180</v>
      </c>
      <c r="Q1571" s="36">
        <v>12681400</v>
      </c>
      <c r="R1571" s="36">
        <f t="shared" si="137"/>
        <v>8095003100</v>
      </c>
      <c r="S1571" s="36">
        <f t="shared" si="135"/>
        <v>63407</v>
      </c>
      <c r="T1571" s="36">
        <v>880</v>
      </c>
      <c r="U1571" s="38">
        <f t="shared" si="136"/>
        <v>228265200</v>
      </c>
    </row>
    <row r="1572" spans="15:21" x14ac:dyDescent="0.15">
      <c r="O1572" s="32">
        <v>1567</v>
      </c>
      <c r="P1572" s="28" t="s">
        <v>1181</v>
      </c>
      <c r="Q1572" s="36">
        <v>12720800</v>
      </c>
      <c r="R1572" s="36">
        <f t="shared" si="137"/>
        <v>8107723900</v>
      </c>
      <c r="S1572" s="36">
        <f t="shared" si="135"/>
        <v>63604</v>
      </c>
      <c r="T1572" s="36">
        <v>880</v>
      </c>
      <c r="U1572" s="38">
        <f t="shared" si="136"/>
        <v>228974400</v>
      </c>
    </row>
    <row r="1573" spans="15:21" x14ac:dyDescent="0.15">
      <c r="O1573" s="32">
        <v>1568</v>
      </c>
      <c r="P1573" s="28" t="s">
        <v>235</v>
      </c>
      <c r="Q1573" s="36">
        <v>12760200</v>
      </c>
      <c r="R1573" s="36">
        <f t="shared" si="137"/>
        <v>8120484100</v>
      </c>
      <c r="S1573" s="36">
        <f t="shared" si="135"/>
        <v>63801</v>
      </c>
      <c r="T1573" s="36">
        <v>880</v>
      </c>
      <c r="U1573" s="38">
        <f t="shared" si="136"/>
        <v>229683600</v>
      </c>
    </row>
    <row r="1574" spans="15:21" x14ac:dyDescent="0.15">
      <c r="O1574" s="32">
        <v>1569</v>
      </c>
      <c r="P1574" s="28" t="s">
        <v>1182</v>
      </c>
      <c r="Q1574" s="36">
        <v>12799600</v>
      </c>
      <c r="R1574" s="36">
        <f t="shared" si="137"/>
        <v>8133283700</v>
      </c>
      <c r="S1574" s="36">
        <f t="shared" si="135"/>
        <v>63998</v>
      </c>
      <c r="T1574" s="36">
        <v>880</v>
      </c>
      <c r="U1574" s="38">
        <f t="shared" si="136"/>
        <v>230392800</v>
      </c>
    </row>
    <row r="1575" spans="15:21" x14ac:dyDescent="0.15">
      <c r="O1575" s="32">
        <v>1570</v>
      </c>
      <c r="P1575" s="28" t="s">
        <v>1183</v>
      </c>
      <c r="Q1575" s="36">
        <v>12839000</v>
      </c>
      <c r="R1575" s="36">
        <f t="shared" si="137"/>
        <v>8146122700</v>
      </c>
      <c r="S1575" s="36">
        <f t="shared" si="135"/>
        <v>64195</v>
      </c>
      <c r="T1575" s="36">
        <v>880</v>
      </c>
      <c r="U1575" s="38">
        <f t="shared" si="136"/>
        <v>231102000</v>
      </c>
    </row>
    <row r="1576" spans="15:21" x14ac:dyDescent="0.15">
      <c r="O1576" s="32">
        <v>1571</v>
      </c>
      <c r="P1576" s="28" t="s">
        <v>1184</v>
      </c>
      <c r="Q1576" s="36">
        <v>12878400</v>
      </c>
      <c r="R1576" s="36">
        <f t="shared" si="137"/>
        <v>8159001100</v>
      </c>
      <c r="S1576" s="36">
        <f t="shared" si="135"/>
        <v>64392</v>
      </c>
      <c r="T1576" s="36">
        <v>880</v>
      </c>
      <c r="U1576" s="38">
        <f t="shared" si="136"/>
        <v>231811200</v>
      </c>
    </row>
    <row r="1577" spans="15:21" x14ac:dyDescent="0.15">
      <c r="O1577" s="32">
        <v>1572</v>
      </c>
      <c r="P1577" s="28" t="s">
        <v>1185</v>
      </c>
      <c r="Q1577" s="36">
        <v>12917800</v>
      </c>
      <c r="R1577" s="36">
        <f t="shared" si="137"/>
        <v>8171918900</v>
      </c>
      <c r="S1577" s="36">
        <f t="shared" si="135"/>
        <v>64589</v>
      </c>
      <c r="T1577" s="36">
        <v>880</v>
      </c>
      <c r="U1577" s="38">
        <f t="shared" si="136"/>
        <v>232520400</v>
      </c>
    </row>
    <row r="1578" spans="15:21" x14ac:dyDescent="0.15">
      <c r="O1578" s="32">
        <v>1573</v>
      </c>
      <c r="P1578" s="28" t="s">
        <v>236</v>
      </c>
      <c r="Q1578" s="36">
        <v>12957200</v>
      </c>
      <c r="R1578" s="36">
        <f t="shared" si="137"/>
        <v>8184876100</v>
      </c>
      <c r="S1578" s="36">
        <f t="shared" si="135"/>
        <v>64786</v>
      </c>
      <c r="T1578" s="36">
        <v>880</v>
      </c>
      <c r="U1578" s="38">
        <f t="shared" si="136"/>
        <v>233229600</v>
      </c>
    </row>
    <row r="1579" spans="15:21" x14ac:dyDescent="0.15">
      <c r="O1579" s="32">
        <v>1574</v>
      </c>
      <c r="P1579" s="28" t="s">
        <v>1186</v>
      </c>
      <c r="Q1579" s="36">
        <v>12996600</v>
      </c>
      <c r="R1579" s="36">
        <f t="shared" si="137"/>
        <v>8197872700</v>
      </c>
      <c r="S1579" s="36">
        <f t="shared" si="135"/>
        <v>64983</v>
      </c>
      <c r="T1579" s="36">
        <v>880</v>
      </c>
      <c r="U1579" s="38">
        <f t="shared" si="136"/>
        <v>233938800</v>
      </c>
    </row>
    <row r="1580" spans="15:21" x14ac:dyDescent="0.15">
      <c r="O1580" s="32">
        <v>1575</v>
      </c>
      <c r="P1580" s="28" t="s">
        <v>1187</v>
      </c>
      <c r="Q1580" s="36">
        <v>13036000</v>
      </c>
      <c r="R1580" s="36">
        <f t="shared" si="137"/>
        <v>8210908700</v>
      </c>
      <c r="S1580" s="36">
        <f t="shared" si="135"/>
        <v>65180</v>
      </c>
      <c r="T1580" s="36">
        <v>880</v>
      </c>
      <c r="U1580" s="38">
        <f t="shared" si="136"/>
        <v>234648000</v>
      </c>
    </row>
    <row r="1581" spans="15:21" x14ac:dyDescent="0.15">
      <c r="O1581" s="32">
        <v>1576</v>
      </c>
      <c r="P1581" s="28" t="s">
        <v>1188</v>
      </c>
      <c r="Q1581" s="36">
        <v>13075400</v>
      </c>
      <c r="R1581" s="36">
        <f t="shared" si="137"/>
        <v>8223984100</v>
      </c>
      <c r="S1581" s="36">
        <f t="shared" si="135"/>
        <v>65377</v>
      </c>
      <c r="T1581" s="36">
        <v>880</v>
      </c>
      <c r="U1581" s="38">
        <f t="shared" si="136"/>
        <v>235357200</v>
      </c>
    </row>
    <row r="1582" spans="15:21" x14ac:dyDescent="0.15">
      <c r="O1582" s="32">
        <v>1577</v>
      </c>
      <c r="P1582" s="28" t="s">
        <v>1189</v>
      </c>
      <c r="Q1582" s="36">
        <v>13114800</v>
      </c>
      <c r="R1582" s="36">
        <f t="shared" si="137"/>
        <v>8237098900</v>
      </c>
      <c r="S1582" s="36">
        <f t="shared" si="135"/>
        <v>65574</v>
      </c>
      <c r="T1582" s="36">
        <v>880</v>
      </c>
      <c r="U1582" s="38">
        <f t="shared" si="136"/>
        <v>236066400</v>
      </c>
    </row>
    <row r="1583" spans="15:21" x14ac:dyDescent="0.15">
      <c r="O1583" s="32">
        <v>1578</v>
      </c>
      <c r="P1583" s="28" t="s">
        <v>237</v>
      </c>
      <c r="Q1583" s="36">
        <v>13154200</v>
      </c>
      <c r="R1583" s="36">
        <f t="shared" si="137"/>
        <v>8250253100</v>
      </c>
      <c r="S1583" s="36">
        <f t="shared" si="135"/>
        <v>65771</v>
      </c>
      <c r="T1583" s="36">
        <v>880</v>
      </c>
      <c r="U1583" s="38">
        <f t="shared" si="136"/>
        <v>236775600</v>
      </c>
    </row>
    <row r="1584" spans="15:21" x14ac:dyDescent="0.15">
      <c r="O1584" s="32">
        <v>1579</v>
      </c>
      <c r="P1584" s="28" t="s">
        <v>1190</v>
      </c>
      <c r="Q1584" s="36">
        <v>13193600</v>
      </c>
      <c r="R1584" s="36">
        <f t="shared" si="137"/>
        <v>8263446700</v>
      </c>
      <c r="S1584" s="36">
        <f t="shared" si="135"/>
        <v>65968</v>
      </c>
      <c r="T1584" s="36">
        <v>890</v>
      </c>
      <c r="U1584" s="38">
        <f t="shared" si="136"/>
        <v>237484800</v>
      </c>
    </row>
    <row r="1585" spans="15:21" x14ac:dyDescent="0.15">
      <c r="O1585" s="32">
        <v>1580</v>
      </c>
      <c r="P1585" s="28" t="s">
        <v>1191</v>
      </c>
      <c r="Q1585" s="36">
        <v>13233000</v>
      </c>
      <c r="R1585" s="36">
        <f t="shared" si="137"/>
        <v>8276679700</v>
      </c>
      <c r="S1585" s="36">
        <f t="shared" si="135"/>
        <v>66165</v>
      </c>
      <c r="T1585" s="36">
        <v>890</v>
      </c>
      <c r="U1585" s="38">
        <f t="shared" si="136"/>
        <v>238194000</v>
      </c>
    </row>
    <row r="1586" spans="15:21" x14ac:dyDescent="0.15">
      <c r="O1586" s="32">
        <v>1581</v>
      </c>
      <c r="P1586" s="28" t="s">
        <v>1192</v>
      </c>
      <c r="Q1586" s="36">
        <v>13272400</v>
      </c>
      <c r="R1586" s="36">
        <f t="shared" si="137"/>
        <v>8289952100</v>
      </c>
      <c r="S1586" s="36">
        <f t="shared" si="135"/>
        <v>66362</v>
      </c>
      <c r="T1586" s="36">
        <v>890</v>
      </c>
      <c r="U1586" s="38">
        <f t="shared" si="136"/>
        <v>238903200</v>
      </c>
    </row>
    <row r="1587" spans="15:21" x14ac:dyDescent="0.15">
      <c r="O1587" s="32">
        <v>1582</v>
      </c>
      <c r="P1587" s="28" t="s">
        <v>1193</v>
      </c>
      <c r="Q1587" s="36">
        <v>13311800</v>
      </c>
      <c r="R1587" s="36">
        <f t="shared" si="137"/>
        <v>8303263900</v>
      </c>
      <c r="S1587" s="36">
        <f t="shared" si="135"/>
        <v>66559</v>
      </c>
      <c r="T1587" s="36">
        <v>890</v>
      </c>
      <c r="U1587" s="38">
        <f t="shared" si="136"/>
        <v>239612400</v>
      </c>
    </row>
    <row r="1588" spans="15:21" x14ac:dyDescent="0.15">
      <c r="O1588" s="32">
        <v>1583</v>
      </c>
      <c r="P1588" s="28" t="s">
        <v>238</v>
      </c>
      <c r="Q1588" s="36">
        <v>13351200</v>
      </c>
      <c r="R1588" s="36">
        <f t="shared" si="137"/>
        <v>8316615100</v>
      </c>
      <c r="S1588" s="36">
        <f t="shared" si="135"/>
        <v>66756</v>
      </c>
      <c r="T1588" s="36">
        <v>890</v>
      </c>
      <c r="U1588" s="38">
        <f t="shared" si="136"/>
        <v>240321600</v>
      </c>
    </row>
    <row r="1589" spans="15:21" x14ac:dyDescent="0.15">
      <c r="O1589" s="32">
        <v>1584</v>
      </c>
      <c r="P1589" s="28" t="s">
        <v>1194</v>
      </c>
      <c r="Q1589" s="36">
        <v>13390600</v>
      </c>
      <c r="R1589" s="36">
        <f t="shared" si="137"/>
        <v>8330005700</v>
      </c>
      <c r="S1589" s="36">
        <f t="shared" si="135"/>
        <v>66953</v>
      </c>
      <c r="T1589" s="36">
        <v>890</v>
      </c>
      <c r="U1589" s="38">
        <f t="shared" si="136"/>
        <v>241030800</v>
      </c>
    </row>
    <row r="1590" spans="15:21" x14ac:dyDescent="0.15">
      <c r="O1590" s="32">
        <v>1585</v>
      </c>
      <c r="P1590" s="28" t="s">
        <v>1195</v>
      </c>
      <c r="Q1590" s="36">
        <v>13430000</v>
      </c>
      <c r="R1590" s="36">
        <f t="shared" si="137"/>
        <v>8343435700</v>
      </c>
      <c r="S1590" s="36">
        <f t="shared" si="135"/>
        <v>67150</v>
      </c>
      <c r="T1590" s="36">
        <v>890</v>
      </c>
      <c r="U1590" s="38">
        <f t="shared" si="136"/>
        <v>241740000</v>
      </c>
    </row>
    <row r="1591" spans="15:21" x14ac:dyDescent="0.15">
      <c r="O1591" s="32">
        <v>1586</v>
      </c>
      <c r="P1591" s="28" t="s">
        <v>1196</v>
      </c>
      <c r="Q1591" s="36">
        <v>13469400</v>
      </c>
      <c r="R1591" s="36">
        <f t="shared" si="137"/>
        <v>8356905100</v>
      </c>
      <c r="S1591" s="36">
        <f t="shared" si="135"/>
        <v>67347</v>
      </c>
      <c r="T1591" s="36">
        <v>890</v>
      </c>
      <c r="U1591" s="38">
        <f t="shared" si="136"/>
        <v>242449200</v>
      </c>
    </row>
    <row r="1592" spans="15:21" x14ac:dyDescent="0.15">
      <c r="O1592" s="32">
        <v>1587</v>
      </c>
      <c r="P1592" s="28" t="s">
        <v>1197</v>
      </c>
      <c r="Q1592" s="36">
        <v>13508800</v>
      </c>
      <c r="R1592" s="36">
        <f t="shared" si="137"/>
        <v>8370413900</v>
      </c>
      <c r="S1592" s="36">
        <f t="shared" si="135"/>
        <v>67544</v>
      </c>
      <c r="T1592" s="36">
        <v>890</v>
      </c>
      <c r="U1592" s="38">
        <f t="shared" si="136"/>
        <v>243158400</v>
      </c>
    </row>
    <row r="1593" spans="15:21" x14ac:dyDescent="0.15">
      <c r="O1593" s="32">
        <v>1588</v>
      </c>
      <c r="P1593" s="28" t="s">
        <v>239</v>
      </c>
      <c r="Q1593" s="36">
        <v>13548200</v>
      </c>
      <c r="R1593" s="36">
        <f t="shared" si="137"/>
        <v>8383962100</v>
      </c>
      <c r="S1593" s="36">
        <f t="shared" si="135"/>
        <v>67741</v>
      </c>
      <c r="T1593" s="36">
        <v>890</v>
      </c>
      <c r="U1593" s="38">
        <f t="shared" si="136"/>
        <v>243867600</v>
      </c>
    </row>
    <row r="1594" spans="15:21" x14ac:dyDescent="0.15">
      <c r="O1594" s="32">
        <v>1589</v>
      </c>
      <c r="P1594" s="28" t="s">
        <v>1198</v>
      </c>
      <c r="Q1594" s="36">
        <v>13587600</v>
      </c>
      <c r="R1594" s="36">
        <f t="shared" si="137"/>
        <v>8397549700</v>
      </c>
      <c r="S1594" s="36">
        <f t="shared" si="135"/>
        <v>67938</v>
      </c>
      <c r="T1594" s="36">
        <v>890</v>
      </c>
      <c r="U1594" s="38">
        <f t="shared" si="136"/>
        <v>244576800</v>
      </c>
    </row>
    <row r="1595" spans="15:21" x14ac:dyDescent="0.15">
      <c r="O1595" s="32">
        <v>1590</v>
      </c>
      <c r="P1595" s="28" t="s">
        <v>1199</v>
      </c>
      <c r="Q1595" s="36">
        <v>13627000</v>
      </c>
      <c r="R1595" s="36">
        <f t="shared" si="137"/>
        <v>8411176700</v>
      </c>
      <c r="S1595" s="36">
        <f t="shared" si="135"/>
        <v>68135</v>
      </c>
      <c r="T1595" s="36">
        <v>890</v>
      </c>
      <c r="U1595" s="38">
        <f t="shared" si="136"/>
        <v>245286000</v>
      </c>
    </row>
    <row r="1596" spans="15:21" x14ac:dyDescent="0.15">
      <c r="O1596" s="32">
        <v>1591</v>
      </c>
      <c r="P1596" s="28" t="s">
        <v>1200</v>
      </c>
      <c r="Q1596" s="36">
        <v>13666400</v>
      </c>
      <c r="R1596" s="36">
        <f t="shared" si="137"/>
        <v>8424843100</v>
      </c>
      <c r="S1596" s="36">
        <f t="shared" si="135"/>
        <v>68332</v>
      </c>
      <c r="T1596" s="36">
        <v>890</v>
      </c>
      <c r="U1596" s="38">
        <f t="shared" si="136"/>
        <v>245995200</v>
      </c>
    </row>
    <row r="1597" spans="15:21" x14ac:dyDescent="0.15">
      <c r="O1597" s="32">
        <v>1592</v>
      </c>
      <c r="P1597" s="28" t="s">
        <v>1201</v>
      </c>
      <c r="Q1597" s="36">
        <v>13705800</v>
      </c>
      <c r="R1597" s="36">
        <f t="shared" si="137"/>
        <v>8438548900</v>
      </c>
      <c r="S1597" s="36">
        <f t="shared" si="135"/>
        <v>68529</v>
      </c>
      <c r="T1597" s="36">
        <v>890</v>
      </c>
      <c r="U1597" s="38">
        <f t="shared" si="136"/>
        <v>246704400</v>
      </c>
    </row>
    <row r="1598" spans="15:21" x14ac:dyDescent="0.15">
      <c r="O1598" s="32">
        <v>1593</v>
      </c>
      <c r="P1598" s="28" t="s">
        <v>240</v>
      </c>
      <c r="Q1598" s="36">
        <v>13745200</v>
      </c>
      <c r="R1598" s="36">
        <f t="shared" si="137"/>
        <v>8452294100</v>
      </c>
      <c r="S1598" s="36">
        <f t="shared" si="135"/>
        <v>68726</v>
      </c>
      <c r="T1598" s="36">
        <v>890</v>
      </c>
      <c r="U1598" s="38">
        <f t="shared" si="136"/>
        <v>247413600</v>
      </c>
    </row>
    <row r="1599" spans="15:21" x14ac:dyDescent="0.15">
      <c r="O1599" s="32">
        <v>1594</v>
      </c>
      <c r="P1599" s="28" t="s">
        <v>1202</v>
      </c>
      <c r="Q1599" s="36">
        <v>13784600</v>
      </c>
      <c r="R1599" s="36">
        <f t="shared" si="137"/>
        <v>8466078700</v>
      </c>
      <c r="S1599" s="36">
        <f t="shared" si="135"/>
        <v>68923</v>
      </c>
      <c r="T1599" s="36">
        <v>890</v>
      </c>
      <c r="U1599" s="38">
        <f t="shared" si="136"/>
        <v>248122800</v>
      </c>
    </row>
    <row r="1600" spans="15:21" x14ac:dyDescent="0.15">
      <c r="O1600" s="32">
        <v>1595</v>
      </c>
      <c r="P1600" s="28" t="s">
        <v>1203</v>
      </c>
      <c r="Q1600" s="36">
        <v>13824000</v>
      </c>
      <c r="R1600" s="36">
        <f t="shared" si="137"/>
        <v>8479902700</v>
      </c>
      <c r="S1600" s="36">
        <f t="shared" si="135"/>
        <v>69120</v>
      </c>
      <c r="T1600" s="36">
        <v>890</v>
      </c>
      <c r="U1600" s="38">
        <f t="shared" si="136"/>
        <v>248832000</v>
      </c>
    </row>
    <row r="1601" spans="15:21" x14ac:dyDescent="0.15">
      <c r="O1601" s="32">
        <v>1596</v>
      </c>
      <c r="P1601" s="28" t="s">
        <v>1204</v>
      </c>
      <c r="Q1601" s="36">
        <v>13863400</v>
      </c>
      <c r="R1601" s="36">
        <f t="shared" si="137"/>
        <v>8493766100</v>
      </c>
      <c r="S1601" s="36">
        <f t="shared" si="135"/>
        <v>69317</v>
      </c>
      <c r="T1601" s="36">
        <v>890</v>
      </c>
      <c r="U1601" s="38">
        <f t="shared" si="136"/>
        <v>249541200</v>
      </c>
    </row>
    <row r="1602" spans="15:21" x14ac:dyDescent="0.15">
      <c r="O1602" s="32">
        <v>1597</v>
      </c>
      <c r="P1602" s="28" t="s">
        <v>1205</v>
      </c>
      <c r="Q1602" s="36">
        <v>13902800</v>
      </c>
      <c r="R1602" s="36">
        <f t="shared" si="137"/>
        <v>8507668900</v>
      </c>
      <c r="S1602" s="36">
        <f t="shared" si="135"/>
        <v>69514</v>
      </c>
      <c r="T1602" s="36">
        <v>890</v>
      </c>
      <c r="U1602" s="38">
        <f t="shared" si="136"/>
        <v>250250400</v>
      </c>
    </row>
    <row r="1603" spans="15:21" x14ac:dyDescent="0.15">
      <c r="O1603" s="32">
        <v>1598</v>
      </c>
      <c r="P1603" s="28" t="s">
        <v>241</v>
      </c>
      <c r="Q1603" s="36">
        <v>13942200</v>
      </c>
      <c r="R1603" s="36">
        <f t="shared" si="137"/>
        <v>8521611100</v>
      </c>
      <c r="S1603" s="36">
        <f t="shared" si="135"/>
        <v>69711</v>
      </c>
      <c r="T1603" s="36">
        <v>890</v>
      </c>
      <c r="U1603" s="38">
        <f t="shared" si="136"/>
        <v>250959600</v>
      </c>
    </row>
    <row r="1604" spans="15:21" x14ac:dyDescent="0.15">
      <c r="O1604" s="32">
        <v>1599</v>
      </c>
      <c r="P1604" s="28" t="s">
        <v>1206</v>
      </c>
      <c r="Q1604" s="36">
        <v>13981600</v>
      </c>
      <c r="R1604" s="36">
        <f t="shared" si="137"/>
        <v>8535592700</v>
      </c>
      <c r="S1604" s="36">
        <f t="shared" si="135"/>
        <v>69908</v>
      </c>
      <c r="T1604" s="36">
        <v>890</v>
      </c>
      <c r="U1604" s="38">
        <f t="shared" si="136"/>
        <v>251668800</v>
      </c>
    </row>
    <row r="1605" spans="15:21" x14ac:dyDescent="0.15">
      <c r="O1605" s="32">
        <v>1600</v>
      </c>
      <c r="P1605" s="28" t="s">
        <v>1207</v>
      </c>
      <c r="Q1605" s="36">
        <v>14021000</v>
      </c>
      <c r="R1605" s="36">
        <f t="shared" si="137"/>
        <v>8549613700</v>
      </c>
      <c r="S1605" s="36">
        <f t="shared" si="135"/>
        <v>70105</v>
      </c>
      <c r="T1605" s="36">
        <v>890</v>
      </c>
      <c r="U1605" s="38">
        <f t="shared" si="136"/>
        <v>252378000</v>
      </c>
    </row>
    <row r="1606" spans="15:21" x14ac:dyDescent="0.15">
      <c r="O1606" s="32">
        <v>1601</v>
      </c>
      <c r="P1606" s="28" t="s">
        <v>1208</v>
      </c>
      <c r="Q1606" s="36">
        <v>14060400</v>
      </c>
      <c r="R1606" s="36">
        <f t="shared" si="137"/>
        <v>8563674100</v>
      </c>
      <c r="S1606" s="36">
        <f t="shared" si="135"/>
        <v>70302</v>
      </c>
      <c r="T1606" s="36">
        <v>890</v>
      </c>
      <c r="U1606" s="38">
        <f t="shared" si="136"/>
        <v>253087200</v>
      </c>
    </row>
    <row r="1607" spans="15:21" x14ac:dyDescent="0.15">
      <c r="O1607" s="32">
        <v>1602</v>
      </c>
      <c r="P1607" s="28" t="s">
        <v>1209</v>
      </c>
      <c r="Q1607" s="36">
        <v>14099800</v>
      </c>
      <c r="R1607" s="36">
        <f t="shared" si="137"/>
        <v>8577773900</v>
      </c>
      <c r="S1607" s="36">
        <f t="shared" ref="S1607:S1670" si="138">ROUND(Q1607/200,0)</f>
        <v>70499</v>
      </c>
      <c r="T1607" s="36">
        <v>890</v>
      </c>
      <c r="U1607" s="38">
        <f t="shared" ref="U1607:U1670" si="139">6*60*60/6*S1607</f>
        <v>253796400</v>
      </c>
    </row>
    <row r="1608" spans="15:21" x14ac:dyDescent="0.15">
      <c r="O1608" s="32">
        <v>1603</v>
      </c>
      <c r="P1608" s="28" t="s">
        <v>242</v>
      </c>
      <c r="Q1608" s="36">
        <v>14139200</v>
      </c>
      <c r="R1608" s="36">
        <f t="shared" ref="R1608:R1671" si="140">R1607+Q1608</f>
        <v>8591913100</v>
      </c>
      <c r="S1608" s="36">
        <f t="shared" si="138"/>
        <v>70696</v>
      </c>
      <c r="T1608" s="36">
        <v>890</v>
      </c>
      <c r="U1608" s="38">
        <f t="shared" si="139"/>
        <v>254505600</v>
      </c>
    </row>
    <row r="1609" spans="15:21" x14ac:dyDescent="0.15">
      <c r="O1609" s="32">
        <v>1604</v>
      </c>
      <c r="P1609" s="28" t="s">
        <v>1210</v>
      </c>
      <c r="Q1609" s="36">
        <v>14178600</v>
      </c>
      <c r="R1609" s="36">
        <f t="shared" si="140"/>
        <v>8606091700</v>
      </c>
      <c r="S1609" s="36">
        <f t="shared" si="138"/>
        <v>70893</v>
      </c>
      <c r="T1609" s="36">
        <v>890</v>
      </c>
      <c r="U1609" s="38">
        <f t="shared" si="139"/>
        <v>255214800</v>
      </c>
    </row>
    <row r="1610" spans="15:21" x14ac:dyDescent="0.15">
      <c r="O1610" s="32">
        <v>1605</v>
      </c>
      <c r="P1610" s="28" t="s">
        <v>1211</v>
      </c>
      <c r="Q1610" s="36">
        <v>14218000</v>
      </c>
      <c r="R1610" s="36">
        <f t="shared" si="140"/>
        <v>8620309700</v>
      </c>
      <c r="S1610" s="36">
        <f t="shared" si="138"/>
        <v>71090</v>
      </c>
      <c r="T1610" s="36">
        <v>890</v>
      </c>
      <c r="U1610" s="38">
        <f t="shared" si="139"/>
        <v>255924000</v>
      </c>
    </row>
    <row r="1611" spans="15:21" x14ac:dyDescent="0.15">
      <c r="O1611" s="32">
        <v>1606</v>
      </c>
      <c r="P1611" s="28" t="s">
        <v>1212</v>
      </c>
      <c r="Q1611" s="36">
        <v>14257400</v>
      </c>
      <c r="R1611" s="36">
        <f t="shared" si="140"/>
        <v>8634567100</v>
      </c>
      <c r="S1611" s="36">
        <f t="shared" si="138"/>
        <v>71287</v>
      </c>
      <c r="T1611" s="36">
        <v>890</v>
      </c>
      <c r="U1611" s="38">
        <f t="shared" si="139"/>
        <v>256633200</v>
      </c>
    </row>
    <row r="1612" spans="15:21" x14ac:dyDescent="0.15">
      <c r="O1612" s="32">
        <v>1607</v>
      </c>
      <c r="P1612" s="28" t="s">
        <v>1213</v>
      </c>
      <c r="Q1612" s="36">
        <v>14296800</v>
      </c>
      <c r="R1612" s="36">
        <f t="shared" si="140"/>
        <v>8648863900</v>
      </c>
      <c r="S1612" s="36">
        <f t="shared" si="138"/>
        <v>71484</v>
      </c>
      <c r="T1612" s="36">
        <v>890</v>
      </c>
      <c r="U1612" s="38">
        <f t="shared" si="139"/>
        <v>257342400</v>
      </c>
    </row>
    <row r="1613" spans="15:21" x14ac:dyDescent="0.15">
      <c r="O1613" s="32">
        <v>1608</v>
      </c>
      <c r="P1613" s="28" t="s">
        <v>243</v>
      </c>
      <c r="Q1613" s="36">
        <v>14336200</v>
      </c>
      <c r="R1613" s="36">
        <f t="shared" si="140"/>
        <v>8663200100</v>
      </c>
      <c r="S1613" s="36">
        <f t="shared" si="138"/>
        <v>71681</v>
      </c>
      <c r="T1613" s="36">
        <v>890</v>
      </c>
      <c r="U1613" s="38">
        <f t="shared" si="139"/>
        <v>258051600</v>
      </c>
    </row>
    <row r="1614" spans="15:21" x14ac:dyDescent="0.15">
      <c r="O1614" s="32">
        <v>1609</v>
      </c>
      <c r="P1614" s="28" t="s">
        <v>1214</v>
      </c>
      <c r="Q1614" s="36">
        <v>14375600</v>
      </c>
      <c r="R1614" s="36">
        <f t="shared" si="140"/>
        <v>8677575700</v>
      </c>
      <c r="S1614" s="36">
        <f t="shared" si="138"/>
        <v>71878</v>
      </c>
      <c r="T1614" s="36">
        <v>900</v>
      </c>
      <c r="U1614" s="38">
        <f t="shared" si="139"/>
        <v>258760800</v>
      </c>
    </row>
    <row r="1615" spans="15:21" x14ac:dyDescent="0.15">
      <c r="O1615" s="32">
        <v>1610</v>
      </c>
      <c r="P1615" s="28" t="s">
        <v>1215</v>
      </c>
      <c r="Q1615" s="36">
        <v>14415000</v>
      </c>
      <c r="R1615" s="36">
        <f t="shared" si="140"/>
        <v>8691990700</v>
      </c>
      <c r="S1615" s="36">
        <f t="shared" si="138"/>
        <v>72075</v>
      </c>
      <c r="T1615" s="36">
        <v>900</v>
      </c>
      <c r="U1615" s="38">
        <f t="shared" si="139"/>
        <v>259470000</v>
      </c>
    </row>
    <row r="1616" spans="15:21" x14ac:dyDescent="0.15">
      <c r="O1616" s="32">
        <v>1611</v>
      </c>
      <c r="P1616" s="28" t="s">
        <v>1216</v>
      </c>
      <c r="Q1616" s="36">
        <v>14454400</v>
      </c>
      <c r="R1616" s="36">
        <f t="shared" si="140"/>
        <v>8706445100</v>
      </c>
      <c r="S1616" s="36">
        <f t="shared" si="138"/>
        <v>72272</v>
      </c>
      <c r="T1616" s="36">
        <v>900</v>
      </c>
      <c r="U1616" s="38">
        <f t="shared" si="139"/>
        <v>260179200</v>
      </c>
    </row>
    <row r="1617" spans="15:21" x14ac:dyDescent="0.15">
      <c r="O1617" s="32">
        <v>1612</v>
      </c>
      <c r="P1617" s="28" t="s">
        <v>1217</v>
      </c>
      <c r="Q1617" s="36">
        <v>14493800</v>
      </c>
      <c r="R1617" s="36">
        <f t="shared" si="140"/>
        <v>8720938900</v>
      </c>
      <c r="S1617" s="36">
        <f t="shared" si="138"/>
        <v>72469</v>
      </c>
      <c r="T1617" s="36">
        <v>900</v>
      </c>
      <c r="U1617" s="38">
        <f t="shared" si="139"/>
        <v>260888400</v>
      </c>
    </row>
    <row r="1618" spans="15:21" x14ac:dyDescent="0.15">
      <c r="O1618" s="32">
        <v>1613</v>
      </c>
      <c r="P1618" s="28" t="s">
        <v>244</v>
      </c>
      <c r="Q1618" s="36">
        <v>14533200</v>
      </c>
      <c r="R1618" s="36">
        <f t="shared" si="140"/>
        <v>8735472100</v>
      </c>
      <c r="S1618" s="36">
        <f t="shared" si="138"/>
        <v>72666</v>
      </c>
      <c r="T1618" s="36">
        <v>900</v>
      </c>
      <c r="U1618" s="38">
        <f t="shared" si="139"/>
        <v>261597600</v>
      </c>
    </row>
    <row r="1619" spans="15:21" x14ac:dyDescent="0.15">
      <c r="O1619" s="32">
        <v>1614</v>
      </c>
      <c r="P1619" s="28" t="s">
        <v>1218</v>
      </c>
      <c r="Q1619" s="36">
        <v>14572600</v>
      </c>
      <c r="R1619" s="36">
        <f t="shared" si="140"/>
        <v>8750044700</v>
      </c>
      <c r="S1619" s="36">
        <f t="shared" si="138"/>
        <v>72863</v>
      </c>
      <c r="T1619" s="36">
        <v>900</v>
      </c>
      <c r="U1619" s="38">
        <f t="shared" si="139"/>
        <v>262306800</v>
      </c>
    </row>
    <row r="1620" spans="15:21" x14ac:dyDescent="0.15">
      <c r="O1620" s="32">
        <v>1615</v>
      </c>
      <c r="P1620" s="28" t="s">
        <v>1219</v>
      </c>
      <c r="Q1620" s="36">
        <v>14612000</v>
      </c>
      <c r="R1620" s="36">
        <f t="shared" si="140"/>
        <v>8764656700</v>
      </c>
      <c r="S1620" s="36">
        <f t="shared" si="138"/>
        <v>73060</v>
      </c>
      <c r="T1620" s="36">
        <v>900</v>
      </c>
      <c r="U1620" s="38">
        <f t="shared" si="139"/>
        <v>263016000</v>
      </c>
    </row>
    <row r="1621" spans="15:21" x14ac:dyDescent="0.15">
      <c r="O1621" s="32">
        <v>1616</v>
      </c>
      <c r="P1621" s="28" t="s">
        <v>1220</v>
      </c>
      <c r="Q1621" s="36">
        <v>14651400</v>
      </c>
      <c r="R1621" s="36">
        <f t="shared" si="140"/>
        <v>8779308100</v>
      </c>
      <c r="S1621" s="36">
        <f t="shared" si="138"/>
        <v>73257</v>
      </c>
      <c r="T1621" s="36">
        <v>900</v>
      </c>
      <c r="U1621" s="38">
        <f t="shared" si="139"/>
        <v>263725200</v>
      </c>
    </row>
    <row r="1622" spans="15:21" x14ac:dyDescent="0.15">
      <c r="O1622" s="32">
        <v>1617</v>
      </c>
      <c r="P1622" s="28" t="s">
        <v>1221</v>
      </c>
      <c r="Q1622" s="36">
        <v>14690800</v>
      </c>
      <c r="R1622" s="36">
        <f t="shared" si="140"/>
        <v>8793998900</v>
      </c>
      <c r="S1622" s="36">
        <f t="shared" si="138"/>
        <v>73454</v>
      </c>
      <c r="T1622" s="36">
        <v>900</v>
      </c>
      <c r="U1622" s="38">
        <f t="shared" si="139"/>
        <v>264434400</v>
      </c>
    </row>
    <row r="1623" spans="15:21" x14ac:dyDescent="0.15">
      <c r="O1623" s="32">
        <v>1618</v>
      </c>
      <c r="P1623" s="28" t="s">
        <v>245</v>
      </c>
      <c r="Q1623" s="36">
        <v>14730200</v>
      </c>
      <c r="R1623" s="36">
        <f t="shared" si="140"/>
        <v>8808729100</v>
      </c>
      <c r="S1623" s="36">
        <f t="shared" si="138"/>
        <v>73651</v>
      </c>
      <c r="T1623" s="36">
        <v>900</v>
      </c>
      <c r="U1623" s="38">
        <f t="shared" si="139"/>
        <v>265143600</v>
      </c>
    </row>
    <row r="1624" spans="15:21" x14ac:dyDescent="0.15">
      <c r="O1624" s="32">
        <v>1619</v>
      </c>
      <c r="P1624" s="28" t="s">
        <v>1222</v>
      </c>
      <c r="Q1624" s="36">
        <v>14769600</v>
      </c>
      <c r="R1624" s="36">
        <f t="shared" si="140"/>
        <v>8823498700</v>
      </c>
      <c r="S1624" s="36">
        <f t="shared" si="138"/>
        <v>73848</v>
      </c>
      <c r="T1624" s="36">
        <v>900</v>
      </c>
      <c r="U1624" s="38">
        <f t="shared" si="139"/>
        <v>265852800</v>
      </c>
    </row>
    <row r="1625" spans="15:21" x14ac:dyDescent="0.15">
      <c r="O1625" s="32">
        <v>1620</v>
      </c>
      <c r="P1625" s="28" t="s">
        <v>1223</v>
      </c>
      <c r="Q1625" s="36">
        <v>14809000</v>
      </c>
      <c r="R1625" s="36">
        <f t="shared" si="140"/>
        <v>8838307700</v>
      </c>
      <c r="S1625" s="36">
        <f t="shared" si="138"/>
        <v>74045</v>
      </c>
      <c r="T1625" s="36">
        <v>900</v>
      </c>
      <c r="U1625" s="38">
        <f t="shared" si="139"/>
        <v>266562000</v>
      </c>
    </row>
    <row r="1626" spans="15:21" x14ac:dyDescent="0.15">
      <c r="O1626" s="32">
        <v>1621</v>
      </c>
      <c r="P1626" s="28" t="s">
        <v>1224</v>
      </c>
      <c r="Q1626" s="36">
        <v>14848400</v>
      </c>
      <c r="R1626" s="36">
        <f t="shared" si="140"/>
        <v>8853156100</v>
      </c>
      <c r="S1626" s="36">
        <f t="shared" si="138"/>
        <v>74242</v>
      </c>
      <c r="T1626" s="36">
        <v>900</v>
      </c>
      <c r="U1626" s="38">
        <f t="shared" si="139"/>
        <v>267271200</v>
      </c>
    </row>
    <row r="1627" spans="15:21" x14ac:dyDescent="0.15">
      <c r="O1627" s="32">
        <v>1622</v>
      </c>
      <c r="P1627" s="28" t="s">
        <v>1225</v>
      </c>
      <c r="Q1627" s="36">
        <v>14887800</v>
      </c>
      <c r="R1627" s="36">
        <f t="shared" si="140"/>
        <v>8868043900</v>
      </c>
      <c r="S1627" s="36">
        <f t="shared" si="138"/>
        <v>74439</v>
      </c>
      <c r="T1627" s="36">
        <v>900</v>
      </c>
      <c r="U1627" s="38">
        <f t="shared" si="139"/>
        <v>267980400</v>
      </c>
    </row>
    <row r="1628" spans="15:21" x14ac:dyDescent="0.15">
      <c r="O1628" s="32">
        <v>1623</v>
      </c>
      <c r="P1628" s="28" t="s">
        <v>246</v>
      </c>
      <c r="Q1628" s="36">
        <v>14927200</v>
      </c>
      <c r="R1628" s="36">
        <f t="shared" si="140"/>
        <v>8882971100</v>
      </c>
      <c r="S1628" s="36">
        <f t="shared" si="138"/>
        <v>74636</v>
      </c>
      <c r="T1628" s="36">
        <v>900</v>
      </c>
      <c r="U1628" s="38">
        <f t="shared" si="139"/>
        <v>268689600</v>
      </c>
    </row>
    <row r="1629" spans="15:21" x14ac:dyDescent="0.15">
      <c r="O1629" s="32">
        <v>1624</v>
      </c>
      <c r="P1629" s="28" t="s">
        <v>1226</v>
      </c>
      <c r="Q1629" s="36">
        <v>14966600</v>
      </c>
      <c r="R1629" s="36">
        <f t="shared" si="140"/>
        <v>8897937700</v>
      </c>
      <c r="S1629" s="36">
        <f t="shared" si="138"/>
        <v>74833</v>
      </c>
      <c r="T1629" s="36">
        <v>900</v>
      </c>
      <c r="U1629" s="38">
        <f t="shared" si="139"/>
        <v>269398800</v>
      </c>
    </row>
    <row r="1630" spans="15:21" x14ac:dyDescent="0.15">
      <c r="O1630" s="32">
        <v>1625</v>
      </c>
      <c r="P1630" s="28" t="s">
        <v>1227</v>
      </c>
      <c r="Q1630" s="36">
        <v>15006000</v>
      </c>
      <c r="R1630" s="36">
        <f t="shared" si="140"/>
        <v>8912943700</v>
      </c>
      <c r="S1630" s="36">
        <f t="shared" si="138"/>
        <v>75030</v>
      </c>
      <c r="T1630" s="36">
        <v>900</v>
      </c>
      <c r="U1630" s="38">
        <f t="shared" si="139"/>
        <v>270108000</v>
      </c>
    </row>
    <row r="1631" spans="15:21" x14ac:dyDescent="0.15">
      <c r="O1631" s="32">
        <v>1626</v>
      </c>
      <c r="P1631" s="28" t="s">
        <v>1228</v>
      </c>
      <c r="Q1631" s="36">
        <v>15045400</v>
      </c>
      <c r="R1631" s="36">
        <f t="shared" si="140"/>
        <v>8927989100</v>
      </c>
      <c r="S1631" s="36">
        <f t="shared" si="138"/>
        <v>75227</v>
      </c>
      <c r="T1631" s="36">
        <v>900</v>
      </c>
      <c r="U1631" s="38">
        <f t="shared" si="139"/>
        <v>270817200</v>
      </c>
    </row>
    <row r="1632" spans="15:21" x14ac:dyDescent="0.15">
      <c r="O1632" s="32">
        <v>1627</v>
      </c>
      <c r="P1632" s="28" t="s">
        <v>1229</v>
      </c>
      <c r="Q1632" s="36">
        <v>15084800</v>
      </c>
      <c r="R1632" s="36">
        <f t="shared" si="140"/>
        <v>8943073900</v>
      </c>
      <c r="S1632" s="36">
        <f t="shared" si="138"/>
        <v>75424</v>
      </c>
      <c r="T1632" s="36">
        <v>900</v>
      </c>
      <c r="U1632" s="38">
        <f t="shared" si="139"/>
        <v>271526400</v>
      </c>
    </row>
    <row r="1633" spans="15:21" x14ac:dyDescent="0.15">
      <c r="O1633" s="32">
        <v>1628</v>
      </c>
      <c r="P1633" s="28" t="s">
        <v>247</v>
      </c>
      <c r="Q1633" s="36">
        <v>15124200</v>
      </c>
      <c r="R1633" s="36">
        <f t="shared" si="140"/>
        <v>8958198100</v>
      </c>
      <c r="S1633" s="36">
        <f t="shared" si="138"/>
        <v>75621</v>
      </c>
      <c r="T1633" s="36">
        <v>900</v>
      </c>
      <c r="U1633" s="38">
        <f t="shared" si="139"/>
        <v>272235600</v>
      </c>
    </row>
    <row r="1634" spans="15:21" x14ac:dyDescent="0.15">
      <c r="O1634" s="32">
        <v>1629</v>
      </c>
      <c r="P1634" s="28" t="s">
        <v>1230</v>
      </c>
      <c r="Q1634" s="36">
        <v>15163600</v>
      </c>
      <c r="R1634" s="36">
        <f t="shared" si="140"/>
        <v>8973361700</v>
      </c>
      <c r="S1634" s="36">
        <f t="shared" si="138"/>
        <v>75818</v>
      </c>
      <c r="T1634" s="36">
        <v>900</v>
      </c>
      <c r="U1634" s="38">
        <f t="shared" si="139"/>
        <v>272944800</v>
      </c>
    </row>
    <row r="1635" spans="15:21" x14ac:dyDescent="0.15">
      <c r="O1635" s="32">
        <v>1630</v>
      </c>
      <c r="P1635" s="28" t="s">
        <v>1231</v>
      </c>
      <c r="Q1635" s="36">
        <v>15203000</v>
      </c>
      <c r="R1635" s="36">
        <f t="shared" si="140"/>
        <v>8988564700</v>
      </c>
      <c r="S1635" s="36">
        <f t="shared" si="138"/>
        <v>76015</v>
      </c>
      <c r="T1635" s="36">
        <v>900</v>
      </c>
      <c r="U1635" s="38">
        <f t="shared" si="139"/>
        <v>273654000</v>
      </c>
    </row>
    <row r="1636" spans="15:21" x14ac:dyDescent="0.15">
      <c r="O1636" s="32">
        <v>1631</v>
      </c>
      <c r="P1636" s="28" t="s">
        <v>1232</v>
      </c>
      <c r="Q1636" s="36">
        <v>15242400</v>
      </c>
      <c r="R1636" s="36">
        <f t="shared" si="140"/>
        <v>9003807100</v>
      </c>
      <c r="S1636" s="36">
        <f t="shared" si="138"/>
        <v>76212</v>
      </c>
      <c r="T1636" s="36">
        <v>900</v>
      </c>
      <c r="U1636" s="38">
        <f t="shared" si="139"/>
        <v>274363200</v>
      </c>
    </row>
    <row r="1637" spans="15:21" x14ac:dyDescent="0.15">
      <c r="O1637" s="32">
        <v>1632</v>
      </c>
      <c r="P1637" s="28" t="s">
        <v>1233</v>
      </c>
      <c r="Q1637" s="36">
        <v>15281800</v>
      </c>
      <c r="R1637" s="36">
        <f t="shared" si="140"/>
        <v>9019088900</v>
      </c>
      <c r="S1637" s="36">
        <f t="shared" si="138"/>
        <v>76409</v>
      </c>
      <c r="T1637" s="36">
        <v>900</v>
      </c>
      <c r="U1637" s="38">
        <f t="shared" si="139"/>
        <v>275072400</v>
      </c>
    </row>
    <row r="1638" spans="15:21" x14ac:dyDescent="0.15">
      <c r="O1638" s="32">
        <v>1633</v>
      </c>
      <c r="P1638" s="28" t="s">
        <v>248</v>
      </c>
      <c r="Q1638" s="36">
        <v>15321200</v>
      </c>
      <c r="R1638" s="36">
        <f t="shared" si="140"/>
        <v>9034410100</v>
      </c>
      <c r="S1638" s="36">
        <f t="shared" si="138"/>
        <v>76606</v>
      </c>
      <c r="T1638" s="36">
        <v>900</v>
      </c>
      <c r="U1638" s="38">
        <f t="shared" si="139"/>
        <v>275781600</v>
      </c>
    </row>
    <row r="1639" spans="15:21" x14ac:dyDescent="0.15">
      <c r="O1639" s="32">
        <v>1634</v>
      </c>
      <c r="P1639" s="28" t="s">
        <v>1234</v>
      </c>
      <c r="Q1639" s="36">
        <v>15360600</v>
      </c>
      <c r="R1639" s="36">
        <f t="shared" si="140"/>
        <v>9049770700</v>
      </c>
      <c r="S1639" s="36">
        <f t="shared" si="138"/>
        <v>76803</v>
      </c>
      <c r="T1639" s="36">
        <v>900</v>
      </c>
      <c r="U1639" s="38">
        <f t="shared" si="139"/>
        <v>276490800</v>
      </c>
    </row>
    <row r="1640" spans="15:21" x14ac:dyDescent="0.15">
      <c r="O1640" s="32">
        <v>1635</v>
      </c>
      <c r="P1640" s="28" t="s">
        <v>1235</v>
      </c>
      <c r="Q1640" s="36">
        <v>15400000</v>
      </c>
      <c r="R1640" s="36">
        <f t="shared" si="140"/>
        <v>9065170700</v>
      </c>
      <c r="S1640" s="36">
        <f t="shared" si="138"/>
        <v>77000</v>
      </c>
      <c r="T1640" s="36">
        <v>900</v>
      </c>
      <c r="U1640" s="38">
        <f t="shared" si="139"/>
        <v>277200000</v>
      </c>
    </row>
    <row r="1641" spans="15:21" x14ac:dyDescent="0.15">
      <c r="O1641" s="32">
        <v>1636</v>
      </c>
      <c r="P1641" s="28" t="s">
        <v>1236</v>
      </c>
      <c r="Q1641" s="36">
        <v>15439400</v>
      </c>
      <c r="R1641" s="36">
        <f t="shared" si="140"/>
        <v>9080610100</v>
      </c>
      <c r="S1641" s="36">
        <f t="shared" si="138"/>
        <v>77197</v>
      </c>
      <c r="T1641" s="36">
        <v>900</v>
      </c>
      <c r="U1641" s="38">
        <f t="shared" si="139"/>
        <v>277909200</v>
      </c>
    </row>
    <row r="1642" spans="15:21" x14ac:dyDescent="0.15">
      <c r="O1642" s="32">
        <v>1637</v>
      </c>
      <c r="P1642" s="28" t="s">
        <v>1237</v>
      </c>
      <c r="Q1642" s="36">
        <v>15478800</v>
      </c>
      <c r="R1642" s="36">
        <f t="shared" si="140"/>
        <v>9096088900</v>
      </c>
      <c r="S1642" s="36">
        <f t="shared" si="138"/>
        <v>77394</v>
      </c>
      <c r="T1642" s="36">
        <v>900</v>
      </c>
      <c r="U1642" s="38">
        <f t="shared" si="139"/>
        <v>278618400</v>
      </c>
    </row>
    <row r="1643" spans="15:21" x14ac:dyDescent="0.15">
      <c r="O1643" s="32">
        <v>1638</v>
      </c>
      <c r="P1643" s="28" t="s">
        <v>249</v>
      </c>
      <c r="Q1643" s="36">
        <v>15518200</v>
      </c>
      <c r="R1643" s="36">
        <f t="shared" si="140"/>
        <v>9111607100</v>
      </c>
      <c r="S1643" s="36">
        <f t="shared" si="138"/>
        <v>77591</v>
      </c>
      <c r="T1643" s="36">
        <v>900</v>
      </c>
      <c r="U1643" s="38">
        <f t="shared" si="139"/>
        <v>279327600</v>
      </c>
    </row>
    <row r="1644" spans="15:21" x14ac:dyDescent="0.15">
      <c r="O1644" s="32">
        <v>1639</v>
      </c>
      <c r="P1644" s="28" t="s">
        <v>1238</v>
      </c>
      <c r="Q1644" s="36">
        <v>15557600</v>
      </c>
      <c r="R1644" s="36">
        <f t="shared" si="140"/>
        <v>9127164700</v>
      </c>
      <c r="S1644" s="36">
        <f t="shared" si="138"/>
        <v>77788</v>
      </c>
      <c r="T1644" s="36">
        <v>910</v>
      </c>
      <c r="U1644" s="38">
        <f t="shared" si="139"/>
        <v>280036800</v>
      </c>
    </row>
    <row r="1645" spans="15:21" x14ac:dyDescent="0.15">
      <c r="O1645" s="32">
        <v>1640</v>
      </c>
      <c r="P1645" s="28" t="s">
        <v>1239</v>
      </c>
      <c r="Q1645" s="36">
        <v>15597000</v>
      </c>
      <c r="R1645" s="36">
        <f t="shared" si="140"/>
        <v>9142761700</v>
      </c>
      <c r="S1645" s="36">
        <f t="shared" si="138"/>
        <v>77985</v>
      </c>
      <c r="T1645" s="36">
        <v>910</v>
      </c>
      <c r="U1645" s="38">
        <f t="shared" si="139"/>
        <v>280746000</v>
      </c>
    </row>
    <row r="1646" spans="15:21" x14ac:dyDescent="0.15">
      <c r="O1646" s="32">
        <v>1641</v>
      </c>
      <c r="P1646" s="28" t="s">
        <v>1240</v>
      </c>
      <c r="Q1646" s="36">
        <v>15636400</v>
      </c>
      <c r="R1646" s="36">
        <f t="shared" si="140"/>
        <v>9158398100</v>
      </c>
      <c r="S1646" s="36">
        <f t="shared" si="138"/>
        <v>78182</v>
      </c>
      <c r="T1646" s="36">
        <v>910</v>
      </c>
      <c r="U1646" s="38">
        <f t="shared" si="139"/>
        <v>281455200</v>
      </c>
    </row>
    <row r="1647" spans="15:21" x14ac:dyDescent="0.15">
      <c r="O1647" s="32">
        <v>1642</v>
      </c>
      <c r="P1647" s="28" t="s">
        <v>1241</v>
      </c>
      <c r="Q1647" s="36">
        <v>15675800</v>
      </c>
      <c r="R1647" s="36">
        <f t="shared" si="140"/>
        <v>9174073900</v>
      </c>
      <c r="S1647" s="36">
        <f t="shared" si="138"/>
        <v>78379</v>
      </c>
      <c r="T1647" s="36">
        <v>910</v>
      </c>
      <c r="U1647" s="38">
        <f t="shared" si="139"/>
        <v>282164400</v>
      </c>
    </row>
    <row r="1648" spans="15:21" x14ac:dyDescent="0.15">
      <c r="O1648" s="32">
        <v>1643</v>
      </c>
      <c r="P1648" s="28" t="s">
        <v>250</v>
      </c>
      <c r="Q1648" s="36">
        <v>15715200</v>
      </c>
      <c r="R1648" s="36">
        <f t="shared" si="140"/>
        <v>9189789100</v>
      </c>
      <c r="S1648" s="36">
        <f t="shared" si="138"/>
        <v>78576</v>
      </c>
      <c r="T1648" s="36">
        <v>910</v>
      </c>
      <c r="U1648" s="38">
        <f t="shared" si="139"/>
        <v>282873600</v>
      </c>
    </row>
    <row r="1649" spans="15:21" x14ac:dyDescent="0.15">
      <c r="O1649" s="32">
        <v>1644</v>
      </c>
      <c r="P1649" s="28" t="s">
        <v>1242</v>
      </c>
      <c r="Q1649" s="36">
        <v>15754600</v>
      </c>
      <c r="R1649" s="36">
        <f t="shared" si="140"/>
        <v>9205543700</v>
      </c>
      <c r="S1649" s="36">
        <f t="shared" si="138"/>
        <v>78773</v>
      </c>
      <c r="T1649" s="36">
        <v>910</v>
      </c>
      <c r="U1649" s="38">
        <f t="shared" si="139"/>
        <v>283582800</v>
      </c>
    </row>
    <row r="1650" spans="15:21" x14ac:dyDescent="0.15">
      <c r="O1650" s="32">
        <v>1645</v>
      </c>
      <c r="P1650" s="28" t="s">
        <v>1243</v>
      </c>
      <c r="Q1650" s="36">
        <v>15794000</v>
      </c>
      <c r="R1650" s="36">
        <f t="shared" si="140"/>
        <v>9221337700</v>
      </c>
      <c r="S1650" s="36">
        <f t="shared" si="138"/>
        <v>78970</v>
      </c>
      <c r="T1650" s="36">
        <v>910</v>
      </c>
      <c r="U1650" s="38">
        <f t="shared" si="139"/>
        <v>284292000</v>
      </c>
    </row>
    <row r="1651" spans="15:21" x14ac:dyDescent="0.15">
      <c r="O1651" s="32">
        <v>1646</v>
      </c>
      <c r="P1651" s="28" t="s">
        <v>1244</v>
      </c>
      <c r="Q1651" s="36">
        <v>15833400</v>
      </c>
      <c r="R1651" s="36">
        <f t="shared" si="140"/>
        <v>9237171100</v>
      </c>
      <c r="S1651" s="36">
        <f t="shared" si="138"/>
        <v>79167</v>
      </c>
      <c r="T1651" s="36">
        <v>910</v>
      </c>
      <c r="U1651" s="38">
        <f t="shared" si="139"/>
        <v>285001200</v>
      </c>
    </row>
    <row r="1652" spans="15:21" x14ac:dyDescent="0.15">
      <c r="O1652" s="32">
        <v>1647</v>
      </c>
      <c r="P1652" s="28" t="s">
        <v>1245</v>
      </c>
      <c r="Q1652" s="36">
        <v>15872800</v>
      </c>
      <c r="R1652" s="36">
        <f t="shared" si="140"/>
        <v>9253043900</v>
      </c>
      <c r="S1652" s="36">
        <f t="shared" si="138"/>
        <v>79364</v>
      </c>
      <c r="T1652" s="36">
        <v>910</v>
      </c>
      <c r="U1652" s="38">
        <f t="shared" si="139"/>
        <v>285710400</v>
      </c>
    </row>
    <row r="1653" spans="15:21" x14ac:dyDescent="0.15">
      <c r="O1653" s="32">
        <v>1648</v>
      </c>
      <c r="P1653" s="28" t="s">
        <v>251</v>
      </c>
      <c r="Q1653" s="36">
        <v>15912200</v>
      </c>
      <c r="R1653" s="36">
        <f t="shared" si="140"/>
        <v>9268956100</v>
      </c>
      <c r="S1653" s="36">
        <f t="shared" si="138"/>
        <v>79561</v>
      </c>
      <c r="T1653" s="36">
        <v>910</v>
      </c>
      <c r="U1653" s="38">
        <f t="shared" si="139"/>
        <v>286419600</v>
      </c>
    </row>
    <row r="1654" spans="15:21" x14ac:dyDescent="0.15">
      <c r="O1654" s="32">
        <v>1649</v>
      </c>
      <c r="P1654" s="28" t="s">
        <v>1246</v>
      </c>
      <c r="Q1654" s="36">
        <v>15951600</v>
      </c>
      <c r="R1654" s="36">
        <f t="shared" si="140"/>
        <v>9284907700</v>
      </c>
      <c r="S1654" s="36">
        <f t="shared" si="138"/>
        <v>79758</v>
      </c>
      <c r="T1654" s="36">
        <v>910</v>
      </c>
      <c r="U1654" s="38">
        <f t="shared" si="139"/>
        <v>287128800</v>
      </c>
    </row>
    <row r="1655" spans="15:21" x14ac:dyDescent="0.15">
      <c r="O1655" s="32">
        <v>1650</v>
      </c>
      <c r="P1655" s="28" t="s">
        <v>1247</v>
      </c>
      <c r="Q1655" s="36">
        <v>15991000</v>
      </c>
      <c r="R1655" s="36">
        <f t="shared" si="140"/>
        <v>9300898700</v>
      </c>
      <c r="S1655" s="36">
        <f t="shared" si="138"/>
        <v>79955</v>
      </c>
      <c r="T1655" s="36">
        <v>910</v>
      </c>
      <c r="U1655" s="38">
        <f t="shared" si="139"/>
        <v>287838000</v>
      </c>
    </row>
    <row r="1656" spans="15:21" x14ac:dyDescent="0.15">
      <c r="O1656" s="32">
        <v>1651</v>
      </c>
      <c r="P1656" s="28" t="s">
        <v>1248</v>
      </c>
      <c r="Q1656" s="36">
        <v>16030400</v>
      </c>
      <c r="R1656" s="36">
        <f t="shared" si="140"/>
        <v>9316929100</v>
      </c>
      <c r="S1656" s="36">
        <f t="shared" si="138"/>
        <v>80152</v>
      </c>
      <c r="T1656" s="36">
        <v>910</v>
      </c>
      <c r="U1656" s="38">
        <f t="shared" si="139"/>
        <v>288547200</v>
      </c>
    </row>
    <row r="1657" spans="15:21" x14ac:dyDescent="0.15">
      <c r="O1657" s="32">
        <v>1652</v>
      </c>
      <c r="P1657" s="28" t="s">
        <v>1249</v>
      </c>
      <c r="Q1657" s="36">
        <v>16069800</v>
      </c>
      <c r="R1657" s="36">
        <f t="shared" si="140"/>
        <v>9332998900</v>
      </c>
      <c r="S1657" s="36">
        <f t="shared" si="138"/>
        <v>80349</v>
      </c>
      <c r="T1657" s="36">
        <v>910</v>
      </c>
      <c r="U1657" s="38">
        <f t="shared" si="139"/>
        <v>289256400</v>
      </c>
    </row>
    <row r="1658" spans="15:21" x14ac:dyDescent="0.15">
      <c r="O1658" s="32">
        <v>1653</v>
      </c>
      <c r="P1658" s="28" t="s">
        <v>252</v>
      </c>
      <c r="Q1658" s="36">
        <v>16109200</v>
      </c>
      <c r="R1658" s="36">
        <f t="shared" si="140"/>
        <v>9349108100</v>
      </c>
      <c r="S1658" s="36">
        <f t="shared" si="138"/>
        <v>80546</v>
      </c>
      <c r="T1658" s="36">
        <v>910</v>
      </c>
      <c r="U1658" s="38">
        <f t="shared" si="139"/>
        <v>289965600</v>
      </c>
    </row>
    <row r="1659" spans="15:21" x14ac:dyDescent="0.15">
      <c r="O1659" s="32">
        <v>1654</v>
      </c>
      <c r="P1659" s="28" t="s">
        <v>1250</v>
      </c>
      <c r="Q1659" s="36">
        <v>16148600</v>
      </c>
      <c r="R1659" s="36">
        <f t="shared" si="140"/>
        <v>9365256700</v>
      </c>
      <c r="S1659" s="36">
        <f t="shared" si="138"/>
        <v>80743</v>
      </c>
      <c r="T1659" s="36">
        <v>910</v>
      </c>
      <c r="U1659" s="38">
        <f t="shared" si="139"/>
        <v>290674800</v>
      </c>
    </row>
    <row r="1660" spans="15:21" x14ac:dyDescent="0.15">
      <c r="O1660" s="32">
        <v>1655</v>
      </c>
      <c r="P1660" s="28" t="s">
        <v>1251</v>
      </c>
      <c r="Q1660" s="36">
        <v>16188000</v>
      </c>
      <c r="R1660" s="36">
        <f t="shared" si="140"/>
        <v>9381444700</v>
      </c>
      <c r="S1660" s="36">
        <f t="shared" si="138"/>
        <v>80940</v>
      </c>
      <c r="T1660" s="36">
        <v>910</v>
      </c>
      <c r="U1660" s="38">
        <f t="shared" si="139"/>
        <v>291384000</v>
      </c>
    </row>
    <row r="1661" spans="15:21" x14ac:dyDescent="0.15">
      <c r="O1661" s="32">
        <v>1656</v>
      </c>
      <c r="P1661" s="28" t="s">
        <v>1252</v>
      </c>
      <c r="Q1661" s="36">
        <v>16227400</v>
      </c>
      <c r="R1661" s="36">
        <f t="shared" si="140"/>
        <v>9397672100</v>
      </c>
      <c r="S1661" s="36">
        <f t="shared" si="138"/>
        <v>81137</v>
      </c>
      <c r="T1661" s="36">
        <v>910</v>
      </c>
      <c r="U1661" s="38">
        <f t="shared" si="139"/>
        <v>292093200</v>
      </c>
    </row>
    <row r="1662" spans="15:21" x14ac:dyDescent="0.15">
      <c r="O1662" s="32">
        <v>1657</v>
      </c>
      <c r="P1662" s="28" t="s">
        <v>1253</v>
      </c>
      <c r="Q1662" s="36">
        <v>16266800</v>
      </c>
      <c r="R1662" s="36">
        <f t="shared" si="140"/>
        <v>9413938900</v>
      </c>
      <c r="S1662" s="36">
        <f t="shared" si="138"/>
        <v>81334</v>
      </c>
      <c r="T1662" s="36">
        <v>910</v>
      </c>
      <c r="U1662" s="38">
        <f t="shared" si="139"/>
        <v>292802400</v>
      </c>
    </row>
    <row r="1663" spans="15:21" x14ac:dyDescent="0.15">
      <c r="O1663" s="32">
        <v>1658</v>
      </c>
      <c r="P1663" s="28" t="s">
        <v>253</v>
      </c>
      <c r="Q1663" s="36">
        <v>16306200</v>
      </c>
      <c r="R1663" s="36">
        <f t="shared" si="140"/>
        <v>9430245100</v>
      </c>
      <c r="S1663" s="36">
        <f t="shared" si="138"/>
        <v>81531</v>
      </c>
      <c r="T1663" s="36">
        <v>910</v>
      </c>
      <c r="U1663" s="38">
        <f t="shared" si="139"/>
        <v>293511600</v>
      </c>
    </row>
    <row r="1664" spans="15:21" x14ac:dyDescent="0.15">
      <c r="O1664" s="32">
        <v>1659</v>
      </c>
      <c r="P1664" s="28" t="s">
        <v>1254</v>
      </c>
      <c r="Q1664" s="36">
        <v>16345600</v>
      </c>
      <c r="R1664" s="36">
        <f t="shared" si="140"/>
        <v>9446590700</v>
      </c>
      <c r="S1664" s="36">
        <f t="shared" si="138"/>
        <v>81728</v>
      </c>
      <c r="T1664" s="36">
        <v>910</v>
      </c>
      <c r="U1664" s="38">
        <f t="shared" si="139"/>
        <v>294220800</v>
      </c>
    </row>
    <row r="1665" spans="15:21" x14ac:dyDescent="0.15">
      <c r="O1665" s="32">
        <v>1660</v>
      </c>
      <c r="P1665" s="28" t="s">
        <v>1255</v>
      </c>
      <c r="Q1665" s="36">
        <v>16385000</v>
      </c>
      <c r="R1665" s="36">
        <f t="shared" si="140"/>
        <v>9462975700</v>
      </c>
      <c r="S1665" s="36">
        <f t="shared" si="138"/>
        <v>81925</v>
      </c>
      <c r="T1665" s="36">
        <v>910</v>
      </c>
      <c r="U1665" s="38">
        <f t="shared" si="139"/>
        <v>294930000</v>
      </c>
    </row>
    <row r="1666" spans="15:21" x14ac:dyDescent="0.15">
      <c r="O1666" s="32">
        <v>1661</v>
      </c>
      <c r="P1666" s="28" t="s">
        <v>1256</v>
      </c>
      <c r="Q1666" s="36">
        <v>16424400</v>
      </c>
      <c r="R1666" s="36">
        <f t="shared" si="140"/>
        <v>9479400100</v>
      </c>
      <c r="S1666" s="36">
        <f t="shared" si="138"/>
        <v>82122</v>
      </c>
      <c r="T1666" s="36">
        <v>910</v>
      </c>
      <c r="U1666" s="38">
        <f t="shared" si="139"/>
        <v>295639200</v>
      </c>
    </row>
    <row r="1667" spans="15:21" x14ac:dyDescent="0.15">
      <c r="O1667" s="32">
        <v>1662</v>
      </c>
      <c r="P1667" s="28" t="s">
        <v>1257</v>
      </c>
      <c r="Q1667" s="36">
        <v>16463800</v>
      </c>
      <c r="R1667" s="36">
        <f t="shared" si="140"/>
        <v>9495863900</v>
      </c>
      <c r="S1667" s="36">
        <f t="shared" si="138"/>
        <v>82319</v>
      </c>
      <c r="T1667" s="36">
        <v>910</v>
      </c>
      <c r="U1667" s="38">
        <f t="shared" si="139"/>
        <v>296348400</v>
      </c>
    </row>
    <row r="1668" spans="15:21" x14ac:dyDescent="0.15">
      <c r="O1668" s="32">
        <v>1663</v>
      </c>
      <c r="P1668" s="28" t="s">
        <v>254</v>
      </c>
      <c r="Q1668" s="36">
        <v>16503200</v>
      </c>
      <c r="R1668" s="36">
        <f t="shared" si="140"/>
        <v>9512367100</v>
      </c>
      <c r="S1668" s="36">
        <f t="shared" si="138"/>
        <v>82516</v>
      </c>
      <c r="T1668" s="36">
        <v>910</v>
      </c>
      <c r="U1668" s="38">
        <f t="shared" si="139"/>
        <v>297057600</v>
      </c>
    </row>
    <row r="1669" spans="15:21" x14ac:dyDescent="0.15">
      <c r="O1669" s="32">
        <v>1664</v>
      </c>
      <c r="P1669" s="28" t="s">
        <v>1258</v>
      </c>
      <c r="Q1669" s="36">
        <v>16542600</v>
      </c>
      <c r="R1669" s="36">
        <f t="shared" si="140"/>
        <v>9528909700</v>
      </c>
      <c r="S1669" s="36">
        <f t="shared" si="138"/>
        <v>82713</v>
      </c>
      <c r="T1669" s="36">
        <v>910</v>
      </c>
      <c r="U1669" s="38">
        <f t="shared" si="139"/>
        <v>297766800</v>
      </c>
    </row>
    <row r="1670" spans="15:21" x14ac:dyDescent="0.15">
      <c r="O1670" s="32">
        <v>1665</v>
      </c>
      <c r="P1670" s="28" t="s">
        <v>1259</v>
      </c>
      <c r="Q1670" s="36">
        <v>16582000</v>
      </c>
      <c r="R1670" s="36">
        <f t="shared" si="140"/>
        <v>9545491700</v>
      </c>
      <c r="S1670" s="36">
        <f t="shared" si="138"/>
        <v>82910</v>
      </c>
      <c r="T1670" s="36">
        <v>910</v>
      </c>
      <c r="U1670" s="38">
        <f t="shared" si="139"/>
        <v>298476000</v>
      </c>
    </row>
    <row r="1671" spans="15:21" x14ac:dyDescent="0.15">
      <c r="O1671" s="32">
        <v>1666</v>
      </c>
      <c r="P1671" s="28" t="s">
        <v>1260</v>
      </c>
      <c r="Q1671" s="36">
        <v>16621400</v>
      </c>
      <c r="R1671" s="36">
        <f t="shared" si="140"/>
        <v>9562113100</v>
      </c>
      <c r="S1671" s="36">
        <f t="shared" ref="S1671:S1734" si="141">ROUND(Q1671/200,0)</f>
        <v>83107</v>
      </c>
      <c r="T1671" s="36">
        <v>910</v>
      </c>
      <c r="U1671" s="38">
        <f t="shared" ref="U1671:U1734" si="142">6*60*60/6*S1671</f>
        <v>299185200</v>
      </c>
    </row>
    <row r="1672" spans="15:21" x14ac:dyDescent="0.15">
      <c r="O1672" s="32">
        <v>1667</v>
      </c>
      <c r="P1672" s="28" t="s">
        <v>1261</v>
      </c>
      <c r="Q1672" s="36">
        <v>16660800</v>
      </c>
      <c r="R1672" s="36">
        <f t="shared" ref="R1672:R1735" si="143">R1671+Q1672</f>
        <v>9578773900</v>
      </c>
      <c r="S1672" s="36">
        <f t="shared" si="141"/>
        <v>83304</v>
      </c>
      <c r="T1672" s="36">
        <v>910</v>
      </c>
      <c r="U1672" s="38">
        <f t="shared" si="142"/>
        <v>299894400</v>
      </c>
    </row>
    <row r="1673" spans="15:21" x14ac:dyDescent="0.15">
      <c r="O1673" s="32">
        <v>1668</v>
      </c>
      <c r="P1673" s="28" t="s">
        <v>255</v>
      </c>
      <c r="Q1673" s="36">
        <v>16700200</v>
      </c>
      <c r="R1673" s="36">
        <f t="shared" si="143"/>
        <v>9595474100</v>
      </c>
      <c r="S1673" s="36">
        <f t="shared" si="141"/>
        <v>83501</v>
      </c>
      <c r="T1673" s="36">
        <v>910</v>
      </c>
      <c r="U1673" s="38">
        <f t="shared" si="142"/>
        <v>300603600</v>
      </c>
    </row>
    <row r="1674" spans="15:21" x14ac:dyDescent="0.15">
      <c r="O1674" s="32">
        <v>1669</v>
      </c>
      <c r="P1674" s="28" t="s">
        <v>1262</v>
      </c>
      <c r="Q1674" s="36">
        <v>16739600</v>
      </c>
      <c r="R1674" s="36">
        <f t="shared" si="143"/>
        <v>9612213700</v>
      </c>
      <c r="S1674" s="36">
        <f t="shared" si="141"/>
        <v>83698</v>
      </c>
      <c r="T1674" s="36">
        <v>920</v>
      </c>
      <c r="U1674" s="38">
        <f t="shared" si="142"/>
        <v>301312800</v>
      </c>
    </row>
    <row r="1675" spans="15:21" x14ac:dyDescent="0.15">
      <c r="O1675" s="32">
        <v>1670</v>
      </c>
      <c r="P1675" s="28" t="s">
        <v>1263</v>
      </c>
      <c r="Q1675" s="36">
        <v>16779000</v>
      </c>
      <c r="R1675" s="36">
        <f t="shared" si="143"/>
        <v>9628992700</v>
      </c>
      <c r="S1675" s="36">
        <f t="shared" si="141"/>
        <v>83895</v>
      </c>
      <c r="T1675" s="36">
        <v>920</v>
      </c>
      <c r="U1675" s="38">
        <f t="shared" si="142"/>
        <v>302022000</v>
      </c>
    </row>
    <row r="1676" spans="15:21" x14ac:dyDescent="0.15">
      <c r="O1676" s="32">
        <v>1671</v>
      </c>
      <c r="P1676" s="28" t="s">
        <v>1264</v>
      </c>
      <c r="Q1676" s="36">
        <v>16818400</v>
      </c>
      <c r="R1676" s="36">
        <f t="shared" si="143"/>
        <v>9645811100</v>
      </c>
      <c r="S1676" s="36">
        <f t="shared" si="141"/>
        <v>84092</v>
      </c>
      <c r="T1676" s="36">
        <v>920</v>
      </c>
      <c r="U1676" s="38">
        <f t="shared" si="142"/>
        <v>302731200</v>
      </c>
    </row>
    <row r="1677" spans="15:21" x14ac:dyDescent="0.15">
      <c r="O1677" s="32">
        <v>1672</v>
      </c>
      <c r="P1677" s="28" t="s">
        <v>1265</v>
      </c>
      <c r="Q1677" s="36">
        <v>16857800</v>
      </c>
      <c r="R1677" s="36">
        <f t="shared" si="143"/>
        <v>9662668900</v>
      </c>
      <c r="S1677" s="36">
        <f t="shared" si="141"/>
        <v>84289</v>
      </c>
      <c r="T1677" s="36">
        <v>920</v>
      </c>
      <c r="U1677" s="38">
        <f t="shared" si="142"/>
        <v>303440400</v>
      </c>
    </row>
    <row r="1678" spans="15:21" x14ac:dyDescent="0.15">
      <c r="O1678" s="32">
        <v>1673</v>
      </c>
      <c r="P1678" s="28" t="s">
        <v>256</v>
      </c>
      <c r="Q1678" s="36">
        <v>16897200</v>
      </c>
      <c r="R1678" s="36">
        <f t="shared" si="143"/>
        <v>9679566100</v>
      </c>
      <c r="S1678" s="36">
        <f t="shared" si="141"/>
        <v>84486</v>
      </c>
      <c r="T1678" s="36">
        <v>920</v>
      </c>
      <c r="U1678" s="38">
        <f t="shared" si="142"/>
        <v>304149600</v>
      </c>
    </row>
    <row r="1679" spans="15:21" x14ac:dyDescent="0.15">
      <c r="O1679" s="32">
        <v>1674</v>
      </c>
      <c r="P1679" s="28" t="s">
        <v>1266</v>
      </c>
      <c r="Q1679" s="36">
        <v>16936600</v>
      </c>
      <c r="R1679" s="36">
        <f t="shared" si="143"/>
        <v>9696502700</v>
      </c>
      <c r="S1679" s="36">
        <f t="shared" si="141"/>
        <v>84683</v>
      </c>
      <c r="T1679" s="36">
        <v>920</v>
      </c>
      <c r="U1679" s="38">
        <f t="shared" si="142"/>
        <v>304858800</v>
      </c>
    </row>
    <row r="1680" spans="15:21" x14ac:dyDescent="0.15">
      <c r="O1680" s="32">
        <v>1675</v>
      </c>
      <c r="P1680" s="28" t="s">
        <v>1267</v>
      </c>
      <c r="Q1680" s="36">
        <v>16976000</v>
      </c>
      <c r="R1680" s="36">
        <f t="shared" si="143"/>
        <v>9713478700</v>
      </c>
      <c r="S1680" s="36">
        <f t="shared" si="141"/>
        <v>84880</v>
      </c>
      <c r="T1680" s="36">
        <v>920</v>
      </c>
      <c r="U1680" s="38">
        <f t="shared" si="142"/>
        <v>305568000</v>
      </c>
    </row>
    <row r="1681" spans="15:21" x14ac:dyDescent="0.15">
      <c r="O1681" s="32">
        <v>1676</v>
      </c>
      <c r="P1681" s="28" t="s">
        <v>1268</v>
      </c>
      <c r="Q1681" s="36">
        <v>17015400</v>
      </c>
      <c r="R1681" s="36">
        <f t="shared" si="143"/>
        <v>9730494100</v>
      </c>
      <c r="S1681" s="36">
        <f t="shared" si="141"/>
        <v>85077</v>
      </c>
      <c r="T1681" s="36">
        <v>920</v>
      </c>
      <c r="U1681" s="38">
        <f t="shared" si="142"/>
        <v>306277200</v>
      </c>
    </row>
    <row r="1682" spans="15:21" x14ac:dyDescent="0.15">
      <c r="O1682" s="32">
        <v>1677</v>
      </c>
      <c r="P1682" s="28" t="s">
        <v>1269</v>
      </c>
      <c r="Q1682" s="36">
        <v>17054800</v>
      </c>
      <c r="R1682" s="36">
        <f t="shared" si="143"/>
        <v>9747548900</v>
      </c>
      <c r="S1682" s="36">
        <f t="shared" si="141"/>
        <v>85274</v>
      </c>
      <c r="T1682" s="36">
        <v>920</v>
      </c>
      <c r="U1682" s="38">
        <f t="shared" si="142"/>
        <v>306986400</v>
      </c>
    </row>
    <row r="1683" spans="15:21" x14ac:dyDescent="0.15">
      <c r="O1683" s="32">
        <v>1678</v>
      </c>
      <c r="P1683" s="28" t="s">
        <v>257</v>
      </c>
      <c r="Q1683" s="36">
        <v>17094200</v>
      </c>
      <c r="R1683" s="36">
        <f t="shared" si="143"/>
        <v>9764643100</v>
      </c>
      <c r="S1683" s="36">
        <f t="shared" si="141"/>
        <v>85471</v>
      </c>
      <c r="T1683" s="36">
        <v>920</v>
      </c>
      <c r="U1683" s="38">
        <f t="shared" si="142"/>
        <v>307695600</v>
      </c>
    </row>
    <row r="1684" spans="15:21" x14ac:dyDescent="0.15">
      <c r="O1684" s="32">
        <v>1679</v>
      </c>
      <c r="P1684" s="28" t="s">
        <v>1270</v>
      </c>
      <c r="Q1684" s="36">
        <v>17133600</v>
      </c>
      <c r="R1684" s="36">
        <f t="shared" si="143"/>
        <v>9781776700</v>
      </c>
      <c r="S1684" s="36">
        <f t="shared" si="141"/>
        <v>85668</v>
      </c>
      <c r="T1684" s="36">
        <v>920</v>
      </c>
      <c r="U1684" s="38">
        <f t="shared" si="142"/>
        <v>308404800</v>
      </c>
    </row>
    <row r="1685" spans="15:21" x14ac:dyDescent="0.15">
      <c r="O1685" s="32">
        <v>1680</v>
      </c>
      <c r="P1685" s="28" t="s">
        <v>1271</v>
      </c>
      <c r="Q1685" s="36">
        <v>17173000</v>
      </c>
      <c r="R1685" s="36">
        <f t="shared" si="143"/>
        <v>9798949700</v>
      </c>
      <c r="S1685" s="36">
        <f t="shared" si="141"/>
        <v>85865</v>
      </c>
      <c r="T1685" s="36">
        <v>920</v>
      </c>
      <c r="U1685" s="38">
        <f t="shared" si="142"/>
        <v>309114000</v>
      </c>
    </row>
    <row r="1686" spans="15:21" x14ac:dyDescent="0.15">
      <c r="O1686" s="32">
        <v>1681</v>
      </c>
      <c r="P1686" s="28" t="s">
        <v>1272</v>
      </c>
      <c r="Q1686" s="36">
        <v>17212400</v>
      </c>
      <c r="R1686" s="36">
        <f t="shared" si="143"/>
        <v>9816162100</v>
      </c>
      <c r="S1686" s="36">
        <f t="shared" si="141"/>
        <v>86062</v>
      </c>
      <c r="T1686" s="36">
        <v>920</v>
      </c>
      <c r="U1686" s="38">
        <f t="shared" si="142"/>
        <v>309823200</v>
      </c>
    </row>
    <row r="1687" spans="15:21" x14ac:dyDescent="0.15">
      <c r="O1687" s="32">
        <v>1682</v>
      </c>
      <c r="P1687" s="28" t="s">
        <v>1273</v>
      </c>
      <c r="Q1687" s="36">
        <v>17251800</v>
      </c>
      <c r="R1687" s="36">
        <f t="shared" si="143"/>
        <v>9833413900</v>
      </c>
      <c r="S1687" s="36">
        <f t="shared" si="141"/>
        <v>86259</v>
      </c>
      <c r="T1687" s="36">
        <v>920</v>
      </c>
      <c r="U1687" s="38">
        <f t="shared" si="142"/>
        <v>310532400</v>
      </c>
    </row>
    <row r="1688" spans="15:21" x14ac:dyDescent="0.15">
      <c r="O1688" s="32">
        <v>1683</v>
      </c>
      <c r="P1688" s="28" t="s">
        <v>258</v>
      </c>
      <c r="Q1688" s="36">
        <v>17291200</v>
      </c>
      <c r="R1688" s="36">
        <f t="shared" si="143"/>
        <v>9850705100</v>
      </c>
      <c r="S1688" s="36">
        <f t="shared" si="141"/>
        <v>86456</v>
      </c>
      <c r="T1688" s="36">
        <v>920</v>
      </c>
      <c r="U1688" s="38">
        <f t="shared" si="142"/>
        <v>311241600</v>
      </c>
    </row>
    <row r="1689" spans="15:21" x14ac:dyDescent="0.15">
      <c r="O1689" s="32">
        <v>1684</v>
      </c>
      <c r="P1689" s="28" t="s">
        <v>1274</v>
      </c>
      <c r="Q1689" s="36">
        <v>17330600</v>
      </c>
      <c r="R1689" s="36">
        <f t="shared" si="143"/>
        <v>9868035700</v>
      </c>
      <c r="S1689" s="36">
        <f t="shared" si="141"/>
        <v>86653</v>
      </c>
      <c r="T1689" s="36">
        <v>920</v>
      </c>
      <c r="U1689" s="38">
        <f t="shared" si="142"/>
        <v>311950800</v>
      </c>
    </row>
    <row r="1690" spans="15:21" x14ac:dyDescent="0.15">
      <c r="O1690" s="32">
        <v>1685</v>
      </c>
      <c r="P1690" s="28" t="s">
        <v>1275</v>
      </c>
      <c r="Q1690" s="36">
        <v>17370000</v>
      </c>
      <c r="R1690" s="36">
        <f t="shared" si="143"/>
        <v>9885405700</v>
      </c>
      <c r="S1690" s="36">
        <f t="shared" si="141"/>
        <v>86850</v>
      </c>
      <c r="T1690" s="36">
        <v>920</v>
      </c>
      <c r="U1690" s="38">
        <f t="shared" si="142"/>
        <v>312660000</v>
      </c>
    </row>
    <row r="1691" spans="15:21" x14ac:dyDescent="0.15">
      <c r="O1691" s="32">
        <v>1686</v>
      </c>
      <c r="P1691" s="28" t="s">
        <v>1276</v>
      </c>
      <c r="Q1691" s="36">
        <v>17409400</v>
      </c>
      <c r="R1691" s="36">
        <f t="shared" si="143"/>
        <v>9902815100</v>
      </c>
      <c r="S1691" s="36">
        <f t="shared" si="141"/>
        <v>87047</v>
      </c>
      <c r="T1691" s="36">
        <v>920</v>
      </c>
      <c r="U1691" s="38">
        <f t="shared" si="142"/>
        <v>313369200</v>
      </c>
    </row>
    <row r="1692" spans="15:21" x14ac:dyDescent="0.15">
      <c r="O1692" s="32">
        <v>1687</v>
      </c>
      <c r="P1692" s="28" t="s">
        <v>1277</v>
      </c>
      <c r="Q1692" s="36">
        <v>17448800</v>
      </c>
      <c r="R1692" s="36">
        <f t="shared" si="143"/>
        <v>9920263900</v>
      </c>
      <c r="S1692" s="36">
        <f t="shared" si="141"/>
        <v>87244</v>
      </c>
      <c r="T1692" s="36">
        <v>920</v>
      </c>
      <c r="U1692" s="38">
        <f t="shared" si="142"/>
        <v>314078400</v>
      </c>
    </row>
    <row r="1693" spans="15:21" x14ac:dyDescent="0.15">
      <c r="O1693" s="32">
        <v>1688</v>
      </c>
      <c r="P1693" s="28" t="s">
        <v>259</v>
      </c>
      <c r="Q1693" s="36">
        <v>17488200</v>
      </c>
      <c r="R1693" s="36">
        <f t="shared" si="143"/>
        <v>9937752100</v>
      </c>
      <c r="S1693" s="36">
        <f t="shared" si="141"/>
        <v>87441</v>
      </c>
      <c r="T1693" s="36">
        <v>920</v>
      </c>
      <c r="U1693" s="38">
        <f t="shared" si="142"/>
        <v>314787600</v>
      </c>
    </row>
    <row r="1694" spans="15:21" x14ac:dyDescent="0.15">
      <c r="O1694" s="32">
        <v>1689</v>
      </c>
      <c r="P1694" s="28" t="s">
        <v>1278</v>
      </c>
      <c r="Q1694" s="36">
        <v>17527600</v>
      </c>
      <c r="R1694" s="36">
        <f t="shared" si="143"/>
        <v>9955279700</v>
      </c>
      <c r="S1694" s="36">
        <f t="shared" si="141"/>
        <v>87638</v>
      </c>
      <c r="T1694" s="36">
        <v>930</v>
      </c>
      <c r="U1694" s="38">
        <f t="shared" si="142"/>
        <v>315496800</v>
      </c>
    </row>
    <row r="1695" spans="15:21" x14ac:dyDescent="0.15">
      <c r="O1695" s="32">
        <v>1690</v>
      </c>
      <c r="P1695" s="28" t="s">
        <v>1279</v>
      </c>
      <c r="Q1695" s="36">
        <v>17567000</v>
      </c>
      <c r="R1695" s="36">
        <f t="shared" si="143"/>
        <v>9972846700</v>
      </c>
      <c r="S1695" s="36">
        <f t="shared" si="141"/>
        <v>87835</v>
      </c>
      <c r="T1695" s="36">
        <v>930</v>
      </c>
      <c r="U1695" s="38">
        <f t="shared" si="142"/>
        <v>316206000</v>
      </c>
    </row>
    <row r="1696" spans="15:21" x14ac:dyDescent="0.15">
      <c r="O1696" s="32">
        <v>1691</v>
      </c>
      <c r="P1696" s="28" t="s">
        <v>1280</v>
      </c>
      <c r="Q1696" s="36">
        <v>17606400</v>
      </c>
      <c r="R1696" s="36">
        <f t="shared" si="143"/>
        <v>9990453100</v>
      </c>
      <c r="S1696" s="36">
        <f t="shared" si="141"/>
        <v>88032</v>
      </c>
      <c r="T1696" s="36">
        <v>930</v>
      </c>
      <c r="U1696" s="38">
        <f t="shared" si="142"/>
        <v>316915200</v>
      </c>
    </row>
    <row r="1697" spans="15:21" x14ac:dyDescent="0.15">
      <c r="O1697" s="32">
        <v>1692</v>
      </c>
      <c r="P1697" s="28" t="s">
        <v>1281</v>
      </c>
      <c r="Q1697" s="36">
        <v>17645800</v>
      </c>
      <c r="R1697" s="36">
        <f t="shared" si="143"/>
        <v>10008098900</v>
      </c>
      <c r="S1697" s="36">
        <f t="shared" si="141"/>
        <v>88229</v>
      </c>
      <c r="T1697" s="36">
        <v>930</v>
      </c>
      <c r="U1697" s="38">
        <f t="shared" si="142"/>
        <v>317624400</v>
      </c>
    </row>
    <row r="1698" spans="15:21" x14ac:dyDescent="0.15">
      <c r="O1698" s="32">
        <v>1693</v>
      </c>
      <c r="P1698" s="28" t="s">
        <v>260</v>
      </c>
      <c r="Q1698" s="36">
        <v>17685200</v>
      </c>
      <c r="R1698" s="36">
        <f t="shared" si="143"/>
        <v>10025784100</v>
      </c>
      <c r="S1698" s="36">
        <f t="shared" si="141"/>
        <v>88426</v>
      </c>
      <c r="T1698" s="36">
        <v>930</v>
      </c>
      <c r="U1698" s="38">
        <f t="shared" si="142"/>
        <v>318333600</v>
      </c>
    </row>
    <row r="1699" spans="15:21" x14ac:dyDescent="0.15">
      <c r="O1699" s="32">
        <v>1694</v>
      </c>
      <c r="P1699" s="28" t="s">
        <v>1282</v>
      </c>
      <c r="Q1699" s="36">
        <v>17724600</v>
      </c>
      <c r="R1699" s="36">
        <f t="shared" si="143"/>
        <v>10043508700</v>
      </c>
      <c r="S1699" s="36">
        <f t="shared" si="141"/>
        <v>88623</v>
      </c>
      <c r="T1699" s="36">
        <v>930</v>
      </c>
      <c r="U1699" s="38">
        <f t="shared" si="142"/>
        <v>319042800</v>
      </c>
    </row>
    <row r="1700" spans="15:21" x14ac:dyDescent="0.15">
      <c r="O1700" s="32">
        <v>1695</v>
      </c>
      <c r="P1700" s="28" t="s">
        <v>1283</v>
      </c>
      <c r="Q1700" s="36">
        <v>17764000</v>
      </c>
      <c r="R1700" s="36">
        <f t="shared" si="143"/>
        <v>10061272700</v>
      </c>
      <c r="S1700" s="36">
        <f t="shared" si="141"/>
        <v>88820</v>
      </c>
      <c r="T1700" s="36">
        <v>930</v>
      </c>
      <c r="U1700" s="38">
        <f t="shared" si="142"/>
        <v>319752000</v>
      </c>
    </row>
    <row r="1701" spans="15:21" x14ac:dyDescent="0.15">
      <c r="O1701" s="32">
        <v>1696</v>
      </c>
      <c r="P1701" s="28" t="s">
        <v>1284</v>
      </c>
      <c r="Q1701" s="36">
        <v>17803400</v>
      </c>
      <c r="R1701" s="36">
        <f t="shared" si="143"/>
        <v>10079076100</v>
      </c>
      <c r="S1701" s="36">
        <f t="shared" si="141"/>
        <v>89017</v>
      </c>
      <c r="T1701" s="36">
        <v>930</v>
      </c>
      <c r="U1701" s="38">
        <f t="shared" si="142"/>
        <v>320461200</v>
      </c>
    </row>
    <row r="1702" spans="15:21" x14ac:dyDescent="0.15">
      <c r="O1702" s="32">
        <v>1697</v>
      </c>
      <c r="P1702" s="28" t="s">
        <v>1285</v>
      </c>
      <c r="Q1702" s="36">
        <v>17842800</v>
      </c>
      <c r="R1702" s="36">
        <f t="shared" si="143"/>
        <v>10096918900</v>
      </c>
      <c r="S1702" s="36">
        <f t="shared" si="141"/>
        <v>89214</v>
      </c>
      <c r="T1702" s="36">
        <v>930</v>
      </c>
      <c r="U1702" s="38">
        <f t="shared" si="142"/>
        <v>321170400</v>
      </c>
    </row>
    <row r="1703" spans="15:21" x14ac:dyDescent="0.15">
      <c r="O1703" s="32">
        <v>1698</v>
      </c>
      <c r="P1703" s="28" t="s">
        <v>261</v>
      </c>
      <c r="Q1703" s="36">
        <v>17882200</v>
      </c>
      <c r="R1703" s="36">
        <f t="shared" si="143"/>
        <v>10114801100</v>
      </c>
      <c r="S1703" s="36">
        <f t="shared" si="141"/>
        <v>89411</v>
      </c>
      <c r="T1703" s="36">
        <v>930</v>
      </c>
      <c r="U1703" s="38">
        <f t="shared" si="142"/>
        <v>321879600</v>
      </c>
    </row>
    <row r="1704" spans="15:21" x14ac:dyDescent="0.15">
      <c r="O1704" s="32">
        <v>1699</v>
      </c>
      <c r="P1704" s="28" t="s">
        <v>1174</v>
      </c>
      <c r="Q1704" s="36">
        <v>12405600</v>
      </c>
      <c r="R1704" s="36">
        <f t="shared" si="143"/>
        <v>10127206700</v>
      </c>
      <c r="S1704" s="36">
        <f t="shared" si="141"/>
        <v>62028</v>
      </c>
      <c r="T1704" s="36">
        <v>880</v>
      </c>
      <c r="U1704" s="38">
        <f t="shared" si="142"/>
        <v>223300800</v>
      </c>
    </row>
    <row r="1705" spans="15:21" x14ac:dyDescent="0.15">
      <c r="O1705" s="32">
        <v>1700</v>
      </c>
      <c r="P1705" s="28" t="s">
        <v>1175</v>
      </c>
      <c r="Q1705" s="36">
        <v>12445000</v>
      </c>
      <c r="R1705" s="36">
        <f t="shared" si="143"/>
        <v>10139651700</v>
      </c>
      <c r="S1705" s="36">
        <f t="shared" si="141"/>
        <v>62225</v>
      </c>
      <c r="T1705" s="36">
        <v>880</v>
      </c>
      <c r="U1705" s="38">
        <f t="shared" si="142"/>
        <v>224010000</v>
      </c>
    </row>
    <row r="1706" spans="15:21" x14ac:dyDescent="0.15">
      <c r="O1706" s="32">
        <v>1701</v>
      </c>
      <c r="P1706" s="28" t="s">
        <v>1176</v>
      </c>
      <c r="Q1706" s="36">
        <v>12484400</v>
      </c>
      <c r="R1706" s="36">
        <f t="shared" si="143"/>
        <v>10152136100</v>
      </c>
      <c r="S1706" s="36">
        <f t="shared" si="141"/>
        <v>62422</v>
      </c>
      <c r="T1706" s="36">
        <v>880</v>
      </c>
      <c r="U1706" s="38">
        <f t="shared" si="142"/>
        <v>224719200</v>
      </c>
    </row>
    <row r="1707" spans="15:21" x14ac:dyDescent="0.15">
      <c r="O1707" s="32">
        <v>1702</v>
      </c>
      <c r="P1707" s="28" t="s">
        <v>1177</v>
      </c>
      <c r="Q1707" s="36">
        <v>12523800</v>
      </c>
      <c r="R1707" s="36">
        <f t="shared" si="143"/>
        <v>10164659900</v>
      </c>
      <c r="S1707" s="36">
        <f t="shared" si="141"/>
        <v>62619</v>
      </c>
      <c r="T1707" s="36">
        <v>880</v>
      </c>
      <c r="U1707" s="38">
        <f t="shared" si="142"/>
        <v>225428400</v>
      </c>
    </row>
    <row r="1708" spans="15:21" x14ac:dyDescent="0.15">
      <c r="O1708" s="32">
        <v>1703</v>
      </c>
      <c r="P1708" s="28" t="s">
        <v>234</v>
      </c>
      <c r="Q1708" s="36">
        <v>12563200</v>
      </c>
      <c r="R1708" s="36">
        <f t="shared" si="143"/>
        <v>10177223100</v>
      </c>
      <c r="S1708" s="36">
        <f t="shared" si="141"/>
        <v>62816</v>
      </c>
      <c r="T1708" s="36">
        <v>880</v>
      </c>
      <c r="U1708" s="38">
        <f t="shared" si="142"/>
        <v>226137600</v>
      </c>
    </row>
    <row r="1709" spans="15:21" x14ac:dyDescent="0.15">
      <c r="O1709" s="32">
        <v>1704</v>
      </c>
      <c r="P1709" s="28" t="s">
        <v>1178</v>
      </c>
      <c r="Q1709" s="36">
        <v>12602600</v>
      </c>
      <c r="R1709" s="36">
        <f t="shared" si="143"/>
        <v>10189825700</v>
      </c>
      <c r="S1709" s="36">
        <f t="shared" si="141"/>
        <v>63013</v>
      </c>
      <c r="T1709" s="36">
        <v>880</v>
      </c>
      <c r="U1709" s="38">
        <f t="shared" si="142"/>
        <v>226846800</v>
      </c>
    </row>
    <row r="1710" spans="15:21" x14ac:dyDescent="0.15">
      <c r="O1710" s="32">
        <v>1705</v>
      </c>
      <c r="P1710" s="28" t="s">
        <v>1179</v>
      </c>
      <c r="Q1710" s="36">
        <v>12642000</v>
      </c>
      <c r="R1710" s="36">
        <f t="shared" si="143"/>
        <v>10202467700</v>
      </c>
      <c r="S1710" s="36">
        <f t="shared" si="141"/>
        <v>63210</v>
      </c>
      <c r="T1710" s="36">
        <v>880</v>
      </c>
      <c r="U1710" s="38">
        <f t="shared" si="142"/>
        <v>227556000</v>
      </c>
    </row>
    <row r="1711" spans="15:21" x14ac:dyDescent="0.15">
      <c r="O1711" s="32">
        <v>1706</v>
      </c>
      <c r="P1711" s="28" t="s">
        <v>1180</v>
      </c>
      <c r="Q1711" s="36">
        <v>12681400</v>
      </c>
      <c r="R1711" s="36">
        <f t="shared" si="143"/>
        <v>10215149100</v>
      </c>
      <c r="S1711" s="36">
        <f t="shared" si="141"/>
        <v>63407</v>
      </c>
      <c r="T1711" s="36">
        <v>880</v>
      </c>
      <c r="U1711" s="38">
        <f t="shared" si="142"/>
        <v>228265200</v>
      </c>
    </row>
    <row r="1712" spans="15:21" x14ac:dyDescent="0.15">
      <c r="O1712" s="32">
        <v>1707</v>
      </c>
      <c r="P1712" s="28" t="s">
        <v>1181</v>
      </c>
      <c r="Q1712" s="36">
        <v>12720800</v>
      </c>
      <c r="R1712" s="36">
        <f t="shared" si="143"/>
        <v>10227869900</v>
      </c>
      <c r="S1712" s="36">
        <f t="shared" si="141"/>
        <v>63604</v>
      </c>
      <c r="T1712" s="36">
        <v>880</v>
      </c>
      <c r="U1712" s="38">
        <f t="shared" si="142"/>
        <v>228974400</v>
      </c>
    </row>
    <row r="1713" spans="15:21" x14ac:dyDescent="0.15">
      <c r="O1713" s="32">
        <v>1708</v>
      </c>
      <c r="P1713" s="28" t="s">
        <v>235</v>
      </c>
      <c r="Q1713" s="36">
        <v>12760200</v>
      </c>
      <c r="R1713" s="36">
        <f t="shared" si="143"/>
        <v>10240630100</v>
      </c>
      <c r="S1713" s="36">
        <f t="shared" si="141"/>
        <v>63801</v>
      </c>
      <c r="T1713" s="36">
        <v>880</v>
      </c>
      <c r="U1713" s="38">
        <f t="shared" si="142"/>
        <v>229683600</v>
      </c>
    </row>
    <row r="1714" spans="15:21" x14ac:dyDescent="0.15">
      <c r="O1714" s="32">
        <v>1709</v>
      </c>
      <c r="P1714" s="28" t="s">
        <v>1182</v>
      </c>
      <c r="Q1714" s="36">
        <v>12799600</v>
      </c>
      <c r="R1714" s="36">
        <f t="shared" si="143"/>
        <v>10253429700</v>
      </c>
      <c r="S1714" s="36">
        <f t="shared" si="141"/>
        <v>63998</v>
      </c>
      <c r="T1714" s="36">
        <v>880</v>
      </c>
      <c r="U1714" s="38">
        <f t="shared" si="142"/>
        <v>230392800</v>
      </c>
    </row>
    <row r="1715" spans="15:21" x14ac:dyDescent="0.15">
      <c r="O1715" s="32">
        <v>1710</v>
      </c>
      <c r="P1715" s="28" t="s">
        <v>1183</v>
      </c>
      <c r="Q1715" s="36">
        <v>12839000</v>
      </c>
      <c r="R1715" s="36">
        <f t="shared" si="143"/>
        <v>10266268700</v>
      </c>
      <c r="S1715" s="36">
        <f t="shared" si="141"/>
        <v>64195</v>
      </c>
      <c r="T1715" s="36">
        <v>880</v>
      </c>
      <c r="U1715" s="38">
        <f t="shared" si="142"/>
        <v>231102000</v>
      </c>
    </row>
    <row r="1716" spans="15:21" x14ac:dyDescent="0.15">
      <c r="O1716" s="32">
        <v>1711</v>
      </c>
      <c r="P1716" s="28" t="s">
        <v>1184</v>
      </c>
      <c r="Q1716" s="36">
        <v>12878400</v>
      </c>
      <c r="R1716" s="36">
        <f t="shared" si="143"/>
        <v>10279147100</v>
      </c>
      <c r="S1716" s="36">
        <f t="shared" si="141"/>
        <v>64392</v>
      </c>
      <c r="T1716" s="36">
        <v>880</v>
      </c>
      <c r="U1716" s="38">
        <f t="shared" si="142"/>
        <v>231811200</v>
      </c>
    </row>
    <row r="1717" spans="15:21" x14ac:dyDescent="0.15">
      <c r="O1717" s="32">
        <v>1712</v>
      </c>
      <c r="P1717" s="28" t="s">
        <v>1185</v>
      </c>
      <c r="Q1717" s="36">
        <v>12917800</v>
      </c>
      <c r="R1717" s="36">
        <f t="shared" si="143"/>
        <v>10292064900</v>
      </c>
      <c r="S1717" s="36">
        <f t="shared" si="141"/>
        <v>64589</v>
      </c>
      <c r="T1717" s="36">
        <v>880</v>
      </c>
      <c r="U1717" s="38">
        <f t="shared" si="142"/>
        <v>232520400</v>
      </c>
    </row>
    <row r="1718" spans="15:21" x14ac:dyDescent="0.15">
      <c r="O1718" s="32">
        <v>1713</v>
      </c>
      <c r="P1718" s="28" t="s">
        <v>236</v>
      </c>
      <c r="Q1718" s="36">
        <v>12957200</v>
      </c>
      <c r="R1718" s="36">
        <f t="shared" si="143"/>
        <v>10305022100</v>
      </c>
      <c r="S1718" s="36">
        <f t="shared" si="141"/>
        <v>64786</v>
      </c>
      <c r="T1718" s="36">
        <v>880</v>
      </c>
      <c r="U1718" s="38">
        <f t="shared" si="142"/>
        <v>233229600</v>
      </c>
    </row>
    <row r="1719" spans="15:21" x14ac:dyDescent="0.15">
      <c r="O1719" s="32">
        <v>1714</v>
      </c>
      <c r="P1719" s="28" t="s">
        <v>1186</v>
      </c>
      <c r="Q1719" s="36">
        <v>12996600</v>
      </c>
      <c r="R1719" s="36">
        <f t="shared" si="143"/>
        <v>10318018700</v>
      </c>
      <c r="S1719" s="36">
        <f t="shared" si="141"/>
        <v>64983</v>
      </c>
      <c r="T1719" s="36">
        <v>880</v>
      </c>
      <c r="U1719" s="38">
        <f t="shared" si="142"/>
        <v>233938800</v>
      </c>
    </row>
    <row r="1720" spans="15:21" x14ac:dyDescent="0.15">
      <c r="O1720" s="32">
        <v>1715</v>
      </c>
      <c r="P1720" s="28" t="s">
        <v>1187</v>
      </c>
      <c r="Q1720" s="36">
        <v>13036000</v>
      </c>
      <c r="R1720" s="36">
        <f t="shared" si="143"/>
        <v>10331054700</v>
      </c>
      <c r="S1720" s="36">
        <f t="shared" si="141"/>
        <v>65180</v>
      </c>
      <c r="T1720" s="36">
        <v>880</v>
      </c>
      <c r="U1720" s="38">
        <f t="shared" si="142"/>
        <v>234648000</v>
      </c>
    </row>
    <row r="1721" spans="15:21" x14ac:dyDescent="0.15">
      <c r="O1721" s="32">
        <v>1716</v>
      </c>
      <c r="P1721" s="28" t="s">
        <v>1188</v>
      </c>
      <c r="Q1721" s="36">
        <v>13075400</v>
      </c>
      <c r="R1721" s="36">
        <f t="shared" si="143"/>
        <v>10344130100</v>
      </c>
      <c r="S1721" s="36">
        <f t="shared" si="141"/>
        <v>65377</v>
      </c>
      <c r="T1721" s="36">
        <v>880</v>
      </c>
      <c r="U1721" s="38">
        <f t="shared" si="142"/>
        <v>235357200</v>
      </c>
    </row>
    <row r="1722" spans="15:21" x14ac:dyDescent="0.15">
      <c r="O1722" s="32">
        <v>1717</v>
      </c>
      <c r="P1722" s="28" t="s">
        <v>1189</v>
      </c>
      <c r="Q1722" s="36">
        <v>13114800</v>
      </c>
      <c r="R1722" s="36">
        <f t="shared" si="143"/>
        <v>10357244900</v>
      </c>
      <c r="S1722" s="36">
        <f t="shared" si="141"/>
        <v>65574</v>
      </c>
      <c r="T1722" s="36">
        <v>880</v>
      </c>
      <c r="U1722" s="38">
        <f t="shared" si="142"/>
        <v>236066400</v>
      </c>
    </row>
    <row r="1723" spans="15:21" x14ac:dyDescent="0.15">
      <c r="O1723" s="32">
        <v>1718</v>
      </c>
      <c r="P1723" s="28" t="s">
        <v>237</v>
      </c>
      <c r="Q1723" s="36">
        <v>13154200</v>
      </c>
      <c r="R1723" s="36">
        <f t="shared" si="143"/>
        <v>10370399100</v>
      </c>
      <c r="S1723" s="36">
        <f t="shared" si="141"/>
        <v>65771</v>
      </c>
      <c r="T1723" s="36">
        <v>880</v>
      </c>
      <c r="U1723" s="38">
        <f t="shared" si="142"/>
        <v>236775600</v>
      </c>
    </row>
    <row r="1724" spans="15:21" x14ac:dyDescent="0.15">
      <c r="O1724" s="32">
        <v>1719</v>
      </c>
      <c r="P1724" s="28" t="s">
        <v>1190</v>
      </c>
      <c r="Q1724" s="36">
        <v>13193600</v>
      </c>
      <c r="R1724" s="36">
        <f t="shared" si="143"/>
        <v>10383592700</v>
      </c>
      <c r="S1724" s="36">
        <f t="shared" si="141"/>
        <v>65968</v>
      </c>
      <c r="T1724" s="36">
        <v>890</v>
      </c>
      <c r="U1724" s="38">
        <f t="shared" si="142"/>
        <v>237484800</v>
      </c>
    </row>
    <row r="1725" spans="15:21" x14ac:dyDescent="0.15">
      <c r="O1725" s="32">
        <v>1720</v>
      </c>
      <c r="P1725" s="28" t="s">
        <v>1191</v>
      </c>
      <c r="Q1725" s="36">
        <v>13233000</v>
      </c>
      <c r="R1725" s="36">
        <f t="shared" si="143"/>
        <v>10396825700</v>
      </c>
      <c r="S1725" s="36">
        <f t="shared" si="141"/>
        <v>66165</v>
      </c>
      <c r="T1725" s="36">
        <v>890</v>
      </c>
      <c r="U1725" s="38">
        <f t="shared" si="142"/>
        <v>238194000</v>
      </c>
    </row>
    <row r="1726" spans="15:21" x14ac:dyDescent="0.15">
      <c r="O1726" s="32">
        <v>1721</v>
      </c>
      <c r="P1726" s="28" t="s">
        <v>1192</v>
      </c>
      <c r="Q1726" s="36">
        <v>13272400</v>
      </c>
      <c r="R1726" s="36">
        <f t="shared" si="143"/>
        <v>10410098100</v>
      </c>
      <c r="S1726" s="36">
        <f t="shared" si="141"/>
        <v>66362</v>
      </c>
      <c r="T1726" s="36">
        <v>890</v>
      </c>
      <c r="U1726" s="38">
        <f t="shared" si="142"/>
        <v>238903200</v>
      </c>
    </row>
    <row r="1727" spans="15:21" x14ac:dyDescent="0.15">
      <c r="O1727" s="32">
        <v>1722</v>
      </c>
      <c r="P1727" s="28" t="s">
        <v>1193</v>
      </c>
      <c r="Q1727" s="36">
        <v>13311800</v>
      </c>
      <c r="R1727" s="36">
        <f t="shared" si="143"/>
        <v>10423409900</v>
      </c>
      <c r="S1727" s="36">
        <f t="shared" si="141"/>
        <v>66559</v>
      </c>
      <c r="T1727" s="36">
        <v>890</v>
      </c>
      <c r="U1727" s="38">
        <f t="shared" si="142"/>
        <v>239612400</v>
      </c>
    </row>
    <row r="1728" spans="15:21" x14ac:dyDescent="0.15">
      <c r="O1728" s="32">
        <v>1723</v>
      </c>
      <c r="P1728" s="28" t="s">
        <v>238</v>
      </c>
      <c r="Q1728" s="36">
        <v>13351200</v>
      </c>
      <c r="R1728" s="36">
        <f t="shared" si="143"/>
        <v>10436761100</v>
      </c>
      <c r="S1728" s="36">
        <f t="shared" si="141"/>
        <v>66756</v>
      </c>
      <c r="T1728" s="36">
        <v>890</v>
      </c>
      <c r="U1728" s="38">
        <f t="shared" si="142"/>
        <v>240321600</v>
      </c>
    </row>
    <row r="1729" spans="15:21" x14ac:dyDescent="0.15">
      <c r="O1729" s="32">
        <v>1724</v>
      </c>
      <c r="P1729" s="28" t="s">
        <v>1194</v>
      </c>
      <c r="Q1729" s="36">
        <v>13390600</v>
      </c>
      <c r="R1729" s="36">
        <f t="shared" si="143"/>
        <v>10450151700</v>
      </c>
      <c r="S1729" s="36">
        <f t="shared" si="141"/>
        <v>66953</v>
      </c>
      <c r="T1729" s="36">
        <v>890</v>
      </c>
      <c r="U1729" s="38">
        <f t="shared" si="142"/>
        <v>241030800</v>
      </c>
    </row>
    <row r="1730" spans="15:21" x14ac:dyDescent="0.15">
      <c r="O1730" s="32">
        <v>1725</v>
      </c>
      <c r="P1730" s="28" t="s">
        <v>1195</v>
      </c>
      <c r="Q1730" s="36">
        <v>13430000</v>
      </c>
      <c r="R1730" s="36">
        <f t="shared" si="143"/>
        <v>10463581700</v>
      </c>
      <c r="S1730" s="36">
        <f t="shared" si="141"/>
        <v>67150</v>
      </c>
      <c r="T1730" s="36">
        <v>890</v>
      </c>
      <c r="U1730" s="38">
        <f t="shared" si="142"/>
        <v>241740000</v>
      </c>
    </row>
    <row r="1731" spans="15:21" x14ac:dyDescent="0.15">
      <c r="O1731" s="32">
        <v>1726</v>
      </c>
      <c r="P1731" s="28" t="s">
        <v>1196</v>
      </c>
      <c r="Q1731" s="36">
        <v>13469400</v>
      </c>
      <c r="R1731" s="36">
        <f t="shared" si="143"/>
        <v>10477051100</v>
      </c>
      <c r="S1731" s="36">
        <f t="shared" si="141"/>
        <v>67347</v>
      </c>
      <c r="T1731" s="36">
        <v>890</v>
      </c>
      <c r="U1731" s="38">
        <f t="shared" si="142"/>
        <v>242449200</v>
      </c>
    </row>
    <row r="1732" spans="15:21" x14ac:dyDescent="0.15">
      <c r="O1732" s="32">
        <v>1727</v>
      </c>
      <c r="P1732" s="28" t="s">
        <v>1197</v>
      </c>
      <c r="Q1732" s="36">
        <v>13508800</v>
      </c>
      <c r="R1732" s="36">
        <f t="shared" si="143"/>
        <v>10490559900</v>
      </c>
      <c r="S1732" s="36">
        <f t="shared" si="141"/>
        <v>67544</v>
      </c>
      <c r="T1732" s="36">
        <v>890</v>
      </c>
      <c r="U1732" s="38">
        <f t="shared" si="142"/>
        <v>243158400</v>
      </c>
    </row>
    <row r="1733" spans="15:21" x14ac:dyDescent="0.15">
      <c r="O1733" s="32">
        <v>1728</v>
      </c>
      <c r="P1733" s="28" t="s">
        <v>239</v>
      </c>
      <c r="Q1733" s="36">
        <v>13548200</v>
      </c>
      <c r="R1733" s="36">
        <f t="shared" si="143"/>
        <v>10504108100</v>
      </c>
      <c r="S1733" s="36">
        <f t="shared" si="141"/>
        <v>67741</v>
      </c>
      <c r="T1733" s="36">
        <v>890</v>
      </c>
      <c r="U1733" s="38">
        <f t="shared" si="142"/>
        <v>243867600</v>
      </c>
    </row>
    <row r="1734" spans="15:21" x14ac:dyDescent="0.15">
      <c r="O1734" s="32">
        <v>1729</v>
      </c>
      <c r="P1734" s="28" t="s">
        <v>1198</v>
      </c>
      <c r="Q1734" s="36">
        <v>13587600</v>
      </c>
      <c r="R1734" s="36">
        <f t="shared" si="143"/>
        <v>10517695700</v>
      </c>
      <c r="S1734" s="36">
        <f t="shared" si="141"/>
        <v>67938</v>
      </c>
      <c r="T1734" s="36">
        <v>890</v>
      </c>
      <c r="U1734" s="38">
        <f t="shared" si="142"/>
        <v>244576800</v>
      </c>
    </row>
    <row r="1735" spans="15:21" x14ac:dyDescent="0.15">
      <c r="O1735" s="32">
        <v>1730</v>
      </c>
      <c r="P1735" s="28" t="s">
        <v>1199</v>
      </c>
      <c r="Q1735" s="36">
        <v>13627000</v>
      </c>
      <c r="R1735" s="36">
        <f t="shared" si="143"/>
        <v>10531322700</v>
      </c>
      <c r="S1735" s="36">
        <f t="shared" ref="S1735:S1798" si="144">ROUND(Q1735/200,0)</f>
        <v>68135</v>
      </c>
      <c r="T1735" s="36">
        <v>890</v>
      </c>
      <c r="U1735" s="38">
        <f t="shared" ref="U1735:U1798" si="145">6*60*60/6*S1735</f>
        <v>245286000</v>
      </c>
    </row>
    <row r="1736" spans="15:21" x14ac:dyDescent="0.15">
      <c r="O1736" s="32">
        <v>1731</v>
      </c>
      <c r="P1736" s="28" t="s">
        <v>1200</v>
      </c>
      <c r="Q1736" s="36">
        <v>13666400</v>
      </c>
      <c r="R1736" s="36">
        <f t="shared" ref="R1736:R1799" si="146">R1735+Q1736</f>
        <v>10544989100</v>
      </c>
      <c r="S1736" s="36">
        <f t="shared" si="144"/>
        <v>68332</v>
      </c>
      <c r="T1736" s="36">
        <v>890</v>
      </c>
      <c r="U1736" s="38">
        <f t="shared" si="145"/>
        <v>245995200</v>
      </c>
    </row>
    <row r="1737" spans="15:21" x14ac:dyDescent="0.15">
      <c r="O1737" s="32">
        <v>1732</v>
      </c>
      <c r="P1737" s="28" t="s">
        <v>1201</v>
      </c>
      <c r="Q1737" s="36">
        <v>13705800</v>
      </c>
      <c r="R1737" s="36">
        <f t="shared" si="146"/>
        <v>10558694900</v>
      </c>
      <c r="S1737" s="36">
        <f t="shared" si="144"/>
        <v>68529</v>
      </c>
      <c r="T1737" s="36">
        <v>890</v>
      </c>
      <c r="U1737" s="38">
        <f t="shared" si="145"/>
        <v>246704400</v>
      </c>
    </row>
    <row r="1738" spans="15:21" x14ac:dyDescent="0.15">
      <c r="O1738" s="32">
        <v>1733</v>
      </c>
      <c r="P1738" s="28" t="s">
        <v>240</v>
      </c>
      <c r="Q1738" s="36">
        <v>13745200</v>
      </c>
      <c r="R1738" s="36">
        <f t="shared" si="146"/>
        <v>10572440100</v>
      </c>
      <c r="S1738" s="36">
        <f t="shared" si="144"/>
        <v>68726</v>
      </c>
      <c r="T1738" s="36">
        <v>890</v>
      </c>
      <c r="U1738" s="38">
        <f t="shared" si="145"/>
        <v>247413600</v>
      </c>
    </row>
    <row r="1739" spans="15:21" x14ac:dyDescent="0.15">
      <c r="O1739" s="32">
        <v>1734</v>
      </c>
      <c r="P1739" s="28" t="s">
        <v>1202</v>
      </c>
      <c r="Q1739" s="36">
        <v>13784600</v>
      </c>
      <c r="R1739" s="36">
        <f t="shared" si="146"/>
        <v>10586224700</v>
      </c>
      <c r="S1739" s="36">
        <f t="shared" si="144"/>
        <v>68923</v>
      </c>
      <c r="T1739" s="36">
        <v>890</v>
      </c>
      <c r="U1739" s="38">
        <f t="shared" si="145"/>
        <v>248122800</v>
      </c>
    </row>
    <row r="1740" spans="15:21" x14ac:dyDescent="0.15">
      <c r="O1740" s="32">
        <v>1735</v>
      </c>
      <c r="P1740" s="28" t="s">
        <v>1203</v>
      </c>
      <c r="Q1740" s="36">
        <v>13824000</v>
      </c>
      <c r="R1740" s="36">
        <f t="shared" si="146"/>
        <v>10600048700</v>
      </c>
      <c r="S1740" s="36">
        <f t="shared" si="144"/>
        <v>69120</v>
      </c>
      <c r="T1740" s="36">
        <v>890</v>
      </c>
      <c r="U1740" s="38">
        <f t="shared" si="145"/>
        <v>248832000</v>
      </c>
    </row>
    <row r="1741" spans="15:21" x14ac:dyDescent="0.15">
      <c r="O1741" s="32">
        <v>1736</v>
      </c>
      <c r="P1741" s="28" t="s">
        <v>1204</v>
      </c>
      <c r="Q1741" s="36">
        <v>13863400</v>
      </c>
      <c r="R1741" s="36">
        <f t="shared" si="146"/>
        <v>10613912100</v>
      </c>
      <c r="S1741" s="36">
        <f t="shared" si="144"/>
        <v>69317</v>
      </c>
      <c r="T1741" s="36">
        <v>890</v>
      </c>
      <c r="U1741" s="38">
        <f t="shared" si="145"/>
        <v>249541200</v>
      </c>
    </row>
    <row r="1742" spans="15:21" x14ac:dyDescent="0.15">
      <c r="O1742" s="32">
        <v>1737</v>
      </c>
      <c r="P1742" s="28" t="s">
        <v>1205</v>
      </c>
      <c r="Q1742" s="36">
        <v>13902800</v>
      </c>
      <c r="R1742" s="36">
        <f t="shared" si="146"/>
        <v>10627814900</v>
      </c>
      <c r="S1742" s="36">
        <f t="shared" si="144"/>
        <v>69514</v>
      </c>
      <c r="T1742" s="36">
        <v>890</v>
      </c>
      <c r="U1742" s="38">
        <f t="shared" si="145"/>
        <v>250250400</v>
      </c>
    </row>
    <row r="1743" spans="15:21" x14ac:dyDescent="0.15">
      <c r="O1743" s="32">
        <v>1738</v>
      </c>
      <c r="P1743" s="28" t="s">
        <v>241</v>
      </c>
      <c r="Q1743" s="36">
        <v>13942200</v>
      </c>
      <c r="R1743" s="36">
        <f t="shared" si="146"/>
        <v>10641757100</v>
      </c>
      <c r="S1743" s="36">
        <f t="shared" si="144"/>
        <v>69711</v>
      </c>
      <c r="T1743" s="36">
        <v>890</v>
      </c>
      <c r="U1743" s="38">
        <f t="shared" si="145"/>
        <v>250959600</v>
      </c>
    </row>
    <row r="1744" spans="15:21" x14ac:dyDescent="0.15">
      <c r="O1744" s="32">
        <v>1739</v>
      </c>
      <c r="P1744" s="28" t="s">
        <v>1206</v>
      </c>
      <c r="Q1744" s="36">
        <v>13981600</v>
      </c>
      <c r="R1744" s="36">
        <f t="shared" si="146"/>
        <v>10655738700</v>
      </c>
      <c r="S1744" s="36">
        <f t="shared" si="144"/>
        <v>69908</v>
      </c>
      <c r="T1744" s="36">
        <v>890</v>
      </c>
      <c r="U1744" s="38">
        <f t="shared" si="145"/>
        <v>251668800</v>
      </c>
    </row>
    <row r="1745" spans="15:21" x14ac:dyDescent="0.15">
      <c r="O1745" s="32">
        <v>1740</v>
      </c>
      <c r="P1745" s="28" t="s">
        <v>1207</v>
      </c>
      <c r="Q1745" s="36">
        <v>14021000</v>
      </c>
      <c r="R1745" s="36">
        <f t="shared" si="146"/>
        <v>10669759700</v>
      </c>
      <c r="S1745" s="36">
        <f t="shared" si="144"/>
        <v>70105</v>
      </c>
      <c r="T1745" s="36">
        <v>890</v>
      </c>
      <c r="U1745" s="38">
        <f t="shared" si="145"/>
        <v>252378000</v>
      </c>
    </row>
    <row r="1746" spans="15:21" x14ac:dyDescent="0.15">
      <c r="O1746" s="32">
        <v>1741</v>
      </c>
      <c r="P1746" s="28" t="s">
        <v>1208</v>
      </c>
      <c r="Q1746" s="36">
        <v>14060400</v>
      </c>
      <c r="R1746" s="36">
        <f t="shared" si="146"/>
        <v>10683820100</v>
      </c>
      <c r="S1746" s="36">
        <f t="shared" si="144"/>
        <v>70302</v>
      </c>
      <c r="T1746" s="36">
        <v>890</v>
      </c>
      <c r="U1746" s="38">
        <f t="shared" si="145"/>
        <v>253087200</v>
      </c>
    </row>
    <row r="1747" spans="15:21" x14ac:dyDescent="0.15">
      <c r="O1747" s="32">
        <v>1742</v>
      </c>
      <c r="P1747" s="28" t="s">
        <v>1209</v>
      </c>
      <c r="Q1747" s="36">
        <v>14099800</v>
      </c>
      <c r="R1747" s="36">
        <f t="shared" si="146"/>
        <v>10697919900</v>
      </c>
      <c r="S1747" s="36">
        <f t="shared" si="144"/>
        <v>70499</v>
      </c>
      <c r="T1747" s="36">
        <v>890</v>
      </c>
      <c r="U1747" s="38">
        <f t="shared" si="145"/>
        <v>253796400</v>
      </c>
    </row>
    <row r="1748" spans="15:21" x14ac:dyDescent="0.15">
      <c r="O1748" s="32">
        <v>1743</v>
      </c>
      <c r="P1748" s="28" t="s">
        <v>242</v>
      </c>
      <c r="Q1748" s="36">
        <v>14139200</v>
      </c>
      <c r="R1748" s="36">
        <f t="shared" si="146"/>
        <v>10712059100</v>
      </c>
      <c r="S1748" s="36">
        <f t="shared" si="144"/>
        <v>70696</v>
      </c>
      <c r="T1748" s="36">
        <v>890</v>
      </c>
      <c r="U1748" s="38">
        <f t="shared" si="145"/>
        <v>254505600</v>
      </c>
    </row>
    <row r="1749" spans="15:21" x14ac:dyDescent="0.15">
      <c r="O1749" s="32">
        <v>1744</v>
      </c>
      <c r="P1749" s="28" t="s">
        <v>1210</v>
      </c>
      <c r="Q1749" s="36">
        <v>14178600</v>
      </c>
      <c r="R1749" s="36">
        <f t="shared" si="146"/>
        <v>10726237700</v>
      </c>
      <c r="S1749" s="36">
        <f t="shared" si="144"/>
        <v>70893</v>
      </c>
      <c r="T1749" s="36">
        <v>890</v>
      </c>
      <c r="U1749" s="38">
        <f t="shared" si="145"/>
        <v>255214800</v>
      </c>
    </row>
    <row r="1750" spans="15:21" x14ac:dyDescent="0.15">
      <c r="O1750" s="32">
        <v>1745</v>
      </c>
      <c r="P1750" s="28" t="s">
        <v>1211</v>
      </c>
      <c r="Q1750" s="36">
        <v>14218000</v>
      </c>
      <c r="R1750" s="36">
        <f t="shared" si="146"/>
        <v>10740455700</v>
      </c>
      <c r="S1750" s="36">
        <f t="shared" si="144"/>
        <v>71090</v>
      </c>
      <c r="T1750" s="36">
        <v>890</v>
      </c>
      <c r="U1750" s="38">
        <f t="shared" si="145"/>
        <v>255924000</v>
      </c>
    </row>
    <row r="1751" spans="15:21" x14ac:dyDescent="0.15">
      <c r="O1751" s="32">
        <v>1746</v>
      </c>
      <c r="P1751" s="28" t="s">
        <v>1212</v>
      </c>
      <c r="Q1751" s="36">
        <v>14257400</v>
      </c>
      <c r="R1751" s="36">
        <f t="shared" si="146"/>
        <v>10754713100</v>
      </c>
      <c r="S1751" s="36">
        <f t="shared" si="144"/>
        <v>71287</v>
      </c>
      <c r="T1751" s="36">
        <v>890</v>
      </c>
      <c r="U1751" s="38">
        <f t="shared" si="145"/>
        <v>256633200</v>
      </c>
    </row>
    <row r="1752" spans="15:21" x14ac:dyDescent="0.15">
      <c r="O1752" s="32">
        <v>1747</v>
      </c>
      <c r="P1752" s="28" t="s">
        <v>1213</v>
      </c>
      <c r="Q1752" s="36">
        <v>14296800</v>
      </c>
      <c r="R1752" s="36">
        <f t="shared" si="146"/>
        <v>10769009900</v>
      </c>
      <c r="S1752" s="36">
        <f t="shared" si="144"/>
        <v>71484</v>
      </c>
      <c r="T1752" s="36">
        <v>890</v>
      </c>
      <c r="U1752" s="38">
        <f t="shared" si="145"/>
        <v>257342400</v>
      </c>
    </row>
    <row r="1753" spans="15:21" x14ac:dyDescent="0.15">
      <c r="O1753" s="32">
        <v>1748</v>
      </c>
      <c r="P1753" s="28" t="s">
        <v>243</v>
      </c>
      <c r="Q1753" s="36">
        <v>14336200</v>
      </c>
      <c r="R1753" s="36">
        <f t="shared" si="146"/>
        <v>10783346100</v>
      </c>
      <c r="S1753" s="36">
        <f t="shared" si="144"/>
        <v>71681</v>
      </c>
      <c r="T1753" s="36">
        <v>890</v>
      </c>
      <c r="U1753" s="38">
        <f t="shared" si="145"/>
        <v>258051600</v>
      </c>
    </row>
    <row r="1754" spans="15:21" x14ac:dyDescent="0.15">
      <c r="O1754" s="32">
        <v>1749</v>
      </c>
      <c r="P1754" s="28" t="s">
        <v>1214</v>
      </c>
      <c r="Q1754" s="36">
        <v>14375600</v>
      </c>
      <c r="R1754" s="36">
        <f t="shared" si="146"/>
        <v>10797721700</v>
      </c>
      <c r="S1754" s="36">
        <f t="shared" si="144"/>
        <v>71878</v>
      </c>
      <c r="T1754" s="36">
        <v>900</v>
      </c>
      <c r="U1754" s="38">
        <f t="shared" si="145"/>
        <v>258760800</v>
      </c>
    </row>
    <row r="1755" spans="15:21" x14ac:dyDescent="0.15">
      <c r="O1755" s="32">
        <v>1750</v>
      </c>
      <c r="P1755" s="28" t="s">
        <v>1215</v>
      </c>
      <c r="Q1755" s="36">
        <v>14415000</v>
      </c>
      <c r="R1755" s="36">
        <f t="shared" si="146"/>
        <v>10812136700</v>
      </c>
      <c r="S1755" s="36">
        <f t="shared" si="144"/>
        <v>72075</v>
      </c>
      <c r="T1755" s="36">
        <v>900</v>
      </c>
      <c r="U1755" s="38">
        <f t="shared" si="145"/>
        <v>259470000</v>
      </c>
    </row>
    <row r="1756" spans="15:21" x14ac:dyDescent="0.15">
      <c r="O1756" s="32">
        <v>1751</v>
      </c>
      <c r="P1756" s="28" t="s">
        <v>1216</v>
      </c>
      <c r="Q1756" s="36">
        <v>14454400</v>
      </c>
      <c r="R1756" s="36">
        <f t="shared" si="146"/>
        <v>10826591100</v>
      </c>
      <c r="S1756" s="36">
        <f t="shared" si="144"/>
        <v>72272</v>
      </c>
      <c r="T1756" s="36">
        <v>900</v>
      </c>
      <c r="U1756" s="38">
        <f t="shared" si="145"/>
        <v>260179200</v>
      </c>
    </row>
    <row r="1757" spans="15:21" x14ac:dyDescent="0.15">
      <c r="O1757" s="32">
        <v>1752</v>
      </c>
      <c r="P1757" s="28" t="s">
        <v>1217</v>
      </c>
      <c r="Q1757" s="36">
        <v>14493800</v>
      </c>
      <c r="R1757" s="36">
        <f t="shared" si="146"/>
        <v>10841084900</v>
      </c>
      <c r="S1757" s="36">
        <f t="shared" si="144"/>
        <v>72469</v>
      </c>
      <c r="T1757" s="36">
        <v>900</v>
      </c>
      <c r="U1757" s="38">
        <f t="shared" si="145"/>
        <v>260888400</v>
      </c>
    </row>
    <row r="1758" spans="15:21" x14ac:dyDescent="0.15">
      <c r="O1758" s="32">
        <v>1753</v>
      </c>
      <c r="P1758" s="28" t="s">
        <v>244</v>
      </c>
      <c r="Q1758" s="36">
        <v>14533200</v>
      </c>
      <c r="R1758" s="36">
        <f t="shared" si="146"/>
        <v>10855618100</v>
      </c>
      <c r="S1758" s="36">
        <f t="shared" si="144"/>
        <v>72666</v>
      </c>
      <c r="T1758" s="36">
        <v>900</v>
      </c>
      <c r="U1758" s="38">
        <f t="shared" si="145"/>
        <v>261597600</v>
      </c>
    </row>
    <row r="1759" spans="15:21" x14ac:dyDescent="0.15">
      <c r="O1759" s="32">
        <v>1754</v>
      </c>
      <c r="P1759" s="28" t="s">
        <v>1218</v>
      </c>
      <c r="Q1759" s="36">
        <v>14572600</v>
      </c>
      <c r="R1759" s="36">
        <f t="shared" si="146"/>
        <v>10870190700</v>
      </c>
      <c r="S1759" s="36">
        <f t="shared" si="144"/>
        <v>72863</v>
      </c>
      <c r="T1759" s="36">
        <v>900</v>
      </c>
      <c r="U1759" s="38">
        <f t="shared" si="145"/>
        <v>262306800</v>
      </c>
    </row>
    <row r="1760" spans="15:21" x14ac:dyDescent="0.15">
      <c r="O1760" s="32">
        <v>1755</v>
      </c>
      <c r="P1760" s="28" t="s">
        <v>1219</v>
      </c>
      <c r="Q1760" s="36">
        <v>14612000</v>
      </c>
      <c r="R1760" s="36">
        <f t="shared" si="146"/>
        <v>10884802700</v>
      </c>
      <c r="S1760" s="36">
        <f t="shared" si="144"/>
        <v>73060</v>
      </c>
      <c r="T1760" s="36">
        <v>900</v>
      </c>
      <c r="U1760" s="38">
        <f t="shared" si="145"/>
        <v>263016000</v>
      </c>
    </row>
    <row r="1761" spans="15:21" x14ac:dyDescent="0.15">
      <c r="O1761" s="32">
        <v>1756</v>
      </c>
      <c r="P1761" s="28" t="s">
        <v>1220</v>
      </c>
      <c r="Q1761" s="36">
        <v>14651400</v>
      </c>
      <c r="R1761" s="36">
        <f t="shared" si="146"/>
        <v>10899454100</v>
      </c>
      <c r="S1761" s="36">
        <f t="shared" si="144"/>
        <v>73257</v>
      </c>
      <c r="T1761" s="36">
        <v>900</v>
      </c>
      <c r="U1761" s="38">
        <f t="shared" si="145"/>
        <v>263725200</v>
      </c>
    </row>
    <row r="1762" spans="15:21" x14ac:dyDescent="0.15">
      <c r="O1762" s="32">
        <v>1757</v>
      </c>
      <c r="P1762" s="28" t="s">
        <v>1221</v>
      </c>
      <c r="Q1762" s="36">
        <v>14690800</v>
      </c>
      <c r="R1762" s="36">
        <f t="shared" si="146"/>
        <v>10914144900</v>
      </c>
      <c r="S1762" s="36">
        <f t="shared" si="144"/>
        <v>73454</v>
      </c>
      <c r="T1762" s="36">
        <v>900</v>
      </c>
      <c r="U1762" s="38">
        <f t="shared" si="145"/>
        <v>264434400</v>
      </c>
    </row>
    <row r="1763" spans="15:21" x14ac:dyDescent="0.15">
      <c r="O1763" s="32">
        <v>1758</v>
      </c>
      <c r="P1763" s="28" t="s">
        <v>245</v>
      </c>
      <c r="Q1763" s="36">
        <v>14730200</v>
      </c>
      <c r="R1763" s="36">
        <f t="shared" si="146"/>
        <v>10928875100</v>
      </c>
      <c r="S1763" s="36">
        <f t="shared" si="144"/>
        <v>73651</v>
      </c>
      <c r="T1763" s="36">
        <v>900</v>
      </c>
      <c r="U1763" s="38">
        <f t="shared" si="145"/>
        <v>265143600</v>
      </c>
    </row>
    <row r="1764" spans="15:21" x14ac:dyDescent="0.15">
      <c r="O1764" s="32">
        <v>1759</v>
      </c>
      <c r="P1764" s="28" t="s">
        <v>1222</v>
      </c>
      <c r="Q1764" s="36">
        <v>14769600</v>
      </c>
      <c r="R1764" s="36">
        <f t="shared" si="146"/>
        <v>10943644700</v>
      </c>
      <c r="S1764" s="36">
        <f t="shared" si="144"/>
        <v>73848</v>
      </c>
      <c r="T1764" s="36">
        <v>900</v>
      </c>
      <c r="U1764" s="38">
        <f t="shared" si="145"/>
        <v>265852800</v>
      </c>
    </row>
    <row r="1765" spans="15:21" x14ac:dyDescent="0.15">
      <c r="O1765" s="32">
        <v>1760</v>
      </c>
      <c r="P1765" s="28" t="s">
        <v>1223</v>
      </c>
      <c r="Q1765" s="36">
        <v>14809000</v>
      </c>
      <c r="R1765" s="36">
        <f t="shared" si="146"/>
        <v>10958453700</v>
      </c>
      <c r="S1765" s="36">
        <f t="shared" si="144"/>
        <v>74045</v>
      </c>
      <c r="T1765" s="36">
        <v>900</v>
      </c>
      <c r="U1765" s="38">
        <f t="shared" si="145"/>
        <v>266562000</v>
      </c>
    </row>
    <row r="1766" spans="15:21" x14ac:dyDescent="0.15">
      <c r="O1766" s="32">
        <v>1761</v>
      </c>
      <c r="P1766" s="28" t="s">
        <v>1224</v>
      </c>
      <c r="Q1766" s="36">
        <v>14848400</v>
      </c>
      <c r="R1766" s="36">
        <f t="shared" si="146"/>
        <v>10973302100</v>
      </c>
      <c r="S1766" s="36">
        <f t="shared" si="144"/>
        <v>74242</v>
      </c>
      <c r="T1766" s="36">
        <v>900</v>
      </c>
      <c r="U1766" s="38">
        <f t="shared" si="145"/>
        <v>267271200</v>
      </c>
    </row>
    <row r="1767" spans="15:21" x14ac:dyDescent="0.15">
      <c r="O1767" s="32">
        <v>1762</v>
      </c>
      <c r="P1767" s="28" t="s">
        <v>1225</v>
      </c>
      <c r="Q1767" s="36">
        <v>14887800</v>
      </c>
      <c r="R1767" s="36">
        <f t="shared" si="146"/>
        <v>10988189900</v>
      </c>
      <c r="S1767" s="36">
        <f t="shared" si="144"/>
        <v>74439</v>
      </c>
      <c r="T1767" s="36">
        <v>900</v>
      </c>
      <c r="U1767" s="38">
        <f t="shared" si="145"/>
        <v>267980400</v>
      </c>
    </row>
    <row r="1768" spans="15:21" x14ac:dyDescent="0.15">
      <c r="O1768" s="32">
        <v>1763</v>
      </c>
      <c r="P1768" s="28" t="s">
        <v>246</v>
      </c>
      <c r="Q1768" s="36">
        <v>14927200</v>
      </c>
      <c r="R1768" s="36">
        <f t="shared" si="146"/>
        <v>11003117100</v>
      </c>
      <c r="S1768" s="36">
        <f t="shared" si="144"/>
        <v>74636</v>
      </c>
      <c r="T1768" s="36">
        <v>900</v>
      </c>
      <c r="U1768" s="38">
        <f t="shared" si="145"/>
        <v>268689600</v>
      </c>
    </row>
    <row r="1769" spans="15:21" x14ac:dyDescent="0.15">
      <c r="O1769" s="32">
        <v>1764</v>
      </c>
      <c r="P1769" s="28" t="s">
        <v>1226</v>
      </c>
      <c r="Q1769" s="36">
        <v>14966600</v>
      </c>
      <c r="R1769" s="36">
        <f t="shared" si="146"/>
        <v>11018083700</v>
      </c>
      <c r="S1769" s="36">
        <f t="shared" si="144"/>
        <v>74833</v>
      </c>
      <c r="T1769" s="36">
        <v>900</v>
      </c>
      <c r="U1769" s="38">
        <f t="shared" si="145"/>
        <v>269398800</v>
      </c>
    </row>
    <row r="1770" spans="15:21" x14ac:dyDescent="0.15">
      <c r="O1770" s="32">
        <v>1765</v>
      </c>
      <c r="P1770" s="28" t="s">
        <v>1227</v>
      </c>
      <c r="Q1770" s="36">
        <v>15006000</v>
      </c>
      <c r="R1770" s="36">
        <f t="shared" si="146"/>
        <v>11033089700</v>
      </c>
      <c r="S1770" s="36">
        <f t="shared" si="144"/>
        <v>75030</v>
      </c>
      <c r="T1770" s="36">
        <v>900</v>
      </c>
      <c r="U1770" s="38">
        <f t="shared" si="145"/>
        <v>270108000</v>
      </c>
    </row>
    <row r="1771" spans="15:21" x14ac:dyDescent="0.15">
      <c r="O1771" s="32">
        <v>1766</v>
      </c>
      <c r="P1771" s="28" t="s">
        <v>1228</v>
      </c>
      <c r="Q1771" s="36">
        <v>15045400</v>
      </c>
      <c r="R1771" s="36">
        <f t="shared" si="146"/>
        <v>11048135100</v>
      </c>
      <c r="S1771" s="36">
        <f t="shared" si="144"/>
        <v>75227</v>
      </c>
      <c r="T1771" s="36">
        <v>900</v>
      </c>
      <c r="U1771" s="38">
        <f t="shared" si="145"/>
        <v>270817200</v>
      </c>
    </row>
    <row r="1772" spans="15:21" x14ac:dyDescent="0.15">
      <c r="O1772" s="32">
        <v>1767</v>
      </c>
      <c r="P1772" s="28" t="s">
        <v>1229</v>
      </c>
      <c r="Q1772" s="36">
        <v>15084800</v>
      </c>
      <c r="R1772" s="36">
        <f t="shared" si="146"/>
        <v>11063219900</v>
      </c>
      <c r="S1772" s="36">
        <f t="shared" si="144"/>
        <v>75424</v>
      </c>
      <c r="T1772" s="36">
        <v>900</v>
      </c>
      <c r="U1772" s="38">
        <f t="shared" si="145"/>
        <v>271526400</v>
      </c>
    </row>
    <row r="1773" spans="15:21" x14ac:dyDescent="0.15">
      <c r="O1773" s="32">
        <v>1768</v>
      </c>
      <c r="P1773" s="28" t="s">
        <v>247</v>
      </c>
      <c r="Q1773" s="36">
        <v>15124200</v>
      </c>
      <c r="R1773" s="36">
        <f t="shared" si="146"/>
        <v>11078344100</v>
      </c>
      <c r="S1773" s="36">
        <f t="shared" si="144"/>
        <v>75621</v>
      </c>
      <c r="T1773" s="36">
        <v>900</v>
      </c>
      <c r="U1773" s="38">
        <f t="shared" si="145"/>
        <v>272235600</v>
      </c>
    </row>
    <row r="1774" spans="15:21" x14ac:dyDescent="0.15">
      <c r="O1774" s="32">
        <v>1769</v>
      </c>
      <c r="P1774" s="28" t="s">
        <v>1230</v>
      </c>
      <c r="Q1774" s="36">
        <v>15163600</v>
      </c>
      <c r="R1774" s="36">
        <f t="shared" si="146"/>
        <v>11093507700</v>
      </c>
      <c r="S1774" s="36">
        <f t="shared" si="144"/>
        <v>75818</v>
      </c>
      <c r="T1774" s="36">
        <v>900</v>
      </c>
      <c r="U1774" s="38">
        <f t="shared" si="145"/>
        <v>272944800</v>
      </c>
    </row>
    <row r="1775" spans="15:21" x14ac:dyDescent="0.15">
      <c r="O1775" s="32">
        <v>1770</v>
      </c>
      <c r="P1775" s="28" t="s">
        <v>1231</v>
      </c>
      <c r="Q1775" s="36">
        <v>15203000</v>
      </c>
      <c r="R1775" s="36">
        <f t="shared" si="146"/>
        <v>11108710700</v>
      </c>
      <c r="S1775" s="36">
        <f t="shared" si="144"/>
        <v>76015</v>
      </c>
      <c r="T1775" s="36">
        <v>900</v>
      </c>
      <c r="U1775" s="38">
        <f t="shared" si="145"/>
        <v>273654000</v>
      </c>
    </row>
    <row r="1776" spans="15:21" x14ac:dyDescent="0.15">
      <c r="O1776" s="32">
        <v>1771</v>
      </c>
      <c r="P1776" s="28" t="s">
        <v>1232</v>
      </c>
      <c r="Q1776" s="36">
        <v>15242400</v>
      </c>
      <c r="R1776" s="36">
        <f t="shared" si="146"/>
        <v>11123953100</v>
      </c>
      <c r="S1776" s="36">
        <f t="shared" si="144"/>
        <v>76212</v>
      </c>
      <c r="T1776" s="36">
        <v>900</v>
      </c>
      <c r="U1776" s="38">
        <f t="shared" si="145"/>
        <v>274363200</v>
      </c>
    </row>
    <row r="1777" spans="15:21" x14ac:dyDescent="0.15">
      <c r="O1777" s="32">
        <v>1772</v>
      </c>
      <c r="P1777" s="28" t="s">
        <v>1233</v>
      </c>
      <c r="Q1777" s="36">
        <v>15281800</v>
      </c>
      <c r="R1777" s="36">
        <f t="shared" si="146"/>
        <v>11139234900</v>
      </c>
      <c r="S1777" s="36">
        <f t="shared" si="144"/>
        <v>76409</v>
      </c>
      <c r="T1777" s="36">
        <v>900</v>
      </c>
      <c r="U1777" s="38">
        <f t="shared" si="145"/>
        <v>275072400</v>
      </c>
    </row>
    <row r="1778" spans="15:21" x14ac:dyDescent="0.15">
      <c r="O1778" s="32">
        <v>1773</v>
      </c>
      <c r="P1778" s="28" t="s">
        <v>248</v>
      </c>
      <c r="Q1778" s="36">
        <v>15321200</v>
      </c>
      <c r="R1778" s="36">
        <f t="shared" si="146"/>
        <v>11154556100</v>
      </c>
      <c r="S1778" s="36">
        <f t="shared" si="144"/>
        <v>76606</v>
      </c>
      <c r="T1778" s="36">
        <v>900</v>
      </c>
      <c r="U1778" s="38">
        <f t="shared" si="145"/>
        <v>275781600</v>
      </c>
    </row>
    <row r="1779" spans="15:21" x14ac:dyDescent="0.15">
      <c r="O1779" s="32">
        <v>1774</v>
      </c>
      <c r="P1779" s="28" t="s">
        <v>1234</v>
      </c>
      <c r="Q1779" s="36">
        <v>15360600</v>
      </c>
      <c r="R1779" s="36">
        <f t="shared" si="146"/>
        <v>11169916700</v>
      </c>
      <c r="S1779" s="36">
        <f t="shared" si="144"/>
        <v>76803</v>
      </c>
      <c r="T1779" s="36">
        <v>900</v>
      </c>
      <c r="U1779" s="38">
        <f t="shared" si="145"/>
        <v>276490800</v>
      </c>
    </row>
    <row r="1780" spans="15:21" x14ac:dyDescent="0.15">
      <c r="O1780" s="32">
        <v>1775</v>
      </c>
      <c r="P1780" s="28" t="s">
        <v>1235</v>
      </c>
      <c r="Q1780" s="36">
        <v>15400000</v>
      </c>
      <c r="R1780" s="36">
        <f t="shared" si="146"/>
        <v>11185316700</v>
      </c>
      <c r="S1780" s="36">
        <f t="shared" si="144"/>
        <v>77000</v>
      </c>
      <c r="T1780" s="36">
        <v>900</v>
      </c>
      <c r="U1780" s="38">
        <f t="shared" si="145"/>
        <v>277200000</v>
      </c>
    </row>
    <row r="1781" spans="15:21" x14ac:dyDescent="0.15">
      <c r="O1781" s="32">
        <v>1776</v>
      </c>
      <c r="P1781" s="28" t="s">
        <v>1236</v>
      </c>
      <c r="Q1781" s="36">
        <v>15439400</v>
      </c>
      <c r="R1781" s="36">
        <f t="shared" si="146"/>
        <v>11200756100</v>
      </c>
      <c r="S1781" s="36">
        <f t="shared" si="144"/>
        <v>77197</v>
      </c>
      <c r="T1781" s="36">
        <v>900</v>
      </c>
      <c r="U1781" s="38">
        <f t="shared" si="145"/>
        <v>277909200</v>
      </c>
    </row>
    <row r="1782" spans="15:21" x14ac:dyDescent="0.15">
      <c r="O1782" s="32">
        <v>1777</v>
      </c>
      <c r="P1782" s="28" t="s">
        <v>1237</v>
      </c>
      <c r="Q1782" s="36">
        <v>15478800</v>
      </c>
      <c r="R1782" s="36">
        <f t="shared" si="146"/>
        <v>11216234900</v>
      </c>
      <c r="S1782" s="36">
        <f t="shared" si="144"/>
        <v>77394</v>
      </c>
      <c r="T1782" s="36">
        <v>900</v>
      </c>
      <c r="U1782" s="38">
        <f t="shared" si="145"/>
        <v>278618400</v>
      </c>
    </row>
    <row r="1783" spans="15:21" x14ac:dyDescent="0.15">
      <c r="O1783" s="32">
        <v>1778</v>
      </c>
      <c r="P1783" s="28" t="s">
        <v>249</v>
      </c>
      <c r="Q1783" s="36">
        <v>15518200</v>
      </c>
      <c r="R1783" s="36">
        <f t="shared" si="146"/>
        <v>11231753100</v>
      </c>
      <c r="S1783" s="36">
        <f t="shared" si="144"/>
        <v>77591</v>
      </c>
      <c r="T1783" s="36">
        <v>900</v>
      </c>
      <c r="U1783" s="38">
        <f t="shared" si="145"/>
        <v>279327600</v>
      </c>
    </row>
    <row r="1784" spans="15:21" x14ac:dyDescent="0.15">
      <c r="O1784" s="32">
        <v>1779</v>
      </c>
      <c r="P1784" s="28" t="s">
        <v>1238</v>
      </c>
      <c r="Q1784" s="36">
        <v>15557600</v>
      </c>
      <c r="R1784" s="36">
        <f t="shared" si="146"/>
        <v>11247310700</v>
      </c>
      <c r="S1784" s="36">
        <f t="shared" si="144"/>
        <v>77788</v>
      </c>
      <c r="T1784" s="36">
        <v>910</v>
      </c>
      <c r="U1784" s="38">
        <f t="shared" si="145"/>
        <v>280036800</v>
      </c>
    </row>
    <row r="1785" spans="15:21" x14ac:dyDescent="0.15">
      <c r="O1785" s="32">
        <v>1780</v>
      </c>
      <c r="P1785" s="28" t="s">
        <v>1239</v>
      </c>
      <c r="Q1785" s="36">
        <v>15597000</v>
      </c>
      <c r="R1785" s="36">
        <f t="shared" si="146"/>
        <v>11262907700</v>
      </c>
      <c r="S1785" s="36">
        <f t="shared" si="144"/>
        <v>77985</v>
      </c>
      <c r="T1785" s="36">
        <v>910</v>
      </c>
      <c r="U1785" s="38">
        <f t="shared" si="145"/>
        <v>280746000</v>
      </c>
    </row>
    <row r="1786" spans="15:21" x14ac:dyDescent="0.15">
      <c r="O1786" s="32">
        <v>1781</v>
      </c>
      <c r="P1786" s="28" t="s">
        <v>1240</v>
      </c>
      <c r="Q1786" s="36">
        <v>15636400</v>
      </c>
      <c r="R1786" s="36">
        <f t="shared" si="146"/>
        <v>11278544100</v>
      </c>
      <c r="S1786" s="36">
        <f t="shared" si="144"/>
        <v>78182</v>
      </c>
      <c r="T1786" s="36">
        <v>910</v>
      </c>
      <c r="U1786" s="38">
        <f t="shared" si="145"/>
        <v>281455200</v>
      </c>
    </row>
    <row r="1787" spans="15:21" x14ac:dyDescent="0.15">
      <c r="O1787" s="32">
        <v>1782</v>
      </c>
      <c r="P1787" s="28" t="s">
        <v>1241</v>
      </c>
      <c r="Q1787" s="36">
        <v>15675800</v>
      </c>
      <c r="R1787" s="36">
        <f t="shared" si="146"/>
        <v>11294219900</v>
      </c>
      <c r="S1787" s="36">
        <f t="shared" si="144"/>
        <v>78379</v>
      </c>
      <c r="T1787" s="36">
        <v>910</v>
      </c>
      <c r="U1787" s="38">
        <f t="shared" si="145"/>
        <v>282164400</v>
      </c>
    </row>
    <row r="1788" spans="15:21" x14ac:dyDescent="0.15">
      <c r="O1788" s="32">
        <v>1783</v>
      </c>
      <c r="P1788" s="28" t="s">
        <v>250</v>
      </c>
      <c r="Q1788" s="36">
        <v>15715200</v>
      </c>
      <c r="R1788" s="36">
        <f t="shared" si="146"/>
        <v>11309935100</v>
      </c>
      <c r="S1788" s="36">
        <f t="shared" si="144"/>
        <v>78576</v>
      </c>
      <c r="T1788" s="36">
        <v>910</v>
      </c>
      <c r="U1788" s="38">
        <f t="shared" si="145"/>
        <v>282873600</v>
      </c>
    </row>
    <row r="1789" spans="15:21" x14ac:dyDescent="0.15">
      <c r="O1789" s="32">
        <v>1784</v>
      </c>
      <c r="P1789" s="28" t="s">
        <v>1242</v>
      </c>
      <c r="Q1789" s="36">
        <v>15754600</v>
      </c>
      <c r="R1789" s="36">
        <f t="shared" si="146"/>
        <v>11325689700</v>
      </c>
      <c r="S1789" s="36">
        <f t="shared" si="144"/>
        <v>78773</v>
      </c>
      <c r="T1789" s="36">
        <v>910</v>
      </c>
      <c r="U1789" s="38">
        <f t="shared" si="145"/>
        <v>283582800</v>
      </c>
    </row>
    <row r="1790" spans="15:21" x14ac:dyDescent="0.15">
      <c r="O1790" s="32">
        <v>1785</v>
      </c>
      <c r="P1790" s="28" t="s">
        <v>1243</v>
      </c>
      <c r="Q1790" s="36">
        <v>15794000</v>
      </c>
      <c r="R1790" s="36">
        <f t="shared" si="146"/>
        <v>11341483700</v>
      </c>
      <c r="S1790" s="36">
        <f t="shared" si="144"/>
        <v>78970</v>
      </c>
      <c r="T1790" s="36">
        <v>910</v>
      </c>
      <c r="U1790" s="38">
        <f t="shared" si="145"/>
        <v>284292000</v>
      </c>
    </row>
    <row r="1791" spans="15:21" x14ac:dyDescent="0.15">
      <c r="O1791" s="32">
        <v>1786</v>
      </c>
      <c r="P1791" s="28" t="s">
        <v>1244</v>
      </c>
      <c r="Q1791" s="36">
        <v>15833400</v>
      </c>
      <c r="R1791" s="36">
        <f t="shared" si="146"/>
        <v>11357317100</v>
      </c>
      <c r="S1791" s="36">
        <f t="shared" si="144"/>
        <v>79167</v>
      </c>
      <c r="T1791" s="36">
        <v>910</v>
      </c>
      <c r="U1791" s="38">
        <f t="shared" si="145"/>
        <v>285001200</v>
      </c>
    </row>
    <row r="1792" spans="15:21" x14ac:dyDescent="0.15">
      <c r="O1792" s="32">
        <v>1787</v>
      </c>
      <c r="P1792" s="28" t="s">
        <v>1245</v>
      </c>
      <c r="Q1792" s="36">
        <v>15872800</v>
      </c>
      <c r="R1792" s="36">
        <f t="shared" si="146"/>
        <v>11373189900</v>
      </c>
      <c r="S1792" s="36">
        <f t="shared" si="144"/>
        <v>79364</v>
      </c>
      <c r="T1792" s="36">
        <v>910</v>
      </c>
      <c r="U1792" s="38">
        <f t="shared" si="145"/>
        <v>285710400</v>
      </c>
    </row>
    <row r="1793" spans="15:21" x14ac:dyDescent="0.15">
      <c r="O1793" s="32">
        <v>1788</v>
      </c>
      <c r="P1793" s="28" t="s">
        <v>251</v>
      </c>
      <c r="Q1793" s="36">
        <v>15912200</v>
      </c>
      <c r="R1793" s="36">
        <f t="shared" si="146"/>
        <v>11389102100</v>
      </c>
      <c r="S1793" s="36">
        <f t="shared" si="144"/>
        <v>79561</v>
      </c>
      <c r="T1793" s="36">
        <v>910</v>
      </c>
      <c r="U1793" s="38">
        <f t="shared" si="145"/>
        <v>286419600</v>
      </c>
    </row>
    <row r="1794" spans="15:21" x14ac:dyDescent="0.15">
      <c r="O1794" s="32">
        <v>1789</v>
      </c>
      <c r="P1794" s="28" t="s">
        <v>1246</v>
      </c>
      <c r="Q1794" s="36">
        <v>15951600</v>
      </c>
      <c r="R1794" s="36">
        <f t="shared" si="146"/>
        <v>11405053700</v>
      </c>
      <c r="S1794" s="36">
        <f t="shared" si="144"/>
        <v>79758</v>
      </c>
      <c r="T1794" s="36">
        <v>910</v>
      </c>
      <c r="U1794" s="38">
        <f t="shared" si="145"/>
        <v>287128800</v>
      </c>
    </row>
    <row r="1795" spans="15:21" x14ac:dyDescent="0.15">
      <c r="O1795" s="32">
        <v>1790</v>
      </c>
      <c r="P1795" s="28" t="s">
        <v>1247</v>
      </c>
      <c r="Q1795" s="36">
        <v>15991000</v>
      </c>
      <c r="R1795" s="36">
        <f t="shared" si="146"/>
        <v>11421044700</v>
      </c>
      <c r="S1795" s="36">
        <f t="shared" si="144"/>
        <v>79955</v>
      </c>
      <c r="T1795" s="36">
        <v>910</v>
      </c>
      <c r="U1795" s="38">
        <f t="shared" si="145"/>
        <v>287838000</v>
      </c>
    </row>
    <row r="1796" spans="15:21" x14ac:dyDescent="0.15">
      <c r="O1796" s="32">
        <v>1791</v>
      </c>
      <c r="P1796" s="28" t="s">
        <v>1248</v>
      </c>
      <c r="Q1796" s="36">
        <v>16030400</v>
      </c>
      <c r="R1796" s="36">
        <f t="shared" si="146"/>
        <v>11437075100</v>
      </c>
      <c r="S1796" s="36">
        <f t="shared" si="144"/>
        <v>80152</v>
      </c>
      <c r="T1796" s="36">
        <v>910</v>
      </c>
      <c r="U1796" s="38">
        <f t="shared" si="145"/>
        <v>288547200</v>
      </c>
    </row>
    <row r="1797" spans="15:21" x14ac:dyDescent="0.15">
      <c r="O1797" s="32">
        <v>1792</v>
      </c>
      <c r="P1797" s="28" t="s">
        <v>1249</v>
      </c>
      <c r="Q1797" s="36">
        <v>16069800</v>
      </c>
      <c r="R1797" s="36">
        <f t="shared" si="146"/>
        <v>11453144900</v>
      </c>
      <c r="S1797" s="36">
        <f t="shared" si="144"/>
        <v>80349</v>
      </c>
      <c r="T1797" s="36">
        <v>910</v>
      </c>
      <c r="U1797" s="38">
        <f t="shared" si="145"/>
        <v>289256400</v>
      </c>
    </row>
    <row r="1798" spans="15:21" x14ac:dyDescent="0.15">
      <c r="O1798" s="32">
        <v>1793</v>
      </c>
      <c r="P1798" s="28" t="s">
        <v>252</v>
      </c>
      <c r="Q1798" s="36">
        <v>16109200</v>
      </c>
      <c r="R1798" s="36">
        <f t="shared" si="146"/>
        <v>11469254100</v>
      </c>
      <c r="S1798" s="36">
        <f t="shared" si="144"/>
        <v>80546</v>
      </c>
      <c r="T1798" s="36">
        <v>910</v>
      </c>
      <c r="U1798" s="38">
        <f t="shared" si="145"/>
        <v>289965600</v>
      </c>
    </row>
    <row r="1799" spans="15:21" x14ac:dyDescent="0.15">
      <c r="O1799" s="32">
        <v>1794</v>
      </c>
      <c r="P1799" s="28" t="s">
        <v>1250</v>
      </c>
      <c r="Q1799" s="36">
        <v>16148600</v>
      </c>
      <c r="R1799" s="36">
        <f t="shared" si="146"/>
        <v>11485402700</v>
      </c>
      <c r="S1799" s="36">
        <f t="shared" ref="S1799:S1862" si="147">ROUND(Q1799/200,0)</f>
        <v>80743</v>
      </c>
      <c r="T1799" s="36">
        <v>910</v>
      </c>
      <c r="U1799" s="38">
        <f t="shared" ref="U1799:U1862" si="148">6*60*60/6*S1799</f>
        <v>290674800</v>
      </c>
    </row>
    <row r="1800" spans="15:21" x14ac:dyDescent="0.15">
      <c r="O1800" s="32">
        <v>1795</v>
      </c>
      <c r="P1800" s="28" t="s">
        <v>1251</v>
      </c>
      <c r="Q1800" s="36">
        <v>16188000</v>
      </c>
      <c r="R1800" s="36">
        <f t="shared" ref="R1800:R1863" si="149">R1799+Q1800</f>
        <v>11501590700</v>
      </c>
      <c r="S1800" s="36">
        <f t="shared" si="147"/>
        <v>80940</v>
      </c>
      <c r="T1800" s="36">
        <v>910</v>
      </c>
      <c r="U1800" s="38">
        <f t="shared" si="148"/>
        <v>291384000</v>
      </c>
    </row>
    <row r="1801" spans="15:21" x14ac:dyDescent="0.15">
      <c r="O1801" s="32">
        <v>1796</v>
      </c>
      <c r="P1801" s="28" t="s">
        <v>1252</v>
      </c>
      <c r="Q1801" s="36">
        <v>16227400</v>
      </c>
      <c r="R1801" s="36">
        <f t="shared" si="149"/>
        <v>11517818100</v>
      </c>
      <c r="S1801" s="36">
        <f t="shared" si="147"/>
        <v>81137</v>
      </c>
      <c r="T1801" s="36">
        <v>910</v>
      </c>
      <c r="U1801" s="38">
        <f t="shared" si="148"/>
        <v>292093200</v>
      </c>
    </row>
    <row r="1802" spans="15:21" x14ac:dyDescent="0.15">
      <c r="O1802" s="32">
        <v>1797</v>
      </c>
      <c r="P1802" s="28" t="s">
        <v>1253</v>
      </c>
      <c r="Q1802" s="36">
        <v>16266800</v>
      </c>
      <c r="R1802" s="36">
        <f t="shared" si="149"/>
        <v>11534084900</v>
      </c>
      <c r="S1802" s="36">
        <f t="shared" si="147"/>
        <v>81334</v>
      </c>
      <c r="T1802" s="36">
        <v>910</v>
      </c>
      <c r="U1802" s="38">
        <f t="shared" si="148"/>
        <v>292802400</v>
      </c>
    </row>
    <row r="1803" spans="15:21" x14ac:dyDescent="0.15">
      <c r="O1803" s="32">
        <v>1798</v>
      </c>
      <c r="P1803" s="28" t="s">
        <v>253</v>
      </c>
      <c r="Q1803" s="36">
        <v>16306200</v>
      </c>
      <c r="R1803" s="36">
        <f t="shared" si="149"/>
        <v>11550391100</v>
      </c>
      <c r="S1803" s="36">
        <f t="shared" si="147"/>
        <v>81531</v>
      </c>
      <c r="T1803" s="36">
        <v>910</v>
      </c>
      <c r="U1803" s="38">
        <f t="shared" si="148"/>
        <v>293511600</v>
      </c>
    </row>
    <row r="1804" spans="15:21" x14ac:dyDescent="0.15">
      <c r="O1804" s="32">
        <v>1799</v>
      </c>
      <c r="P1804" s="28" t="s">
        <v>1254</v>
      </c>
      <c r="Q1804" s="36">
        <v>16345600</v>
      </c>
      <c r="R1804" s="36">
        <f t="shared" si="149"/>
        <v>11566736700</v>
      </c>
      <c r="S1804" s="36">
        <f t="shared" si="147"/>
        <v>81728</v>
      </c>
      <c r="T1804" s="36">
        <v>910</v>
      </c>
      <c r="U1804" s="38">
        <f t="shared" si="148"/>
        <v>294220800</v>
      </c>
    </row>
    <row r="1805" spans="15:21" x14ac:dyDescent="0.15">
      <c r="O1805" s="32">
        <v>1800</v>
      </c>
      <c r="P1805" s="28" t="s">
        <v>1255</v>
      </c>
      <c r="Q1805" s="36">
        <v>16385000</v>
      </c>
      <c r="R1805" s="36">
        <f t="shared" si="149"/>
        <v>11583121700</v>
      </c>
      <c r="S1805" s="36">
        <f t="shared" si="147"/>
        <v>81925</v>
      </c>
      <c r="T1805" s="36">
        <v>910</v>
      </c>
      <c r="U1805" s="38">
        <f t="shared" si="148"/>
        <v>294930000</v>
      </c>
    </row>
    <row r="1806" spans="15:21" x14ac:dyDescent="0.15">
      <c r="O1806" s="32">
        <v>1801</v>
      </c>
      <c r="P1806" s="28" t="s">
        <v>1256</v>
      </c>
      <c r="Q1806" s="36">
        <v>16424400</v>
      </c>
      <c r="R1806" s="36">
        <f t="shared" si="149"/>
        <v>11599546100</v>
      </c>
      <c r="S1806" s="36">
        <f t="shared" si="147"/>
        <v>82122</v>
      </c>
      <c r="T1806" s="36">
        <v>910</v>
      </c>
      <c r="U1806" s="38">
        <f t="shared" si="148"/>
        <v>295639200</v>
      </c>
    </row>
    <row r="1807" spans="15:21" x14ac:dyDescent="0.15">
      <c r="O1807" s="32">
        <v>1802</v>
      </c>
      <c r="P1807" s="28" t="s">
        <v>1257</v>
      </c>
      <c r="Q1807" s="36">
        <v>16463800</v>
      </c>
      <c r="R1807" s="36">
        <f t="shared" si="149"/>
        <v>11616009900</v>
      </c>
      <c r="S1807" s="36">
        <f t="shared" si="147"/>
        <v>82319</v>
      </c>
      <c r="T1807" s="36">
        <v>910</v>
      </c>
      <c r="U1807" s="38">
        <f t="shared" si="148"/>
        <v>296348400</v>
      </c>
    </row>
    <row r="1808" spans="15:21" x14ac:dyDescent="0.15">
      <c r="O1808" s="32">
        <v>1803</v>
      </c>
      <c r="P1808" s="28" t="s">
        <v>254</v>
      </c>
      <c r="Q1808" s="36">
        <v>16503200</v>
      </c>
      <c r="R1808" s="36">
        <f t="shared" si="149"/>
        <v>11632513100</v>
      </c>
      <c r="S1808" s="36">
        <f t="shared" si="147"/>
        <v>82516</v>
      </c>
      <c r="T1808" s="36">
        <v>910</v>
      </c>
      <c r="U1808" s="38">
        <f t="shared" si="148"/>
        <v>297057600</v>
      </c>
    </row>
    <row r="1809" spans="15:21" x14ac:dyDescent="0.15">
      <c r="O1809" s="32">
        <v>1804</v>
      </c>
      <c r="P1809" s="28" t="s">
        <v>1258</v>
      </c>
      <c r="Q1809" s="36">
        <v>16542600</v>
      </c>
      <c r="R1809" s="36">
        <f t="shared" si="149"/>
        <v>11649055700</v>
      </c>
      <c r="S1809" s="36">
        <f t="shared" si="147"/>
        <v>82713</v>
      </c>
      <c r="T1809" s="36">
        <v>910</v>
      </c>
      <c r="U1809" s="38">
        <f t="shared" si="148"/>
        <v>297766800</v>
      </c>
    </row>
    <row r="1810" spans="15:21" x14ac:dyDescent="0.15">
      <c r="O1810" s="32">
        <v>1805</v>
      </c>
      <c r="P1810" s="28" t="s">
        <v>1259</v>
      </c>
      <c r="Q1810" s="36">
        <v>16582000</v>
      </c>
      <c r="R1810" s="36">
        <f t="shared" si="149"/>
        <v>11665637700</v>
      </c>
      <c r="S1810" s="36">
        <f t="shared" si="147"/>
        <v>82910</v>
      </c>
      <c r="T1810" s="36">
        <v>910</v>
      </c>
      <c r="U1810" s="38">
        <f t="shared" si="148"/>
        <v>298476000</v>
      </c>
    </row>
    <row r="1811" spans="15:21" x14ac:dyDescent="0.15">
      <c r="O1811" s="32">
        <v>1806</v>
      </c>
      <c r="P1811" s="28" t="s">
        <v>1260</v>
      </c>
      <c r="Q1811" s="36">
        <v>16621400</v>
      </c>
      <c r="R1811" s="36">
        <f t="shared" si="149"/>
        <v>11682259100</v>
      </c>
      <c r="S1811" s="36">
        <f t="shared" si="147"/>
        <v>83107</v>
      </c>
      <c r="T1811" s="36">
        <v>910</v>
      </c>
      <c r="U1811" s="38">
        <f t="shared" si="148"/>
        <v>299185200</v>
      </c>
    </row>
    <row r="1812" spans="15:21" x14ac:dyDescent="0.15">
      <c r="O1812" s="32">
        <v>1807</v>
      </c>
      <c r="P1812" s="28" t="s">
        <v>1261</v>
      </c>
      <c r="Q1812" s="36">
        <v>16660800</v>
      </c>
      <c r="R1812" s="36">
        <f t="shared" si="149"/>
        <v>11698919900</v>
      </c>
      <c r="S1812" s="36">
        <f t="shared" si="147"/>
        <v>83304</v>
      </c>
      <c r="T1812" s="36">
        <v>910</v>
      </c>
      <c r="U1812" s="38">
        <f t="shared" si="148"/>
        <v>299894400</v>
      </c>
    </row>
    <row r="1813" spans="15:21" x14ac:dyDescent="0.15">
      <c r="O1813" s="32">
        <v>1808</v>
      </c>
      <c r="P1813" s="28" t="s">
        <v>255</v>
      </c>
      <c r="Q1813" s="36">
        <v>16700200</v>
      </c>
      <c r="R1813" s="36">
        <f t="shared" si="149"/>
        <v>11715620100</v>
      </c>
      <c r="S1813" s="36">
        <f t="shared" si="147"/>
        <v>83501</v>
      </c>
      <c r="T1813" s="36">
        <v>910</v>
      </c>
      <c r="U1813" s="38">
        <f t="shared" si="148"/>
        <v>300603600</v>
      </c>
    </row>
    <row r="1814" spans="15:21" x14ac:dyDescent="0.15">
      <c r="O1814" s="32">
        <v>1809</v>
      </c>
      <c r="P1814" s="28" t="s">
        <v>1262</v>
      </c>
      <c r="Q1814" s="36">
        <v>16739600</v>
      </c>
      <c r="R1814" s="36">
        <f t="shared" si="149"/>
        <v>11732359700</v>
      </c>
      <c r="S1814" s="36">
        <f t="shared" si="147"/>
        <v>83698</v>
      </c>
      <c r="T1814" s="36">
        <v>920</v>
      </c>
      <c r="U1814" s="38">
        <f t="shared" si="148"/>
        <v>301312800</v>
      </c>
    </row>
    <row r="1815" spans="15:21" x14ac:dyDescent="0.15">
      <c r="O1815" s="32">
        <v>1810</v>
      </c>
      <c r="P1815" s="28" t="s">
        <v>1263</v>
      </c>
      <c r="Q1815" s="36">
        <v>16779000</v>
      </c>
      <c r="R1815" s="36">
        <f t="shared" si="149"/>
        <v>11749138700</v>
      </c>
      <c r="S1815" s="36">
        <f t="shared" si="147"/>
        <v>83895</v>
      </c>
      <c r="T1815" s="36">
        <v>920</v>
      </c>
      <c r="U1815" s="38">
        <f t="shared" si="148"/>
        <v>302022000</v>
      </c>
    </row>
    <row r="1816" spans="15:21" x14ac:dyDescent="0.15">
      <c r="O1816" s="32">
        <v>1811</v>
      </c>
      <c r="P1816" s="28" t="s">
        <v>1264</v>
      </c>
      <c r="Q1816" s="36">
        <v>16818400</v>
      </c>
      <c r="R1816" s="36">
        <f t="shared" si="149"/>
        <v>11765957100</v>
      </c>
      <c r="S1816" s="36">
        <f t="shared" si="147"/>
        <v>84092</v>
      </c>
      <c r="T1816" s="36">
        <v>920</v>
      </c>
      <c r="U1816" s="38">
        <f t="shared" si="148"/>
        <v>302731200</v>
      </c>
    </row>
    <row r="1817" spans="15:21" x14ac:dyDescent="0.15">
      <c r="O1817" s="32">
        <v>1812</v>
      </c>
      <c r="P1817" s="28" t="s">
        <v>1265</v>
      </c>
      <c r="Q1817" s="36">
        <v>16857800</v>
      </c>
      <c r="R1817" s="36">
        <f t="shared" si="149"/>
        <v>11782814900</v>
      </c>
      <c r="S1817" s="36">
        <f t="shared" si="147"/>
        <v>84289</v>
      </c>
      <c r="T1817" s="36">
        <v>920</v>
      </c>
      <c r="U1817" s="38">
        <f t="shared" si="148"/>
        <v>303440400</v>
      </c>
    </row>
    <row r="1818" spans="15:21" x14ac:dyDescent="0.15">
      <c r="O1818" s="32">
        <v>1813</v>
      </c>
      <c r="P1818" s="28" t="s">
        <v>256</v>
      </c>
      <c r="Q1818" s="36">
        <v>16897200</v>
      </c>
      <c r="R1818" s="36">
        <f t="shared" si="149"/>
        <v>11799712100</v>
      </c>
      <c r="S1818" s="36">
        <f t="shared" si="147"/>
        <v>84486</v>
      </c>
      <c r="T1818" s="36">
        <v>920</v>
      </c>
      <c r="U1818" s="38">
        <f t="shared" si="148"/>
        <v>304149600</v>
      </c>
    </row>
    <row r="1819" spans="15:21" x14ac:dyDescent="0.15">
      <c r="O1819" s="32">
        <v>1814</v>
      </c>
      <c r="P1819" s="28" t="s">
        <v>1266</v>
      </c>
      <c r="Q1819" s="36">
        <v>16936600</v>
      </c>
      <c r="R1819" s="36">
        <f t="shared" si="149"/>
        <v>11816648700</v>
      </c>
      <c r="S1819" s="36">
        <f t="shared" si="147"/>
        <v>84683</v>
      </c>
      <c r="T1819" s="36">
        <v>920</v>
      </c>
      <c r="U1819" s="38">
        <f t="shared" si="148"/>
        <v>304858800</v>
      </c>
    </row>
    <row r="1820" spans="15:21" x14ac:dyDescent="0.15">
      <c r="O1820" s="32">
        <v>1815</v>
      </c>
      <c r="P1820" s="28" t="s">
        <v>1267</v>
      </c>
      <c r="Q1820" s="36">
        <v>16976000</v>
      </c>
      <c r="R1820" s="36">
        <f t="shared" si="149"/>
        <v>11833624700</v>
      </c>
      <c r="S1820" s="36">
        <f t="shared" si="147"/>
        <v>84880</v>
      </c>
      <c r="T1820" s="36">
        <v>920</v>
      </c>
      <c r="U1820" s="38">
        <f t="shared" si="148"/>
        <v>305568000</v>
      </c>
    </row>
    <row r="1821" spans="15:21" x14ac:dyDescent="0.15">
      <c r="O1821" s="32">
        <v>1816</v>
      </c>
      <c r="P1821" s="28" t="s">
        <v>1268</v>
      </c>
      <c r="Q1821" s="36">
        <v>17015400</v>
      </c>
      <c r="R1821" s="36">
        <f t="shared" si="149"/>
        <v>11850640100</v>
      </c>
      <c r="S1821" s="36">
        <f t="shared" si="147"/>
        <v>85077</v>
      </c>
      <c r="T1821" s="36">
        <v>920</v>
      </c>
      <c r="U1821" s="38">
        <f t="shared" si="148"/>
        <v>306277200</v>
      </c>
    </row>
    <row r="1822" spans="15:21" x14ac:dyDescent="0.15">
      <c r="O1822" s="32">
        <v>1817</v>
      </c>
      <c r="P1822" s="28" t="s">
        <v>1269</v>
      </c>
      <c r="Q1822" s="36">
        <v>17054800</v>
      </c>
      <c r="R1822" s="36">
        <f t="shared" si="149"/>
        <v>11867694900</v>
      </c>
      <c r="S1822" s="36">
        <f t="shared" si="147"/>
        <v>85274</v>
      </c>
      <c r="T1822" s="36">
        <v>920</v>
      </c>
      <c r="U1822" s="38">
        <f t="shared" si="148"/>
        <v>306986400</v>
      </c>
    </row>
    <row r="1823" spans="15:21" x14ac:dyDescent="0.15">
      <c r="O1823" s="32">
        <v>1818</v>
      </c>
      <c r="P1823" s="28" t="s">
        <v>257</v>
      </c>
      <c r="Q1823" s="36">
        <v>17094200</v>
      </c>
      <c r="R1823" s="36">
        <f t="shared" si="149"/>
        <v>11884789100</v>
      </c>
      <c r="S1823" s="36">
        <f t="shared" si="147"/>
        <v>85471</v>
      </c>
      <c r="T1823" s="36">
        <v>920</v>
      </c>
      <c r="U1823" s="38">
        <f t="shared" si="148"/>
        <v>307695600</v>
      </c>
    </row>
    <row r="1824" spans="15:21" x14ac:dyDescent="0.15">
      <c r="O1824" s="32">
        <v>1819</v>
      </c>
      <c r="P1824" s="28" t="s">
        <v>1270</v>
      </c>
      <c r="Q1824" s="36">
        <v>17133600</v>
      </c>
      <c r="R1824" s="36">
        <f t="shared" si="149"/>
        <v>11901922700</v>
      </c>
      <c r="S1824" s="36">
        <f t="shared" si="147"/>
        <v>85668</v>
      </c>
      <c r="T1824" s="36">
        <v>920</v>
      </c>
      <c r="U1824" s="38">
        <f t="shared" si="148"/>
        <v>308404800</v>
      </c>
    </row>
    <row r="1825" spans="15:21" x14ac:dyDescent="0.15">
      <c r="O1825" s="32">
        <v>1820</v>
      </c>
      <c r="P1825" s="28" t="s">
        <v>1271</v>
      </c>
      <c r="Q1825" s="36">
        <v>17173000</v>
      </c>
      <c r="R1825" s="36">
        <f t="shared" si="149"/>
        <v>11919095700</v>
      </c>
      <c r="S1825" s="36">
        <f t="shared" si="147"/>
        <v>85865</v>
      </c>
      <c r="T1825" s="36">
        <v>920</v>
      </c>
      <c r="U1825" s="38">
        <f t="shared" si="148"/>
        <v>309114000</v>
      </c>
    </row>
    <row r="1826" spans="15:21" x14ac:dyDescent="0.15">
      <c r="O1826" s="32">
        <v>1821</v>
      </c>
      <c r="P1826" s="28" t="s">
        <v>1272</v>
      </c>
      <c r="Q1826" s="36">
        <v>17212400</v>
      </c>
      <c r="R1826" s="36">
        <f t="shared" si="149"/>
        <v>11936308100</v>
      </c>
      <c r="S1826" s="36">
        <f t="shared" si="147"/>
        <v>86062</v>
      </c>
      <c r="T1826" s="36">
        <v>920</v>
      </c>
      <c r="U1826" s="38">
        <f t="shared" si="148"/>
        <v>309823200</v>
      </c>
    </row>
    <row r="1827" spans="15:21" x14ac:dyDescent="0.15">
      <c r="O1827" s="32">
        <v>1822</v>
      </c>
      <c r="P1827" s="28" t="s">
        <v>1273</v>
      </c>
      <c r="Q1827" s="36">
        <v>17251800</v>
      </c>
      <c r="R1827" s="36">
        <f t="shared" si="149"/>
        <v>11953559900</v>
      </c>
      <c r="S1827" s="36">
        <f t="shared" si="147"/>
        <v>86259</v>
      </c>
      <c r="T1827" s="36">
        <v>920</v>
      </c>
      <c r="U1827" s="38">
        <f t="shared" si="148"/>
        <v>310532400</v>
      </c>
    </row>
    <row r="1828" spans="15:21" x14ac:dyDescent="0.15">
      <c r="O1828" s="32">
        <v>1823</v>
      </c>
      <c r="P1828" s="28" t="s">
        <v>258</v>
      </c>
      <c r="Q1828" s="36">
        <v>17291200</v>
      </c>
      <c r="R1828" s="36">
        <f t="shared" si="149"/>
        <v>11970851100</v>
      </c>
      <c r="S1828" s="36">
        <f t="shared" si="147"/>
        <v>86456</v>
      </c>
      <c r="T1828" s="36">
        <v>920</v>
      </c>
      <c r="U1828" s="38">
        <f t="shared" si="148"/>
        <v>311241600</v>
      </c>
    </row>
    <row r="1829" spans="15:21" x14ac:dyDescent="0.15">
      <c r="O1829" s="32">
        <v>1824</v>
      </c>
      <c r="P1829" s="28" t="s">
        <v>1274</v>
      </c>
      <c r="Q1829" s="36">
        <v>17330600</v>
      </c>
      <c r="R1829" s="36">
        <f t="shared" si="149"/>
        <v>11988181700</v>
      </c>
      <c r="S1829" s="36">
        <f t="shared" si="147"/>
        <v>86653</v>
      </c>
      <c r="T1829" s="36">
        <v>920</v>
      </c>
      <c r="U1829" s="38">
        <f t="shared" si="148"/>
        <v>311950800</v>
      </c>
    </row>
    <row r="1830" spans="15:21" x14ac:dyDescent="0.15">
      <c r="O1830" s="32">
        <v>1825</v>
      </c>
      <c r="P1830" s="28" t="s">
        <v>1275</v>
      </c>
      <c r="Q1830" s="36">
        <v>17370000</v>
      </c>
      <c r="R1830" s="36">
        <f t="shared" si="149"/>
        <v>12005551700</v>
      </c>
      <c r="S1830" s="36">
        <f t="shared" si="147"/>
        <v>86850</v>
      </c>
      <c r="T1830" s="36">
        <v>920</v>
      </c>
      <c r="U1830" s="38">
        <f t="shared" si="148"/>
        <v>312660000</v>
      </c>
    </row>
    <row r="1831" spans="15:21" x14ac:dyDescent="0.15">
      <c r="O1831" s="32">
        <v>1826</v>
      </c>
      <c r="P1831" s="28" t="s">
        <v>1276</v>
      </c>
      <c r="Q1831" s="36">
        <v>17409400</v>
      </c>
      <c r="R1831" s="36">
        <f t="shared" si="149"/>
        <v>12022961100</v>
      </c>
      <c r="S1831" s="36">
        <f t="shared" si="147"/>
        <v>87047</v>
      </c>
      <c r="T1831" s="36">
        <v>920</v>
      </c>
      <c r="U1831" s="38">
        <f t="shared" si="148"/>
        <v>313369200</v>
      </c>
    </row>
    <row r="1832" spans="15:21" x14ac:dyDescent="0.15">
      <c r="O1832" s="32">
        <v>1827</v>
      </c>
      <c r="P1832" s="28" t="s">
        <v>1277</v>
      </c>
      <c r="Q1832" s="36">
        <v>17448800</v>
      </c>
      <c r="R1832" s="36">
        <f t="shared" si="149"/>
        <v>12040409900</v>
      </c>
      <c r="S1832" s="36">
        <f t="shared" si="147"/>
        <v>87244</v>
      </c>
      <c r="T1832" s="36">
        <v>920</v>
      </c>
      <c r="U1832" s="38">
        <f t="shared" si="148"/>
        <v>314078400</v>
      </c>
    </row>
    <row r="1833" spans="15:21" x14ac:dyDescent="0.15">
      <c r="O1833" s="32">
        <v>1828</v>
      </c>
      <c r="P1833" s="28" t="s">
        <v>259</v>
      </c>
      <c r="Q1833" s="36">
        <v>17488200</v>
      </c>
      <c r="R1833" s="36">
        <f t="shared" si="149"/>
        <v>12057898100</v>
      </c>
      <c r="S1833" s="36">
        <f t="shared" si="147"/>
        <v>87441</v>
      </c>
      <c r="T1833" s="36">
        <v>920</v>
      </c>
      <c r="U1833" s="38">
        <f t="shared" si="148"/>
        <v>314787600</v>
      </c>
    </row>
    <row r="1834" spans="15:21" x14ac:dyDescent="0.15">
      <c r="O1834" s="32">
        <v>1829</v>
      </c>
      <c r="P1834" s="28" t="s">
        <v>1278</v>
      </c>
      <c r="Q1834" s="36">
        <v>17527600</v>
      </c>
      <c r="R1834" s="36">
        <f t="shared" si="149"/>
        <v>12075425700</v>
      </c>
      <c r="S1834" s="36">
        <f t="shared" si="147"/>
        <v>87638</v>
      </c>
      <c r="T1834" s="36">
        <v>930</v>
      </c>
      <c r="U1834" s="38">
        <f t="shared" si="148"/>
        <v>315496800</v>
      </c>
    </row>
    <row r="1835" spans="15:21" x14ac:dyDescent="0.15">
      <c r="O1835" s="32">
        <v>1830</v>
      </c>
      <c r="P1835" s="28" t="s">
        <v>1279</v>
      </c>
      <c r="Q1835" s="36">
        <v>17567000</v>
      </c>
      <c r="R1835" s="36">
        <f t="shared" si="149"/>
        <v>12092992700</v>
      </c>
      <c r="S1835" s="36">
        <f t="shared" si="147"/>
        <v>87835</v>
      </c>
      <c r="T1835" s="36">
        <v>930</v>
      </c>
      <c r="U1835" s="38">
        <f t="shared" si="148"/>
        <v>316206000</v>
      </c>
    </row>
    <row r="1836" spans="15:21" x14ac:dyDescent="0.15">
      <c r="O1836" s="32">
        <v>1831</v>
      </c>
      <c r="P1836" s="28" t="s">
        <v>1280</v>
      </c>
      <c r="Q1836" s="36">
        <v>17606400</v>
      </c>
      <c r="R1836" s="36">
        <f t="shared" si="149"/>
        <v>12110599100</v>
      </c>
      <c r="S1836" s="36">
        <f t="shared" si="147"/>
        <v>88032</v>
      </c>
      <c r="T1836" s="36">
        <v>930</v>
      </c>
      <c r="U1836" s="38">
        <f t="shared" si="148"/>
        <v>316915200</v>
      </c>
    </row>
    <row r="1837" spans="15:21" x14ac:dyDescent="0.15">
      <c r="O1837" s="32">
        <v>1832</v>
      </c>
      <c r="P1837" s="28" t="s">
        <v>1281</v>
      </c>
      <c r="Q1837" s="36">
        <v>17645800</v>
      </c>
      <c r="R1837" s="36">
        <f t="shared" si="149"/>
        <v>12128244900</v>
      </c>
      <c r="S1837" s="36">
        <f t="shared" si="147"/>
        <v>88229</v>
      </c>
      <c r="T1837" s="36">
        <v>930</v>
      </c>
      <c r="U1837" s="38">
        <f t="shared" si="148"/>
        <v>317624400</v>
      </c>
    </row>
    <row r="1838" spans="15:21" x14ac:dyDescent="0.15">
      <c r="O1838" s="32">
        <v>1833</v>
      </c>
      <c r="P1838" s="28" t="s">
        <v>260</v>
      </c>
      <c r="Q1838" s="36">
        <v>17685200</v>
      </c>
      <c r="R1838" s="36">
        <f t="shared" si="149"/>
        <v>12145930100</v>
      </c>
      <c r="S1838" s="36">
        <f t="shared" si="147"/>
        <v>88426</v>
      </c>
      <c r="T1838" s="36">
        <v>930</v>
      </c>
      <c r="U1838" s="38">
        <f t="shared" si="148"/>
        <v>318333600</v>
      </c>
    </row>
    <row r="1839" spans="15:21" x14ac:dyDescent="0.15">
      <c r="O1839" s="32">
        <v>1834</v>
      </c>
      <c r="P1839" s="28" t="s">
        <v>1282</v>
      </c>
      <c r="Q1839" s="36">
        <v>17724600</v>
      </c>
      <c r="R1839" s="36">
        <f t="shared" si="149"/>
        <v>12163654700</v>
      </c>
      <c r="S1839" s="36">
        <f t="shared" si="147"/>
        <v>88623</v>
      </c>
      <c r="T1839" s="36">
        <v>930</v>
      </c>
      <c r="U1839" s="38">
        <f t="shared" si="148"/>
        <v>319042800</v>
      </c>
    </row>
    <row r="1840" spans="15:21" x14ac:dyDescent="0.15">
      <c r="O1840" s="32">
        <v>1835</v>
      </c>
      <c r="P1840" s="28" t="s">
        <v>1283</v>
      </c>
      <c r="Q1840" s="36">
        <v>17764000</v>
      </c>
      <c r="R1840" s="36">
        <f t="shared" si="149"/>
        <v>12181418700</v>
      </c>
      <c r="S1840" s="36">
        <f t="shared" si="147"/>
        <v>88820</v>
      </c>
      <c r="T1840" s="36">
        <v>930</v>
      </c>
      <c r="U1840" s="38">
        <f t="shared" si="148"/>
        <v>319752000</v>
      </c>
    </row>
    <row r="1841" spans="15:21" x14ac:dyDescent="0.15">
      <c r="O1841" s="32">
        <v>1836</v>
      </c>
      <c r="P1841" s="28" t="s">
        <v>1284</v>
      </c>
      <c r="Q1841" s="36">
        <v>17803400</v>
      </c>
      <c r="R1841" s="36">
        <f t="shared" si="149"/>
        <v>12199222100</v>
      </c>
      <c r="S1841" s="36">
        <f t="shared" si="147"/>
        <v>89017</v>
      </c>
      <c r="T1841" s="36">
        <v>930</v>
      </c>
      <c r="U1841" s="38">
        <f t="shared" si="148"/>
        <v>320461200</v>
      </c>
    </row>
    <row r="1842" spans="15:21" x14ac:dyDescent="0.15">
      <c r="O1842" s="32">
        <v>1837</v>
      </c>
      <c r="P1842" s="28" t="s">
        <v>1285</v>
      </c>
      <c r="Q1842" s="36">
        <v>17842800</v>
      </c>
      <c r="R1842" s="36">
        <f t="shared" si="149"/>
        <v>12217064900</v>
      </c>
      <c r="S1842" s="36">
        <f t="shared" si="147"/>
        <v>89214</v>
      </c>
      <c r="T1842" s="36">
        <v>930</v>
      </c>
      <c r="U1842" s="38">
        <f t="shared" si="148"/>
        <v>321170400</v>
      </c>
    </row>
    <row r="1843" spans="15:21" x14ac:dyDescent="0.15">
      <c r="O1843" s="32">
        <v>1838</v>
      </c>
      <c r="P1843" s="28" t="s">
        <v>261</v>
      </c>
      <c r="Q1843" s="36">
        <v>17882200</v>
      </c>
      <c r="R1843" s="36">
        <f t="shared" si="149"/>
        <v>12234947100</v>
      </c>
      <c r="S1843" s="36">
        <f t="shared" si="147"/>
        <v>89411</v>
      </c>
      <c r="T1843" s="36">
        <v>930</v>
      </c>
      <c r="U1843" s="38">
        <f t="shared" si="148"/>
        <v>321879600</v>
      </c>
    </row>
    <row r="1844" spans="15:21" x14ac:dyDescent="0.15">
      <c r="O1844" s="32">
        <v>1839</v>
      </c>
      <c r="P1844" s="28" t="s">
        <v>1286</v>
      </c>
      <c r="Q1844" s="36">
        <v>17921600</v>
      </c>
      <c r="R1844" s="36">
        <f t="shared" si="149"/>
        <v>12252868700</v>
      </c>
      <c r="S1844" s="36">
        <f t="shared" si="147"/>
        <v>89608</v>
      </c>
      <c r="T1844" s="36">
        <v>930</v>
      </c>
      <c r="U1844" s="38">
        <f t="shared" si="148"/>
        <v>322588800</v>
      </c>
    </row>
    <row r="1845" spans="15:21" x14ac:dyDescent="0.15">
      <c r="O1845" s="32">
        <v>1840</v>
      </c>
      <c r="P1845" s="28" t="s">
        <v>1287</v>
      </c>
      <c r="Q1845" s="36">
        <v>17961000</v>
      </c>
      <c r="R1845" s="36">
        <f t="shared" si="149"/>
        <v>12270829700</v>
      </c>
      <c r="S1845" s="36">
        <f t="shared" si="147"/>
        <v>89805</v>
      </c>
      <c r="T1845" s="36">
        <v>930</v>
      </c>
      <c r="U1845" s="38">
        <f t="shared" si="148"/>
        <v>323298000</v>
      </c>
    </row>
    <row r="1846" spans="15:21" x14ac:dyDescent="0.15">
      <c r="O1846" s="32">
        <v>1841</v>
      </c>
      <c r="P1846" s="28" t="s">
        <v>1288</v>
      </c>
      <c r="Q1846" s="36">
        <v>18000400</v>
      </c>
      <c r="R1846" s="36">
        <f t="shared" si="149"/>
        <v>12288830100</v>
      </c>
      <c r="S1846" s="36">
        <f t="shared" si="147"/>
        <v>90002</v>
      </c>
      <c r="T1846" s="36">
        <v>930</v>
      </c>
      <c r="U1846" s="38">
        <f t="shared" si="148"/>
        <v>324007200</v>
      </c>
    </row>
    <row r="1847" spans="15:21" x14ac:dyDescent="0.15">
      <c r="O1847" s="32">
        <v>1842</v>
      </c>
      <c r="P1847" s="28" t="s">
        <v>1289</v>
      </c>
      <c r="Q1847" s="36">
        <v>18039800</v>
      </c>
      <c r="R1847" s="36">
        <f t="shared" si="149"/>
        <v>12306869900</v>
      </c>
      <c r="S1847" s="36">
        <f t="shared" si="147"/>
        <v>90199</v>
      </c>
      <c r="T1847" s="36">
        <v>930</v>
      </c>
      <c r="U1847" s="38">
        <f t="shared" si="148"/>
        <v>324716400</v>
      </c>
    </row>
    <row r="1848" spans="15:21" x14ac:dyDescent="0.15">
      <c r="O1848" s="32">
        <v>1843</v>
      </c>
      <c r="P1848" s="28" t="s">
        <v>262</v>
      </c>
      <c r="Q1848" s="36">
        <v>18079200</v>
      </c>
      <c r="R1848" s="36">
        <f t="shared" si="149"/>
        <v>12324949100</v>
      </c>
      <c r="S1848" s="36">
        <f t="shared" si="147"/>
        <v>90396</v>
      </c>
      <c r="T1848" s="36">
        <v>930</v>
      </c>
      <c r="U1848" s="38">
        <f t="shared" si="148"/>
        <v>325425600</v>
      </c>
    </row>
    <row r="1849" spans="15:21" x14ac:dyDescent="0.15">
      <c r="O1849" s="32">
        <v>1844</v>
      </c>
      <c r="P1849" s="28" t="s">
        <v>1290</v>
      </c>
      <c r="Q1849" s="36">
        <v>18118600</v>
      </c>
      <c r="R1849" s="36">
        <f t="shared" si="149"/>
        <v>12343067700</v>
      </c>
      <c r="S1849" s="36">
        <f t="shared" si="147"/>
        <v>90593</v>
      </c>
      <c r="T1849" s="36">
        <v>930</v>
      </c>
      <c r="U1849" s="38">
        <f t="shared" si="148"/>
        <v>326134800</v>
      </c>
    </row>
    <row r="1850" spans="15:21" x14ac:dyDescent="0.15">
      <c r="O1850" s="32">
        <v>1845</v>
      </c>
      <c r="P1850" s="28" t="s">
        <v>1291</v>
      </c>
      <c r="Q1850" s="36">
        <v>18158000</v>
      </c>
      <c r="R1850" s="36">
        <f t="shared" si="149"/>
        <v>12361225700</v>
      </c>
      <c r="S1850" s="36">
        <f t="shared" si="147"/>
        <v>90790</v>
      </c>
      <c r="T1850" s="36">
        <v>930</v>
      </c>
      <c r="U1850" s="38">
        <f t="shared" si="148"/>
        <v>326844000</v>
      </c>
    </row>
    <row r="1851" spans="15:21" x14ac:dyDescent="0.15">
      <c r="O1851" s="32">
        <v>1846</v>
      </c>
      <c r="P1851" s="28" t="s">
        <v>1292</v>
      </c>
      <c r="Q1851" s="36">
        <v>18197400</v>
      </c>
      <c r="R1851" s="36">
        <f t="shared" si="149"/>
        <v>12379423100</v>
      </c>
      <c r="S1851" s="36">
        <f t="shared" si="147"/>
        <v>90987</v>
      </c>
      <c r="T1851" s="36">
        <v>930</v>
      </c>
      <c r="U1851" s="38">
        <f t="shared" si="148"/>
        <v>327553200</v>
      </c>
    </row>
    <row r="1852" spans="15:21" x14ac:dyDescent="0.15">
      <c r="O1852" s="32">
        <v>1847</v>
      </c>
      <c r="P1852" s="28" t="s">
        <v>1293</v>
      </c>
      <c r="Q1852" s="36">
        <v>18236800</v>
      </c>
      <c r="R1852" s="36">
        <f t="shared" si="149"/>
        <v>12397659900</v>
      </c>
      <c r="S1852" s="36">
        <f t="shared" si="147"/>
        <v>91184</v>
      </c>
      <c r="T1852" s="36">
        <v>930</v>
      </c>
      <c r="U1852" s="38">
        <f t="shared" si="148"/>
        <v>328262400</v>
      </c>
    </row>
    <row r="1853" spans="15:21" x14ac:dyDescent="0.15">
      <c r="O1853" s="32">
        <v>1848</v>
      </c>
      <c r="P1853" s="28" t="s">
        <v>263</v>
      </c>
      <c r="Q1853" s="36">
        <v>18276200</v>
      </c>
      <c r="R1853" s="36">
        <f t="shared" si="149"/>
        <v>12415936100</v>
      </c>
      <c r="S1853" s="36">
        <f t="shared" si="147"/>
        <v>91381</v>
      </c>
      <c r="T1853" s="36">
        <v>930</v>
      </c>
      <c r="U1853" s="38">
        <f t="shared" si="148"/>
        <v>328971600</v>
      </c>
    </row>
    <row r="1854" spans="15:21" x14ac:dyDescent="0.15">
      <c r="O1854" s="32">
        <v>1849</v>
      </c>
      <c r="P1854" s="28" t="s">
        <v>1294</v>
      </c>
      <c r="Q1854" s="36">
        <v>18315600</v>
      </c>
      <c r="R1854" s="36">
        <f t="shared" si="149"/>
        <v>12434251700</v>
      </c>
      <c r="S1854" s="36">
        <f t="shared" si="147"/>
        <v>91578</v>
      </c>
      <c r="T1854" s="36">
        <v>930</v>
      </c>
      <c r="U1854" s="38">
        <f t="shared" si="148"/>
        <v>329680800</v>
      </c>
    </row>
    <row r="1855" spans="15:21" x14ac:dyDescent="0.15">
      <c r="O1855" s="32">
        <v>1850</v>
      </c>
      <c r="P1855" s="28" t="s">
        <v>1295</v>
      </c>
      <c r="Q1855" s="36">
        <v>18355000</v>
      </c>
      <c r="R1855" s="36">
        <f t="shared" si="149"/>
        <v>12452606700</v>
      </c>
      <c r="S1855" s="36">
        <f t="shared" si="147"/>
        <v>91775</v>
      </c>
      <c r="T1855" s="36">
        <v>930</v>
      </c>
      <c r="U1855" s="38">
        <f t="shared" si="148"/>
        <v>330390000</v>
      </c>
    </row>
    <row r="1856" spans="15:21" x14ac:dyDescent="0.15">
      <c r="O1856" s="32">
        <v>1851</v>
      </c>
      <c r="P1856" s="28" t="s">
        <v>1296</v>
      </c>
      <c r="Q1856" s="36">
        <v>18394400</v>
      </c>
      <c r="R1856" s="36">
        <f t="shared" si="149"/>
        <v>12471001100</v>
      </c>
      <c r="S1856" s="36">
        <f t="shared" si="147"/>
        <v>91972</v>
      </c>
      <c r="T1856" s="36">
        <v>930</v>
      </c>
      <c r="U1856" s="38">
        <f t="shared" si="148"/>
        <v>331099200</v>
      </c>
    </row>
    <row r="1857" spans="15:21" x14ac:dyDescent="0.15">
      <c r="O1857" s="32">
        <v>1852</v>
      </c>
      <c r="P1857" s="28" t="s">
        <v>1297</v>
      </c>
      <c r="Q1857" s="36">
        <v>18433800</v>
      </c>
      <c r="R1857" s="36">
        <f t="shared" si="149"/>
        <v>12489434900</v>
      </c>
      <c r="S1857" s="36">
        <f t="shared" si="147"/>
        <v>92169</v>
      </c>
      <c r="T1857" s="36">
        <v>930</v>
      </c>
      <c r="U1857" s="38">
        <f t="shared" si="148"/>
        <v>331808400</v>
      </c>
    </row>
    <row r="1858" spans="15:21" x14ac:dyDescent="0.15">
      <c r="O1858" s="32">
        <v>1853</v>
      </c>
      <c r="P1858" s="28" t="s">
        <v>264</v>
      </c>
      <c r="Q1858" s="36">
        <v>18473200</v>
      </c>
      <c r="R1858" s="36">
        <f t="shared" si="149"/>
        <v>12507908100</v>
      </c>
      <c r="S1858" s="36">
        <f t="shared" si="147"/>
        <v>92366</v>
      </c>
      <c r="T1858" s="36">
        <v>930</v>
      </c>
      <c r="U1858" s="38">
        <f t="shared" si="148"/>
        <v>332517600</v>
      </c>
    </row>
    <row r="1859" spans="15:21" x14ac:dyDescent="0.15">
      <c r="O1859" s="32">
        <v>1854</v>
      </c>
      <c r="P1859" s="28" t="s">
        <v>1298</v>
      </c>
      <c r="Q1859" s="36">
        <v>18512600</v>
      </c>
      <c r="R1859" s="36">
        <f t="shared" si="149"/>
        <v>12526420700</v>
      </c>
      <c r="S1859" s="36">
        <f t="shared" si="147"/>
        <v>92563</v>
      </c>
      <c r="T1859" s="36">
        <v>930</v>
      </c>
      <c r="U1859" s="38">
        <f t="shared" si="148"/>
        <v>333226800</v>
      </c>
    </row>
    <row r="1860" spans="15:21" x14ac:dyDescent="0.15">
      <c r="O1860" s="32">
        <v>1855</v>
      </c>
      <c r="P1860" s="28" t="s">
        <v>1299</v>
      </c>
      <c r="Q1860" s="36">
        <v>18552000</v>
      </c>
      <c r="R1860" s="36">
        <f t="shared" si="149"/>
        <v>12544972700</v>
      </c>
      <c r="S1860" s="36">
        <f t="shared" si="147"/>
        <v>92760</v>
      </c>
      <c r="T1860" s="36">
        <v>930</v>
      </c>
      <c r="U1860" s="38">
        <f t="shared" si="148"/>
        <v>333936000</v>
      </c>
    </row>
    <row r="1861" spans="15:21" x14ac:dyDescent="0.15">
      <c r="O1861" s="32">
        <v>1856</v>
      </c>
      <c r="P1861" s="28" t="s">
        <v>1300</v>
      </c>
      <c r="Q1861" s="36">
        <v>18591400</v>
      </c>
      <c r="R1861" s="36">
        <f t="shared" si="149"/>
        <v>12563564100</v>
      </c>
      <c r="S1861" s="36">
        <f t="shared" si="147"/>
        <v>92957</v>
      </c>
      <c r="T1861" s="36">
        <v>930</v>
      </c>
      <c r="U1861" s="38">
        <f t="shared" si="148"/>
        <v>334645200</v>
      </c>
    </row>
    <row r="1862" spans="15:21" x14ac:dyDescent="0.15">
      <c r="O1862" s="32">
        <v>1857</v>
      </c>
      <c r="P1862" s="28" t="s">
        <v>1301</v>
      </c>
      <c r="Q1862" s="36">
        <v>18630800</v>
      </c>
      <c r="R1862" s="36">
        <f t="shared" si="149"/>
        <v>12582194900</v>
      </c>
      <c r="S1862" s="36">
        <f t="shared" si="147"/>
        <v>93154</v>
      </c>
      <c r="T1862" s="36">
        <v>930</v>
      </c>
      <c r="U1862" s="38">
        <f t="shared" si="148"/>
        <v>335354400</v>
      </c>
    </row>
    <row r="1863" spans="15:21" x14ac:dyDescent="0.15">
      <c r="O1863" s="32">
        <v>1858</v>
      </c>
      <c r="P1863" s="28" t="s">
        <v>265</v>
      </c>
      <c r="Q1863" s="36">
        <v>18670200</v>
      </c>
      <c r="R1863" s="36">
        <f t="shared" si="149"/>
        <v>12600865100</v>
      </c>
      <c r="S1863" s="36">
        <f t="shared" ref="S1863:S1926" si="150">ROUND(Q1863/200,0)</f>
        <v>93351</v>
      </c>
      <c r="T1863" s="36">
        <v>930</v>
      </c>
      <c r="U1863" s="38">
        <f t="shared" ref="U1863:U1926" si="151">6*60*60/6*S1863</f>
        <v>336063600</v>
      </c>
    </row>
    <row r="1864" spans="15:21" x14ac:dyDescent="0.15">
      <c r="O1864" s="32">
        <v>1859</v>
      </c>
      <c r="P1864" s="28" t="s">
        <v>1302</v>
      </c>
      <c r="Q1864" s="36">
        <v>18709600</v>
      </c>
      <c r="R1864" s="36">
        <f t="shared" ref="R1864:R1927" si="152">R1863+Q1864</f>
        <v>12619574700</v>
      </c>
      <c r="S1864" s="36">
        <f t="shared" si="150"/>
        <v>93548</v>
      </c>
      <c r="T1864" s="36">
        <v>940</v>
      </c>
      <c r="U1864" s="38">
        <f t="shared" si="151"/>
        <v>336772800</v>
      </c>
    </row>
    <row r="1865" spans="15:21" x14ac:dyDescent="0.15">
      <c r="O1865" s="32">
        <v>1860</v>
      </c>
      <c r="P1865" s="28" t="s">
        <v>1303</v>
      </c>
      <c r="Q1865" s="36">
        <v>18749000</v>
      </c>
      <c r="R1865" s="36">
        <f t="shared" si="152"/>
        <v>12638323700</v>
      </c>
      <c r="S1865" s="36">
        <f t="shared" si="150"/>
        <v>93745</v>
      </c>
      <c r="T1865" s="36">
        <v>940</v>
      </c>
      <c r="U1865" s="38">
        <f t="shared" si="151"/>
        <v>337482000</v>
      </c>
    </row>
    <row r="1866" spans="15:21" x14ac:dyDescent="0.15">
      <c r="O1866" s="32">
        <v>1861</v>
      </c>
      <c r="P1866" s="28" t="s">
        <v>1304</v>
      </c>
      <c r="Q1866" s="36">
        <v>18788400</v>
      </c>
      <c r="R1866" s="36">
        <f t="shared" si="152"/>
        <v>12657112100</v>
      </c>
      <c r="S1866" s="36">
        <f t="shared" si="150"/>
        <v>93942</v>
      </c>
      <c r="T1866" s="36">
        <v>940</v>
      </c>
      <c r="U1866" s="38">
        <f t="shared" si="151"/>
        <v>338191200</v>
      </c>
    </row>
    <row r="1867" spans="15:21" x14ac:dyDescent="0.15">
      <c r="O1867" s="32">
        <v>1862</v>
      </c>
      <c r="P1867" s="28" t="s">
        <v>1305</v>
      </c>
      <c r="Q1867" s="36">
        <v>18827800</v>
      </c>
      <c r="R1867" s="36">
        <f t="shared" si="152"/>
        <v>12675939900</v>
      </c>
      <c r="S1867" s="36">
        <f t="shared" si="150"/>
        <v>94139</v>
      </c>
      <c r="T1867" s="36">
        <v>940</v>
      </c>
      <c r="U1867" s="38">
        <f t="shared" si="151"/>
        <v>338900400</v>
      </c>
    </row>
    <row r="1868" spans="15:21" x14ac:dyDescent="0.15">
      <c r="O1868" s="32">
        <v>1863</v>
      </c>
      <c r="P1868" s="28" t="s">
        <v>266</v>
      </c>
      <c r="Q1868" s="36">
        <v>18867200</v>
      </c>
      <c r="R1868" s="36">
        <f t="shared" si="152"/>
        <v>12694807100</v>
      </c>
      <c r="S1868" s="36">
        <f t="shared" si="150"/>
        <v>94336</v>
      </c>
      <c r="T1868" s="36">
        <v>940</v>
      </c>
      <c r="U1868" s="38">
        <f t="shared" si="151"/>
        <v>339609600</v>
      </c>
    </row>
    <row r="1869" spans="15:21" x14ac:dyDescent="0.15">
      <c r="O1869" s="32">
        <v>1864</v>
      </c>
      <c r="P1869" s="28" t="s">
        <v>1306</v>
      </c>
      <c r="Q1869" s="36">
        <v>18906600</v>
      </c>
      <c r="R1869" s="36">
        <f t="shared" si="152"/>
        <v>12713713700</v>
      </c>
      <c r="S1869" s="36">
        <f t="shared" si="150"/>
        <v>94533</v>
      </c>
      <c r="T1869" s="36">
        <v>940</v>
      </c>
      <c r="U1869" s="38">
        <f t="shared" si="151"/>
        <v>340318800</v>
      </c>
    </row>
    <row r="1870" spans="15:21" x14ac:dyDescent="0.15">
      <c r="O1870" s="32">
        <v>1865</v>
      </c>
      <c r="P1870" s="28" t="s">
        <v>1307</v>
      </c>
      <c r="Q1870" s="36">
        <v>18946000</v>
      </c>
      <c r="R1870" s="36">
        <f t="shared" si="152"/>
        <v>12732659700</v>
      </c>
      <c r="S1870" s="36">
        <f t="shared" si="150"/>
        <v>94730</v>
      </c>
      <c r="T1870" s="36">
        <v>940</v>
      </c>
      <c r="U1870" s="38">
        <f t="shared" si="151"/>
        <v>341028000</v>
      </c>
    </row>
    <row r="1871" spans="15:21" x14ac:dyDescent="0.15">
      <c r="O1871" s="32">
        <v>1866</v>
      </c>
      <c r="P1871" s="28" t="s">
        <v>1308</v>
      </c>
      <c r="Q1871" s="36">
        <v>18985400</v>
      </c>
      <c r="R1871" s="36">
        <f t="shared" si="152"/>
        <v>12751645100</v>
      </c>
      <c r="S1871" s="36">
        <f t="shared" si="150"/>
        <v>94927</v>
      </c>
      <c r="T1871" s="36">
        <v>940</v>
      </c>
      <c r="U1871" s="38">
        <f t="shared" si="151"/>
        <v>341737200</v>
      </c>
    </row>
    <row r="1872" spans="15:21" x14ac:dyDescent="0.15">
      <c r="O1872" s="32">
        <v>1867</v>
      </c>
      <c r="P1872" s="28" t="s">
        <v>1309</v>
      </c>
      <c r="Q1872" s="36">
        <v>19024800</v>
      </c>
      <c r="R1872" s="36">
        <f t="shared" si="152"/>
        <v>12770669900</v>
      </c>
      <c r="S1872" s="36">
        <f t="shared" si="150"/>
        <v>95124</v>
      </c>
      <c r="T1872" s="36">
        <v>940</v>
      </c>
      <c r="U1872" s="38">
        <f t="shared" si="151"/>
        <v>342446400</v>
      </c>
    </row>
    <row r="1873" spans="15:21" x14ac:dyDescent="0.15">
      <c r="O1873" s="32">
        <v>1868</v>
      </c>
      <c r="P1873" s="28" t="s">
        <v>267</v>
      </c>
      <c r="Q1873" s="36">
        <v>19064200</v>
      </c>
      <c r="R1873" s="36">
        <f t="shared" si="152"/>
        <v>12789734100</v>
      </c>
      <c r="S1873" s="36">
        <f t="shared" si="150"/>
        <v>95321</v>
      </c>
      <c r="T1873" s="36">
        <v>940</v>
      </c>
      <c r="U1873" s="38">
        <f t="shared" si="151"/>
        <v>343155600</v>
      </c>
    </row>
    <row r="1874" spans="15:21" x14ac:dyDescent="0.15">
      <c r="O1874" s="32">
        <v>1869</v>
      </c>
      <c r="P1874" s="28" t="s">
        <v>1310</v>
      </c>
      <c r="Q1874" s="36">
        <v>19103600</v>
      </c>
      <c r="R1874" s="36">
        <f t="shared" si="152"/>
        <v>12808837700</v>
      </c>
      <c r="S1874" s="36">
        <f t="shared" si="150"/>
        <v>95518</v>
      </c>
      <c r="T1874" s="36">
        <v>940</v>
      </c>
      <c r="U1874" s="38">
        <f t="shared" si="151"/>
        <v>343864800</v>
      </c>
    </row>
    <row r="1875" spans="15:21" x14ac:dyDescent="0.15">
      <c r="O1875" s="32">
        <v>1870</v>
      </c>
      <c r="P1875" s="28" t="s">
        <v>1311</v>
      </c>
      <c r="Q1875" s="36">
        <v>19143000</v>
      </c>
      <c r="R1875" s="36">
        <f t="shared" si="152"/>
        <v>12827980700</v>
      </c>
      <c r="S1875" s="36">
        <f t="shared" si="150"/>
        <v>95715</v>
      </c>
      <c r="T1875" s="36">
        <v>940</v>
      </c>
      <c r="U1875" s="38">
        <f t="shared" si="151"/>
        <v>344574000</v>
      </c>
    </row>
    <row r="1876" spans="15:21" x14ac:dyDescent="0.15">
      <c r="O1876" s="32">
        <v>1871</v>
      </c>
      <c r="P1876" s="28" t="s">
        <v>1312</v>
      </c>
      <c r="Q1876" s="36">
        <v>19182400</v>
      </c>
      <c r="R1876" s="36">
        <f t="shared" si="152"/>
        <v>12847163100</v>
      </c>
      <c r="S1876" s="36">
        <f t="shared" si="150"/>
        <v>95912</v>
      </c>
      <c r="T1876" s="36">
        <v>940</v>
      </c>
      <c r="U1876" s="38">
        <f t="shared" si="151"/>
        <v>345283200</v>
      </c>
    </row>
    <row r="1877" spans="15:21" x14ac:dyDescent="0.15">
      <c r="O1877" s="32">
        <v>1872</v>
      </c>
      <c r="P1877" s="28" t="s">
        <v>1313</v>
      </c>
      <c r="Q1877" s="36">
        <v>19221800</v>
      </c>
      <c r="R1877" s="36">
        <f t="shared" si="152"/>
        <v>12866384900</v>
      </c>
      <c r="S1877" s="36">
        <f t="shared" si="150"/>
        <v>96109</v>
      </c>
      <c r="T1877" s="36">
        <v>940</v>
      </c>
      <c r="U1877" s="38">
        <f t="shared" si="151"/>
        <v>345992400</v>
      </c>
    </row>
    <row r="1878" spans="15:21" x14ac:dyDescent="0.15">
      <c r="O1878" s="32">
        <v>1873</v>
      </c>
      <c r="P1878" s="28" t="s">
        <v>268</v>
      </c>
      <c r="Q1878" s="36">
        <v>19261200</v>
      </c>
      <c r="R1878" s="36">
        <f t="shared" si="152"/>
        <v>12885646100</v>
      </c>
      <c r="S1878" s="36">
        <f t="shared" si="150"/>
        <v>96306</v>
      </c>
      <c r="T1878" s="36">
        <v>940</v>
      </c>
      <c r="U1878" s="38">
        <f t="shared" si="151"/>
        <v>346701600</v>
      </c>
    </row>
    <row r="1879" spans="15:21" x14ac:dyDescent="0.15">
      <c r="O1879" s="32">
        <v>1874</v>
      </c>
      <c r="P1879" s="28" t="s">
        <v>1314</v>
      </c>
      <c r="Q1879" s="36">
        <v>19300600</v>
      </c>
      <c r="R1879" s="36">
        <f t="shared" si="152"/>
        <v>12904946700</v>
      </c>
      <c r="S1879" s="36">
        <f t="shared" si="150"/>
        <v>96503</v>
      </c>
      <c r="T1879" s="36">
        <v>940</v>
      </c>
      <c r="U1879" s="38">
        <f t="shared" si="151"/>
        <v>347410800</v>
      </c>
    </row>
    <row r="1880" spans="15:21" x14ac:dyDescent="0.15">
      <c r="O1880" s="32">
        <v>1875</v>
      </c>
      <c r="P1880" s="28" t="s">
        <v>1315</v>
      </c>
      <c r="Q1880" s="36">
        <v>19340000</v>
      </c>
      <c r="R1880" s="36">
        <f t="shared" si="152"/>
        <v>12924286700</v>
      </c>
      <c r="S1880" s="36">
        <f t="shared" si="150"/>
        <v>96700</v>
      </c>
      <c r="T1880" s="36">
        <v>940</v>
      </c>
      <c r="U1880" s="38">
        <f t="shared" si="151"/>
        <v>348120000</v>
      </c>
    </row>
    <row r="1881" spans="15:21" x14ac:dyDescent="0.15">
      <c r="O1881" s="32">
        <v>1876</v>
      </c>
      <c r="P1881" s="28" t="s">
        <v>1316</v>
      </c>
      <c r="Q1881" s="36">
        <v>19379400</v>
      </c>
      <c r="R1881" s="36">
        <f t="shared" si="152"/>
        <v>12943666100</v>
      </c>
      <c r="S1881" s="36">
        <f t="shared" si="150"/>
        <v>96897</v>
      </c>
      <c r="T1881" s="36">
        <v>940</v>
      </c>
      <c r="U1881" s="38">
        <f t="shared" si="151"/>
        <v>348829200</v>
      </c>
    </row>
    <row r="1882" spans="15:21" x14ac:dyDescent="0.15">
      <c r="O1882" s="32">
        <v>1877</v>
      </c>
      <c r="P1882" s="28" t="s">
        <v>1317</v>
      </c>
      <c r="Q1882" s="36">
        <v>19418800</v>
      </c>
      <c r="R1882" s="36">
        <f t="shared" si="152"/>
        <v>12963084900</v>
      </c>
      <c r="S1882" s="36">
        <f t="shared" si="150"/>
        <v>97094</v>
      </c>
      <c r="T1882" s="36">
        <v>940</v>
      </c>
      <c r="U1882" s="38">
        <f t="shared" si="151"/>
        <v>349538400</v>
      </c>
    </row>
    <row r="1883" spans="15:21" x14ac:dyDescent="0.15">
      <c r="O1883" s="32">
        <v>1878</v>
      </c>
      <c r="P1883" s="28" t="s">
        <v>269</v>
      </c>
      <c r="Q1883" s="36">
        <v>19458200</v>
      </c>
      <c r="R1883" s="36">
        <f t="shared" si="152"/>
        <v>12982543100</v>
      </c>
      <c r="S1883" s="36">
        <f t="shared" si="150"/>
        <v>97291</v>
      </c>
      <c r="T1883" s="36">
        <v>940</v>
      </c>
      <c r="U1883" s="38">
        <f t="shared" si="151"/>
        <v>350247600</v>
      </c>
    </row>
    <row r="1884" spans="15:21" x14ac:dyDescent="0.15">
      <c r="O1884" s="32">
        <v>1879</v>
      </c>
      <c r="P1884" s="28" t="s">
        <v>1318</v>
      </c>
      <c r="Q1884" s="36">
        <v>19497600</v>
      </c>
      <c r="R1884" s="36">
        <f t="shared" si="152"/>
        <v>13002040700</v>
      </c>
      <c r="S1884" s="36">
        <f t="shared" si="150"/>
        <v>97488</v>
      </c>
      <c r="T1884" s="36">
        <v>940</v>
      </c>
      <c r="U1884" s="38">
        <f t="shared" si="151"/>
        <v>350956800</v>
      </c>
    </row>
    <row r="1885" spans="15:21" x14ac:dyDescent="0.15">
      <c r="O1885" s="32">
        <v>1880</v>
      </c>
      <c r="P1885" s="28" t="s">
        <v>1319</v>
      </c>
      <c r="Q1885" s="36">
        <v>19537000</v>
      </c>
      <c r="R1885" s="36">
        <f t="shared" si="152"/>
        <v>13021577700</v>
      </c>
      <c r="S1885" s="36">
        <f t="shared" si="150"/>
        <v>97685</v>
      </c>
      <c r="T1885" s="36">
        <v>940</v>
      </c>
      <c r="U1885" s="38">
        <f t="shared" si="151"/>
        <v>351666000</v>
      </c>
    </row>
    <row r="1886" spans="15:21" x14ac:dyDescent="0.15">
      <c r="O1886" s="32">
        <v>1881</v>
      </c>
      <c r="P1886" s="28" t="s">
        <v>1320</v>
      </c>
      <c r="Q1886" s="36">
        <v>19576400</v>
      </c>
      <c r="R1886" s="36">
        <f t="shared" si="152"/>
        <v>13041154100</v>
      </c>
      <c r="S1886" s="36">
        <f t="shared" si="150"/>
        <v>97882</v>
      </c>
      <c r="T1886" s="36">
        <v>940</v>
      </c>
      <c r="U1886" s="38">
        <f t="shared" si="151"/>
        <v>352375200</v>
      </c>
    </row>
    <row r="1887" spans="15:21" x14ac:dyDescent="0.15">
      <c r="O1887" s="32">
        <v>1882</v>
      </c>
      <c r="P1887" s="28" t="s">
        <v>1321</v>
      </c>
      <c r="Q1887" s="36">
        <v>19615800</v>
      </c>
      <c r="R1887" s="36">
        <f t="shared" si="152"/>
        <v>13060769900</v>
      </c>
      <c r="S1887" s="36">
        <f t="shared" si="150"/>
        <v>98079</v>
      </c>
      <c r="T1887" s="36">
        <v>940</v>
      </c>
      <c r="U1887" s="38">
        <f t="shared" si="151"/>
        <v>353084400</v>
      </c>
    </row>
    <row r="1888" spans="15:21" x14ac:dyDescent="0.15">
      <c r="O1888" s="32">
        <v>1883</v>
      </c>
      <c r="P1888" s="28" t="s">
        <v>270</v>
      </c>
      <c r="Q1888" s="36">
        <v>19655200</v>
      </c>
      <c r="R1888" s="36">
        <f t="shared" si="152"/>
        <v>13080425100</v>
      </c>
      <c r="S1888" s="36">
        <f t="shared" si="150"/>
        <v>98276</v>
      </c>
      <c r="T1888" s="36">
        <v>940</v>
      </c>
      <c r="U1888" s="38">
        <f t="shared" si="151"/>
        <v>353793600</v>
      </c>
    </row>
    <row r="1889" spans="15:21" x14ac:dyDescent="0.15">
      <c r="O1889" s="32">
        <v>1884</v>
      </c>
      <c r="P1889" s="28" t="s">
        <v>1322</v>
      </c>
      <c r="Q1889" s="36">
        <v>19694600</v>
      </c>
      <c r="R1889" s="36">
        <f t="shared" si="152"/>
        <v>13100119700</v>
      </c>
      <c r="S1889" s="36">
        <f t="shared" si="150"/>
        <v>98473</v>
      </c>
      <c r="T1889" s="36">
        <v>940</v>
      </c>
      <c r="U1889" s="38">
        <f t="shared" si="151"/>
        <v>354502800</v>
      </c>
    </row>
    <row r="1890" spans="15:21" x14ac:dyDescent="0.15">
      <c r="O1890" s="32">
        <v>1885</v>
      </c>
      <c r="P1890" s="28" t="s">
        <v>1323</v>
      </c>
      <c r="Q1890" s="36">
        <v>19734000</v>
      </c>
      <c r="R1890" s="36">
        <f t="shared" si="152"/>
        <v>13119853700</v>
      </c>
      <c r="S1890" s="36">
        <f t="shared" si="150"/>
        <v>98670</v>
      </c>
      <c r="T1890" s="36">
        <v>940</v>
      </c>
      <c r="U1890" s="38">
        <f t="shared" si="151"/>
        <v>355212000</v>
      </c>
    </row>
    <row r="1891" spans="15:21" x14ac:dyDescent="0.15">
      <c r="O1891" s="32">
        <v>1886</v>
      </c>
      <c r="P1891" s="28" t="s">
        <v>1324</v>
      </c>
      <c r="Q1891" s="36">
        <v>19773400</v>
      </c>
      <c r="R1891" s="36">
        <f t="shared" si="152"/>
        <v>13139627100</v>
      </c>
      <c r="S1891" s="36">
        <f t="shared" si="150"/>
        <v>98867</v>
      </c>
      <c r="T1891" s="36">
        <v>940</v>
      </c>
      <c r="U1891" s="38">
        <f t="shared" si="151"/>
        <v>355921200</v>
      </c>
    </row>
    <row r="1892" spans="15:21" x14ac:dyDescent="0.15">
      <c r="O1892" s="32">
        <v>1887</v>
      </c>
      <c r="P1892" s="28" t="s">
        <v>1325</v>
      </c>
      <c r="Q1892" s="36">
        <v>19812800</v>
      </c>
      <c r="R1892" s="36">
        <f t="shared" si="152"/>
        <v>13159439900</v>
      </c>
      <c r="S1892" s="36">
        <f t="shared" si="150"/>
        <v>99064</v>
      </c>
      <c r="T1892" s="36">
        <v>940</v>
      </c>
      <c r="U1892" s="38">
        <f t="shared" si="151"/>
        <v>356630400</v>
      </c>
    </row>
    <row r="1893" spans="15:21" x14ac:dyDescent="0.15">
      <c r="O1893" s="32">
        <v>1888</v>
      </c>
      <c r="P1893" s="28" t="s">
        <v>271</v>
      </c>
      <c r="Q1893" s="36">
        <v>19852200</v>
      </c>
      <c r="R1893" s="36">
        <f t="shared" si="152"/>
        <v>13179292100</v>
      </c>
      <c r="S1893" s="36">
        <f t="shared" si="150"/>
        <v>99261</v>
      </c>
      <c r="T1893" s="36">
        <v>940</v>
      </c>
      <c r="U1893" s="38">
        <f t="shared" si="151"/>
        <v>357339600</v>
      </c>
    </row>
    <row r="1894" spans="15:21" x14ac:dyDescent="0.15">
      <c r="O1894" s="32">
        <v>1889</v>
      </c>
      <c r="P1894" s="28" t="s">
        <v>1326</v>
      </c>
      <c r="Q1894" s="36">
        <v>19891600</v>
      </c>
      <c r="R1894" s="36">
        <f t="shared" si="152"/>
        <v>13199183700</v>
      </c>
      <c r="S1894" s="36">
        <f t="shared" si="150"/>
        <v>99458</v>
      </c>
      <c r="T1894" s="36">
        <v>950</v>
      </c>
      <c r="U1894" s="38">
        <f t="shared" si="151"/>
        <v>358048800</v>
      </c>
    </row>
    <row r="1895" spans="15:21" x14ac:dyDescent="0.15">
      <c r="O1895" s="32">
        <v>1890</v>
      </c>
      <c r="P1895" s="28" t="s">
        <v>1327</v>
      </c>
      <c r="Q1895" s="36">
        <v>19931000</v>
      </c>
      <c r="R1895" s="36">
        <f t="shared" si="152"/>
        <v>13219114700</v>
      </c>
      <c r="S1895" s="36">
        <f t="shared" si="150"/>
        <v>99655</v>
      </c>
      <c r="T1895" s="36">
        <v>950</v>
      </c>
      <c r="U1895" s="38">
        <f t="shared" si="151"/>
        <v>358758000</v>
      </c>
    </row>
    <row r="1896" spans="15:21" x14ac:dyDescent="0.15">
      <c r="O1896" s="32">
        <v>1891</v>
      </c>
      <c r="P1896" s="28" t="s">
        <v>1328</v>
      </c>
      <c r="Q1896" s="36">
        <v>19970400</v>
      </c>
      <c r="R1896" s="36">
        <f t="shared" si="152"/>
        <v>13239085100</v>
      </c>
      <c r="S1896" s="36">
        <f t="shared" si="150"/>
        <v>99852</v>
      </c>
      <c r="T1896" s="36">
        <v>950</v>
      </c>
      <c r="U1896" s="38">
        <f t="shared" si="151"/>
        <v>359467200</v>
      </c>
    </row>
    <row r="1897" spans="15:21" x14ac:dyDescent="0.15">
      <c r="O1897" s="32">
        <v>1892</v>
      </c>
      <c r="P1897" s="28" t="s">
        <v>1329</v>
      </c>
      <c r="Q1897" s="36">
        <v>20009800</v>
      </c>
      <c r="R1897" s="36">
        <f t="shared" si="152"/>
        <v>13259094900</v>
      </c>
      <c r="S1897" s="36">
        <f t="shared" si="150"/>
        <v>100049</v>
      </c>
      <c r="T1897" s="36">
        <v>950</v>
      </c>
      <c r="U1897" s="38">
        <f t="shared" si="151"/>
        <v>360176400</v>
      </c>
    </row>
    <row r="1898" spans="15:21" x14ac:dyDescent="0.15">
      <c r="O1898" s="32">
        <v>1893</v>
      </c>
      <c r="P1898" s="28" t="s">
        <v>272</v>
      </c>
      <c r="Q1898" s="36">
        <v>20049200</v>
      </c>
      <c r="R1898" s="36">
        <f t="shared" si="152"/>
        <v>13279144100</v>
      </c>
      <c r="S1898" s="36">
        <f t="shared" si="150"/>
        <v>100246</v>
      </c>
      <c r="T1898" s="36">
        <v>950</v>
      </c>
      <c r="U1898" s="38">
        <f t="shared" si="151"/>
        <v>360885600</v>
      </c>
    </row>
    <row r="1899" spans="15:21" x14ac:dyDescent="0.15">
      <c r="O1899" s="32">
        <v>1894</v>
      </c>
      <c r="P1899" s="28" t="s">
        <v>1330</v>
      </c>
      <c r="Q1899" s="36">
        <v>20088600</v>
      </c>
      <c r="R1899" s="36">
        <f t="shared" si="152"/>
        <v>13299232700</v>
      </c>
      <c r="S1899" s="36">
        <f t="shared" si="150"/>
        <v>100443</v>
      </c>
      <c r="T1899" s="36">
        <v>950</v>
      </c>
      <c r="U1899" s="38">
        <f t="shared" si="151"/>
        <v>361594800</v>
      </c>
    </row>
    <row r="1900" spans="15:21" x14ac:dyDescent="0.15">
      <c r="O1900" s="32">
        <v>1895</v>
      </c>
      <c r="P1900" s="28" t="s">
        <v>1331</v>
      </c>
      <c r="Q1900" s="36">
        <v>20128000</v>
      </c>
      <c r="R1900" s="36">
        <f t="shared" si="152"/>
        <v>13319360700</v>
      </c>
      <c r="S1900" s="36">
        <f t="shared" si="150"/>
        <v>100640</v>
      </c>
      <c r="T1900" s="36">
        <v>950</v>
      </c>
      <c r="U1900" s="38">
        <f t="shared" si="151"/>
        <v>362304000</v>
      </c>
    </row>
    <row r="1901" spans="15:21" x14ac:dyDescent="0.15">
      <c r="O1901" s="32">
        <v>1896</v>
      </c>
      <c r="P1901" s="28" t="s">
        <v>1332</v>
      </c>
      <c r="Q1901" s="36">
        <v>20167400</v>
      </c>
      <c r="R1901" s="36">
        <f t="shared" si="152"/>
        <v>13339528100</v>
      </c>
      <c r="S1901" s="36">
        <f t="shared" si="150"/>
        <v>100837</v>
      </c>
      <c r="T1901" s="36">
        <v>950</v>
      </c>
      <c r="U1901" s="38">
        <f t="shared" si="151"/>
        <v>363013200</v>
      </c>
    </row>
    <row r="1902" spans="15:21" x14ac:dyDescent="0.15">
      <c r="O1902" s="32">
        <v>1897</v>
      </c>
      <c r="P1902" s="28" t="s">
        <v>1333</v>
      </c>
      <c r="Q1902" s="36">
        <v>20206800</v>
      </c>
      <c r="R1902" s="36">
        <f t="shared" si="152"/>
        <v>13359734900</v>
      </c>
      <c r="S1902" s="36">
        <f t="shared" si="150"/>
        <v>101034</v>
      </c>
      <c r="T1902" s="36">
        <v>950</v>
      </c>
      <c r="U1902" s="38">
        <f t="shared" si="151"/>
        <v>363722400</v>
      </c>
    </row>
    <row r="1903" spans="15:21" x14ac:dyDescent="0.15">
      <c r="O1903" s="32">
        <v>1898</v>
      </c>
      <c r="P1903" s="28" t="s">
        <v>273</v>
      </c>
      <c r="Q1903" s="36">
        <v>20246200</v>
      </c>
      <c r="R1903" s="36">
        <f t="shared" si="152"/>
        <v>13379981100</v>
      </c>
      <c r="S1903" s="36">
        <f t="shared" si="150"/>
        <v>101231</v>
      </c>
      <c r="T1903" s="36">
        <v>950</v>
      </c>
      <c r="U1903" s="38">
        <f t="shared" si="151"/>
        <v>364431600</v>
      </c>
    </row>
    <row r="1904" spans="15:21" x14ac:dyDescent="0.15">
      <c r="O1904" s="32">
        <v>1899</v>
      </c>
      <c r="P1904" s="28" t="s">
        <v>1334</v>
      </c>
      <c r="Q1904" s="36">
        <v>20285600</v>
      </c>
      <c r="R1904" s="36">
        <f t="shared" si="152"/>
        <v>13400266700</v>
      </c>
      <c r="S1904" s="36">
        <f t="shared" si="150"/>
        <v>101428</v>
      </c>
      <c r="T1904" s="36">
        <v>950</v>
      </c>
      <c r="U1904" s="38">
        <f t="shared" si="151"/>
        <v>365140800</v>
      </c>
    </row>
    <row r="1905" spans="15:21" x14ac:dyDescent="0.15">
      <c r="O1905" s="32">
        <v>1900</v>
      </c>
      <c r="P1905" s="28" t="s">
        <v>1335</v>
      </c>
      <c r="Q1905" s="36">
        <v>20325000</v>
      </c>
      <c r="R1905" s="36">
        <f t="shared" si="152"/>
        <v>13420591700</v>
      </c>
      <c r="S1905" s="36">
        <f t="shared" si="150"/>
        <v>101625</v>
      </c>
      <c r="T1905" s="36">
        <v>950</v>
      </c>
      <c r="U1905" s="38">
        <f t="shared" si="151"/>
        <v>365850000</v>
      </c>
    </row>
    <row r="1906" spans="15:21" x14ac:dyDescent="0.15">
      <c r="O1906" s="32">
        <v>1901</v>
      </c>
      <c r="P1906" s="28" t="s">
        <v>1336</v>
      </c>
      <c r="Q1906" s="36">
        <v>20364400</v>
      </c>
      <c r="R1906" s="36">
        <f t="shared" si="152"/>
        <v>13440956100</v>
      </c>
      <c r="S1906" s="36">
        <f t="shared" si="150"/>
        <v>101822</v>
      </c>
      <c r="T1906" s="36">
        <v>950</v>
      </c>
      <c r="U1906" s="38">
        <f t="shared" si="151"/>
        <v>366559200</v>
      </c>
    </row>
    <row r="1907" spans="15:21" x14ac:dyDescent="0.15">
      <c r="O1907" s="32">
        <v>1902</v>
      </c>
      <c r="P1907" s="28" t="s">
        <v>1337</v>
      </c>
      <c r="Q1907" s="36">
        <v>20403800</v>
      </c>
      <c r="R1907" s="36">
        <f t="shared" si="152"/>
        <v>13461359900</v>
      </c>
      <c r="S1907" s="36">
        <f t="shared" si="150"/>
        <v>102019</v>
      </c>
      <c r="T1907" s="36">
        <v>950</v>
      </c>
      <c r="U1907" s="38">
        <f t="shared" si="151"/>
        <v>367268400</v>
      </c>
    </row>
    <row r="1908" spans="15:21" x14ac:dyDescent="0.15">
      <c r="O1908" s="32">
        <v>1903</v>
      </c>
      <c r="P1908" s="28" t="s">
        <v>274</v>
      </c>
      <c r="Q1908" s="36">
        <v>20443200</v>
      </c>
      <c r="R1908" s="36">
        <f t="shared" si="152"/>
        <v>13481803100</v>
      </c>
      <c r="S1908" s="36">
        <f t="shared" si="150"/>
        <v>102216</v>
      </c>
      <c r="T1908" s="36">
        <v>950</v>
      </c>
      <c r="U1908" s="38">
        <f t="shared" si="151"/>
        <v>367977600</v>
      </c>
    </row>
    <row r="1909" spans="15:21" x14ac:dyDescent="0.15">
      <c r="O1909" s="32">
        <v>1904</v>
      </c>
      <c r="P1909" s="28" t="s">
        <v>1338</v>
      </c>
      <c r="Q1909" s="36">
        <v>20482600</v>
      </c>
      <c r="R1909" s="36">
        <f t="shared" si="152"/>
        <v>13502285700</v>
      </c>
      <c r="S1909" s="36">
        <f t="shared" si="150"/>
        <v>102413</v>
      </c>
      <c r="T1909" s="36">
        <v>950</v>
      </c>
      <c r="U1909" s="38">
        <f t="shared" si="151"/>
        <v>368686800</v>
      </c>
    </row>
    <row r="1910" spans="15:21" x14ac:dyDescent="0.15">
      <c r="O1910" s="32">
        <v>1905</v>
      </c>
      <c r="P1910" s="28" t="s">
        <v>1339</v>
      </c>
      <c r="Q1910" s="36">
        <v>20522000</v>
      </c>
      <c r="R1910" s="36">
        <f t="shared" si="152"/>
        <v>13522807700</v>
      </c>
      <c r="S1910" s="36">
        <f t="shared" si="150"/>
        <v>102610</v>
      </c>
      <c r="T1910" s="36">
        <v>950</v>
      </c>
      <c r="U1910" s="38">
        <f t="shared" si="151"/>
        <v>369396000</v>
      </c>
    </row>
    <row r="1911" spans="15:21" x14ac:dyDescent="0.15">
      <c r="O1911" s="32">
        <v>1906</v>
      </c>
      <c r="P1911" s="28" t="s">
        <v>1340</v>
      </c>
      <c r="Q1911" s="36">
        <v>20561400</v>
      </c>
      <c r="R1911" s="36">
        <f t="shared" si="152"/>
        <v>13543369100</v>
      </c>
      <c r="S1911" s="36">
        <f t="shared" si="150"/>
        <v>102807</v>
      </c>
      <c r="T1911" s="36">
        <v>950</v>
      </c>
      <c r="U1911" s="38">
        <f t="shared" si="151"/>
        <v>370105200</v>
      </c>
    </row>
    <row r="1912" spans="15:21" x14ac:dyDescent="0.15">
      <c r="O1912" s="32">
        <v>1907</v>
      </c>
      <c r="P1912" s="28" t="s">
        <v>1341</v>
      </c>
      <c r="Q1912" s="36">
        <v>20600800</v>
      </c>
      <c r="R1912" s="36">
        <f t="shared" si="152"/>
        <v>13563969900</v>
      </c>
      <c r="S1912" s="36">
        <f t="shared" si="150"/>
        <v>103004</v>
      </c>
      <c r="T1912" s="36">
        <v>950</v>
      </c>
      <c r="U1912" s="38">
        <f t="shared" si="151"/>
        <v>370814400</v>
      </c>
    </row>
    <row r="1913" spans="15:21" x14ac:dyDescent="0.15">
      <c r="O1913" s="32">
        <v>1908</v>
      </c>
      <c r="P1913" s="28" t="s">
        <v>275</v>
      </c>
      <c r="Q1913" s="36">
        <v>20640200</v>
      </c>
      <c r="R1913" s="36">
        <f t="shared" si="152"/>
        <v>13584610100</v>
      </c>
      <c r="S1913" s="36">
        <f t="shared" si="150"/>
        <v>103201</v>
      </c>
      <c r="T1913" s="36">
        <v>950</v>
      </c>
      <c r="U1913" s="38">
        <f t="shared" si="151"/>
        <v>371523600</v>
      </c>
    </row>
    <row r="1914" spans="15:21" x14ac:dyDescent="0.15">
      <c r="O1914" s="32">
        <v>1909</v>
      </c>
      <c r="P1914" s="28" t="s">
        <v>1342</v>
      </c>
      <c r="Q1914" s="36">
        <v>20679600</v>
      </c>
      <c r="R1914" s="36">
        <f t="shared" si="152"/>
        <v>13605289700</v>
      </c>
      <c r="S1914" s="36">
        <f t="shared" si="150"/>
        <v>103398</v>
      </c>
      <c r="T1914" s="36">
        <v>950</v>
      </c>
      <c r="U1914" s="38">
        <f t="shared" si="151"/>
        <v>372232800</v>
      </c>
    </row>
    <row r="1915" spans="15:21" x14ac:dyDescent="0.15">
      <c r="O1915" s="32">
        <v>1910</v>
      </c>
      <c r="P1915" s="28" t="s">
        <v>1343</v>
      </c>
      <c r="Q1915" s="36">
        <v>20719000</v>
      </c>
      <c r="R1915" s="36">
        <f t="shared" si="152"/>
        <v>13626008700</v>
      </c>
      <c r="S1915" s="36">
        <f t="shared" si="150"/>
        <v>103595</v>
      </c>
      <c r="T1915" s="36">
        <v>950</v>
      </c>
      <c r="U1915" s="38">
        <f t="shared" si="151"/>
        <v>372942000</v>
      </c>
    </row>
    <row r="1916" spans="15:21" x14ac:dyDescent="0.15">
      <c r="O1916" s="32">
        <v>1911</v>
      </c>
      <c r="P1916" s="28" t="s">
        <v>1344</v>
      </c>
      <c r="Q1916" s="36">
        <v>20758400</v>
      </c>
      <c r="R1916" s="36">
        <f t="shared" si="152"/>
        <v>13646767100</v>
      </c>
      <c r="S1916" s="36">
        <f t="shared" si="150"/>
        <v>103792</v>
      </c>
      <c r="T1916" s="36">
        <v>950</v>
      </c>
      <c r="U1916" s="38">
        <f t="shared" si="151"/>
        <v>373651200</v>
      </c>
    </row>
    <row r="1917" spans="15:21" x14ac:dyDescent="0.15">
      <c r="O1917" s="32">
        <v>1912</v>
      </c>
      <c r="P1917" s="28" t="s">
        <v>1345</v>
      </c>
      <c r="Q1917" s="36">
        <v>20797800</v>
      </c>
      <c r="R1917" s="36">
        <f t="shared" si="152"/>
        <v>13667564900</v>
      </c>
      <c r="S1917" s="36">
        <f t="shared" si="150"/>
        <v>103989</v>
      </c>
      <c r="T1917" s="36">
        <v>950</v>
      </c>
      <c r="U1917" s="38">
        <f t="shared" si="151"/>
        <v>374360400</v>
      </c>
    </row>
    <row r="1918" spans="15:21" x14ac:dyDescent="0.15">
      <c r="O1918" s="32">
        <v>1913</v>
      </c>
      <c r="P1918" s="28" t="s">
        <v>276</v>
      </c>
      <c r="Q1918" s="36">
        <v>20837200</v>
      </c>
      <c r="R1918" s="36">
        <f t="shared" si="152"/>
        <v>13688402100</v>
      </c>
      <c r="S1918" s="36">
        <f t="shared" si="150"/>
        <v>104186</v>
      </c>
      <c r="T1918" s="36">
        <v>950</v>
      </c>
      <c r="U1918" s="38">
        <f t="shared" si="151"/>
        <v>375069600</v>
      </c>
    </row>
    <row r="1919" spans="15:21" x14ac:dyDescent="0.15">
      <c r="O1919" s="32">
        <v>1914</v>
      </c>
      <c r="P1919" s="28" t="s">
        <v>1346</v>
      </c>
      <c r="Q1919" s="36">
        <v>20876600</v>
      </c>
      <c r="R1919" s="36">
        <f t="shared" si="152"/>
        <v>13709278700</v>
      </c>
      <c r="S1919" s="36">
        <f t="shared" si="150"/>
        <v>104383</v>
      </c>
      <c r="T1919" s="36">
        <v>950</v>
      </c>
      <c r="U1919" s="38">
        <f t="shared" si="151"/>
        <v>375778800</v>
      </c>
    </row>
    <row r="1920" spans="15:21" x14ac:dyDescent="0.15">
      <c r="O1920" s="32">
        <v>1915</v>
      </c>
      <c r="P1920" s="28" t="s">
        <v>1347</v>
      </c>
      <c r="Q1920" s="36">
        <v>20916000</v>
      </c>
      <c r="R1920" s="36">
        <f t="shared" si="152"/>
        <v>13730194700</v>
      </c>
      <c r="S1920" s="36">
        <f t="shared" si="150"/>
        <v>104580</v>
      </c>
      <c r="T1920" s="36">
        <v>950</v>
      </c>
      <c r="U1920" s="38">
        <f t="shared" si="151"/>
        <v>376488000</v>
      </c>
    </row>
    <row r="1921" spans="15:21" x14ac:dyDescent="0.15">
      <c r="O1921" s="32">
        <v>1916</v>
      </c>
      <c r="P1921" s="28" t="s">
        <v>1348</v>
      </c>
      <c r="Q1921" s="36">
        <v>20955400</v>
      </c>
      <c r="R1921" s="36">
        <f t="shared" si="152"/>
        <v>13751150100</v>
      </c>
      <c r="S1921" s="36">
        <f t="shared" si="150"/>
        <v>104777</v>
      </c>
      <c r="T1921" s="36">
        <v>950</v>
      </c>
      <c r="U1921" s="38">
        <f t="shared" si="151"/>
        <v>377197200</v>
      </c>
    </row>
    <row r="1922" spans="15:21" x14ac:dyDescent="0.15">
      <c r="O1922" s="32">
        <v>1917</v>
      </c>
      <c r="P1922" s="28" t="s">
        <v>1349</v>
      </c>
      <c r="Q1922" s="36">
        <v>20994800</v>
      </c>
      <c r="R1922" s="36">
        <f t="shared" si="152"/>
        <v>13772144900</v>
      </c>
      <c r="S1922" s="36">
        <f t="shared" si="150"/>
        <v>104974</v>
      </c>
      <c r="T1922" s="36">
        <v>950</v>
      </c>
      <c r="U1922" s="38">
        <f t="shared" si="151"/>
        <v>377906400</v>
      </c>
    </row>
    <row r="1923" spans="15:21" x14ac:dyDescent="0.15">
      <c r="O1923" s="32">
        <v>1918</v>
      </c>
      <c r="P1923" s="28" t="s">
        <v>277</v>
      </c>
      <c r="Q1923" s="36">
        <v>21034200</v>
      </c>
      <c r="R1923" s="36">
        <f t="shared" si="152"/>
        <v>13793179100</v>
      </c>
      <c r="S1923" s="36">
        <f t="shared" si="150"/>
        <v>105171</v>
      </c>
      <c r="T1923" s="36">
        <v>950</v>
      </c>
      <c r="U1923" s="38">
        <f t="shared" si="151"/>
        <v>378615600</v>
      </c>
    </row>
    <row r="1924" spans="15:21" x14ac:dyDescent="0.15">
      <c r="O1924" s="32">
        <v>1919</v>
      </c>
      <c r="P1924" s="28" t="s">
        <v>1350</v>
      </c>
      <c r="Q1924" s="36">
        <v>21073600</v>
      </c>
      <c r="R1924" s="36">
        <f t="shared" si="152"/>
        <v>13814252700</v>
      </c>
      <c r="S1924" s="36">
        <f t="shared" si="150"/>
        <v>105368</v>
      </c>
      <c r="T1924" s="36">
        <v>960</v>
      </c>
      <c r="U1924" s="38">
        <f t="shared" si="151"/>
        <v>379324800</v>
      </c>
    </row>
    <row r="1925" spans="15:21" x14ac:dyDescent="0.15">
      <c r="O1925" s="32">
        <v>1920</v>
      </c>
      <c r="P1925" s="28" t="s">
        <v>1351</v>
      </c>
      <c r="Q1925" s="36">
        <v>21113000</v>
      </c>
      <c r="R1925" s="36">
        <f t="shared" si="152"/>
        <v>13835365700</v>
      </c>
      <c r="S1925" s="36">
        <f t="shared" si="150"/>
        <v>105565</v>
      </c>
      <c r="T1925" s="36">
        <v>960</v>
      </c>
      <c r="U1925" s="38">
        <f t="shared" si="151"/>
        <v>380034000</v>
      </c>
    </row>
    <row r="1926" spans="15:21" x14ac:dyDescent="0.15">
      <c r="O1926" s="32">
        <v>1921</v>
      </c>
      <c r="P1926" s="28" t="s">
        <v>1352</v>
      </c>
      <c r="Q1926" s="36">
        <v>21152400</v>
      </c>
      <c r="R1926" s="36">
        <f t="shared" si="152"/>
        <v>13856518100</v>
      </c>
      <c r="S1926" s="36">
        <f t="shared" si="150"/>
        <v>105762</v>
      </c>
      <c r="T1926" s="36">
        <v>960</v>
      </c>
      <c r="U1926" s="38">
        <f t="shared" si="151"/>
        <v>380743200</v>
      </c>
    </row>
    <row r="1927" spans="15:21" x14ac:dyDescent="0.15">
      <c r="O1927" s="32">
        <v>1922</v>
      </c>
      <c r="P1927" s="28" t="s">
        <v>1353</v>
      </c>
      <c r="Q1927" s="36">
        <v>21191800</v>
      </c>
      <c r="R1927" s="36">
        <f t="shared" si="152"/>
        <v>13877709900</v>
      </c>
      <c r="S1927" s="36">
        <f t="shared" ref="S1927:S1990" si="153">ROUND(Q1927/200,0)</f>
        <v>105959</v>
      </c>
      <c r="T1927" s="36">
        <v>960</v>
      </c>
      <c r="U1927" s="38">
        <f t="shared" ref="U1927:U1990" si="154">6*60*60/6*S1927</f>
        <v>381452400</v>
      </c>
    </row>
    <row r="1928" spans="15:21" x14ac:dyDescent="0.15">
      <c r="O1928" s="32">
        <v>1923</v>
      </c>
      <c r="P1928" s="28" t="s">
        <v>278</v>
      </c>
      <c r="Q1928" s="36">
        <v>21231200</v>
      </c>
      <c r="R1928" s="36">
        <f t="shared" ref="R1928:R1991" si="155">R1927+Q1928</f>
        <v>13898941100</v>
      </c>
      <c r="S1928" s="36">
        <f t="shared" si="153"/>
        <v>106156</v>
      </c>
      <c r="T1928" s="36">
        <v>960</v>
      </c>
      <c r="U1928" s="38">
        <f t="shared" si="154"/>
        <v>382161600</v>
      </c>
    </row>
    <row r="1929" spans="15:21" x14ac:dyDescent="0.15">
      <c r="O1929" s="32">
        <v>1924</v>
      </c>
      <c r="P1929" s="28" t="s">
        <v>1354</v>
      </c>
      <c r="Q1929" s="36">
        <v>21270600</v>
      </c>
      <c r="R1929" s="36">
        <f t="shared" si="155"/>
        <v>13920211700</v>
      </c>
      <c r="S1929" s="36">
        <f t="shared" si="153"/>
        <v>106353</v>
      </c>
      <c r="T1929" s="36">
        <v>960</v>
      </c>
      <c r="U1929" s="38">
        <f t="shared" si="154"/>
        <v>382870800</v>
      </c>
    </row>
    <row r="1930" spans="15:21" x14ac:dyDescent="0.15">
      <c r="O1930" s="32">
        <v>1925</v>
      </c>
      <c r="P1930" s="28" t="s">
        <v>1355</v>
      </c>
      <c r="Q1930" s="36">
        <v>21310000</v>
      </c>
      <c r="R1930" s="36">
        <f t="shared" si="155"/>
        <v>13941521700</v>
      </c>
      <c r="S1930" s="36">
        <f t="shared" si="153"/>
        <v>106550</v>
      </c>
      <c r="T1930" s="36">
        <v>960</v>
      </c>
      <c r="U1930" s="38">
        <f t="shared" si="154"/>
        <v>383580000</v>
      </c>
    </row>
    <row r="1931" spans="15:21" x14ac:dyDescent="0.15">
      <c r="O1931" s="32">
        <v>1926</v>
      </c>
      <c r="P1931" s="28" t="s">
        <v>1356</v>
      </c>
      <c r="Q1931" s="36">
        <v>21349400</v>
      </c>
      <c r="R1931" s="36">
        <f t="shared" si="155"/>
        <v>13962871100</v>
      </c>
      <c r="S1931" s="36">
        <f t="shared" si="153"/>
        <v>106747</v>
      </c>
      <c r="T1931" s="36">
        <v>960</v>
      </c>
      <c r="U1931" s="38">
        <f t="shared" si="154"/>
        <v>384289200</v>
      </c>
    </row>
    <row r="1932" spans="15:21" x14ac:dyDescent="0.15">
      <c r="O1932" s="32">
        <v>1927</v>
      </c>
      <c r="P1932" s="28" t="s">
        <v>1357</v>
      </c>
      <c r="Q1932" s="36">
        <v>21388800</v>
      </c>
      <c r="R1932" s="36">
        <f t="shared" si="155"/>
        <v>13984259900</v>
      </c>
      <c r="S1932" s="36">
        <f t="shared" si="153"/>
        <v>106944</v>
      </c>
      <c r="T1932" s="36">
        <v>960</v>
      </c>
      <c r="U1932" s="38">
        <f t="shared" si="154"/>
        <v>384998400</v>
      </c>
    </row>
    <row r="1933" spans="15:21" x14ac:dyDescent="0.15">
      <c r="O1933" s="32">
        <v>1928</v>
      </c>
      <c r="P1933" s="28" t="s">
        <v>279</v>
      </c>
      <c r="Q1933" s="36">
        <v>21428200</v>
      </c>
      <c r="R1933" s="36">
        <f t="shared" si="155"/>
        <v>14005688100</v>
      </c>
      <c r="S1933" s="36">
        <f t="shared" si="153"/>
        <v>107141</v>
      </c>
      <c r="T1933" s="36">
        <v>960</v>
      </c>
      <c r="U1933" s="38">
        <f t="shared" si="154"/>
        <v>385707600</v>
      </c>
    </row>
    <row r="1934" spans="15:21" x14ac:dyDescent="0.15">
      <c r="O1934" s="32">
        <v>1929</v>
      </c>
      <c r="P1934" s="28" t="s">
        <v>1358</v>
      </c>
      <c r="Q1934" s="36">
        <v>21467600</v>
      </c>
      <c r="R1934" s="36">
        <f t="shared" si="155"/>
        <v>14027155700</v>
      </c>
      <c r="S1934" s="36">
        <f t="shared" si="153"/>
        <v>107338</v>
      </c>
      <c r="T1934" s="36">
        <v>960</v>
      </c>
      <c r="U1934" s="38">
        <f t="shared" si="154"/>
        <v>386416800</v>
      </c>
    </row>
    <row r="1935" spans="15:21" x14ac:dyDescent="0.15">
      <c r="O1935" s="32">
        <v>1930</v>
      </c>
      <c r="P1935" s="28" t="s">
        <v>1359</v>
      </c>
      <c r="Q1935" s="36">
        <v>21507000</v>
      </c>
      <c r="R1935" s="36">
        <f t="shared" si="155"/>
        <v>14048662700</v>
      </c>
      <c r="S1935" s="36">
        <f t="shared" si="153"/>
        <v>107535</v>
      </c>
      <c r="T1935" s="36">
        <v>960</v>
      </c>
      <c r="U1935" s="38">
        <f t="shared" si="154"/>
        <v>387126000</v>
      </c>
    </row>
    <row r="1936" spans="15:21" x14ac:dyDescent="0.15">
      <c r="O1936" s="32">
        <v>1931</v>
      </c>
      <c r="P1936" s="28" t="s">
        <v>1360</v>
      </c>
      <c r="Q1936" s="36">
        <v>21546400</v>
      </c>
      <c r="R1936" s="36">
        <f t="shared" si="155"/>
        <v>14070209100</v>
      </c>
      <c r="S1936" s="36">
        <f t="shared" si="153"/>
        <v>107732</v>
      </c>
      <c r="T1936" s="36">
        <v>960</v>
      </c>
      <c r="U1936" s="38">
        <f t="shared" si="154"/>
        <v>387835200</v>
      </c>
    </row>
    <row r="1937" spans="15:21" x14ac:dyDescent="0.15">
      <c r="O1937" s="32">
        <v>1932</v>
      </c>
      <c r="P1937" s="28" t="s">
        <v>1361</v>
      </c>
      <c r="Q1937" s="36">
        <v>21585800</v>
      </c>
      <c r="R1937" s="36">
        <f t="shared" si="155"/>
        <v>14091794900</v>
      </c>
      <c r="S1937" s="36">
        <f t="shared" si="153"/>
        <v>107929</v>
      </c>
      <c r="T1937" s="36">
        <v>960</v>
      </c>
      <c r="U1937" s="38">
        <f t="shared" si="154"/>
        <v>388544400</v>
      </c>
    </row>
    <row r="1938" spans="15:21" x14ac:dyDescent="0.15">
      <c r="O1938" s="32">
        <v>1933</v>
      </c>
      <c r="P1938" s="28" t="s">
        <v>280</v>
      </c>
      <c r="Q1938" s="36">
        <v>21625200</v>
      </c>
      <c r="R1938" s="36">
        <f t="shared" si="155"/>
        <v>14113420100</v>
      </c>
      <c r="S1938" s="36">
        <f t="shared" si="153"/>
        <v>108126</v>
      </c>
      <c r="T1938" s="36">
        <v>960</v>
      </c>
      <c r="U1938" s="38">
        <f t="shared" si="154"/>
        <v>389253600</v>
      </c>
    </row>
    <row r="1939" spans="15:21" x14ac:dyDescent="0.15">
      <c r="O1939" s="32">
        <v>1934</v>
      </c>
      <c r="P1939" s="28" t="s">
        <v>1362</v>
      </c>
      <c r="Q1939" s="36">
        <v>21664600</v>
      </c>
      <c r="R1939" s="36">
        <f t="shared" si="155"/>
        <v>14135084700</v>
      </c>
      <c r="S1939" s="36">
        <f t="shared" si="153"/>
        <v>108323</v>
      </c>
      <c r="T1939" s="36">
        <v>960</v>
      </c>
      <c r="U1939" s="38">
        <f t="shared" si="154"/>
        <v>389962800</v>
      </c>
    </row>
    <row r="1940" spans="15:21" x14ac:dyDescent="0.15">
      <c r="O1940" s="32">
        <v>1935</v>
      </c>
      <c r="P1940" s="28" t="s">
        <v>1363</v>
      </c>
      <c r="Q1940" s="36">
        <v>21704000</v>
      </c>
      <c r="R1940" s="36">
        <f t="shared" si="155"/>
        <v>14156788700</v>
      </c>
      <c r="S1940" s="36">
        <f t="shared" si="153"/>
        <v>108520</v>
      </c>
      <c r="T1940" s="36">
        <v>960</v>
      </c>
      <c r="U1940" s="38">
        <f t="shared" si="154"/>
        <v>390672000</v>
      </c>
    </row>
    <row r="1941" spans="15:21" x14ac:dyDescent="0.15">
      <c r="O1941" s="32">
        <v>1936</v>
      </c>
      <c r="P1941" s="28" t="s">
        <v>1364</v>
      </c>
      <c r="Q1941" s="36">
        <v>21743400</v>
      </c>
      <c r="R1941" s="36">
        <f t="shared" si="155"/>
        <v>14178532100</v>
      </c>
      <c r="S1941" s="36">
        <f t="shared" si="153"/>
        <v>108717</v>
      </c>
      <c r="T1941" s="36">
        <v>960</v>
      </c>
      <c r="U1941" s="38">
        <f t="shared" si="154"/>
        <v>391381200</v>
      </c>
    </row>
    <row r="1942" spans="15:21" x14ac:dyDescent="0.15">
      <c r="O1942" s="32">
        <v>1937</v>
      </c>
      <c r="P1942" s="28" t="s">
        <v>1365</v>
      </c>
      <c r="Q1942" s="36">
        <v>21782800</v>
      </c>
      <c r="R1942" s="36">
        <f t="shared" si="155"/>
        <v>14200314900</v>
      </c>
      <c r="S1942" s="36">
        <f t="shared" si="153"/>
        <v>108914</v>
      </c>
      <c r="T1942" s="36">
        <v>960</v>
      </c>
      <c r="U1942" s="38">
        <f t="shared" si="154"/>
        <v>392090400</v>
      </c>
    </row>
    <row r="1943" spans="15:21" x14ac:dyDescent="0.15">
      <c r="O1943" s="32">
        <v>1938</v>
      </c>
      <c r="P1943" s="28" t="s">
        <v>281</v>
      </c>
      <c r="Q1943" s="36">
        <v>21822200</v>
      </c>
      <c r="R1943" s="36">
        <f t="shared" si="155"/>
        <v>14222137100</v>
      </c>
      <c r="S1943" s="36">
        <f t="shared" si="153"/>
        <v>109111</v>
      </c>
      <c r="T1943" s="36">
        <v>960</v>
      </c>
      <c r="U1943" s="38">
        <f t="shared" si="154"/>
        <v>392799600</v>
      </c>
    </row>
    <row r="1944" spans="15:21" x14ac:dyDescent="0.15">
      <c r="O1944" s="32">
        <v>1939</v>
      </c>
      <c r="P1944" s="28" t="s">
        <v>1366</v>
      </c>
      <c r="Q1944" s="36">
        <v>21861600</v>
      </c>
      <c r="R1944" s="36">
        <f t="shared" si="155"/>
        <v>14243998700</v>
      </c>
      <c r="S1944" s="36">
        <f t="shared" si="153"/>
        <v>109308</v>
      </c>
      <c r="T1944" s="36">
        <v>960</v>
      </c>
      <c r="U1944" s="38">
        <f t="shared" si="154"/>
        <v>393508800</v>
      </c>
    </row>
    <row r="1945" spans="15:21" x14ac:dyDescent="0.15">
      <c r="O1945" s="32">
        <v>1940</v>
      </c>
      <c r="P1945" s="28" t="s">
        <v>1367</v>
      </c>
      <c r="Q1945" s="36">
        <v>21901000</v>
      </c>
      <c r="R1945" s="36">
        <f t="shared" si="155"/>
        <v>14265899700</v>
      </c>
      <c r="S1945" s="36">
        <f t="shared" si="153"/>
        <v>109505</v>
      </c>
      <c r="T1945" s="36">
        <v>960</v>
      </c>
      <c r="U1945" s="38">
        <f t="shared" si="154"/>
        <v>394218000</v>
      </c>
    </row>
    <row r="1946" spans="15:21" x14ac:dyDescent="0.15">
      <c r="O1946" s="32">
        <v>1941</v>
      </c>
      <c r="P1946" s="28" t="s">
        <v>1368</v>
      </c>
      <c r="Q1946" s="36">
        <v>21940400</v>
      </c>
      <c r="R1946" s="36">
        <f t="shared" si="155"/>
        <v>14287840100</v>
      </c>
      <c r="S1946" s="36">
        <f t="shared" si="153"/>
        <v>109702</v>
      </c>
      <c r="T1946" s="36">
        <v>960</v>
      </c>
      <c r="U1946" s="38">
        <f t="shared" si="154"/>
        <v>394927200</v>
      </c>
    </row>
    <row r="1947" spans="15:21" x14ac:dyDescent="0.15">
      <c r="O1947" s="32">
        <v>1942</v>
      </c>
      <c r="P1947" s="28" t="s">
        <v>1369</v>
      </c>
      <c r="Q1947" s="36">
        <v>21979800</v>
      </c>
      <c r="R1947" s="36">
        <f t="shared" si="155"/>
        <v>14309819900</v>
      </c>
      <c r="S1947" s="36">
        <f t="shared" si="153"/>
        <v>109899</v>
      </c>
      <c r="T1947" s="36">
        <v>960</v>
      </c>
      <c r="U1947" s="38">
        <f t="shared" si="154"/>
        <v>395636400</v>
      </c>
    </row>
    <row r="1948" spans="15:21" x14ac:dyDescent="0.15">
      <c r="O1948" s="32">
        <v>1943</v>
      </c>
      <c r="P1948" s="28" t="s">
        <v>282</v>
      </c>
      <c r="Q1948" s="36">
        <v>22019200</v>
      </c>
      <c r="R1948" s="36">
        <f t="shared" si="155"/>
        <v>14331839100</v>
      </c>
      <c r="S1948" s="36">
        <f t="shared" si="153"/>
        <v>110096</v>
      </c>
      <c r="T1948" s="36">
        <v>960</v>
      </c>
      <c r="U1948" s="38">
        <f t="shared" si="154"/>
        <v>396345600</v>
      </c>
    </row>
    <row r="1949" spans="15:21" x14ac:dyDescent="0.15">
      <c r="O1949" s="32">
        <v>1944</v>
      </c>
      <c r="P1949" s="28" t="s">
        <v>1370</v>
      </c>
      <c r="Q1949" s="36">
        <v>22058600</v>
      </c>
      <c r="R1949" s="36">
        <f t="shared" si="155"/>
        <v>14353897700</v>
      </c>
      <c r="S1949" s="36">
        <f t="shared" si="153"/>
        <v>110293</v>
      </c>
      <c r="T1949" s="36">
        <v>960</v>
      </c>
      <c r="U1949" s="38">
        <f t="shared" si="154"/>
        <v>397054800</v>
      </c>
    </row>
    <row r="1950" spans="15:21" x14ac:dyDescent="0.15">
      <c r="O1950" s="32">
        <v>1945</v>
      </c>
      <c r="P1950" s="28" t="s">
        <v>1371</v>
      </c>
      <c r="Q1950" s="36">
        <v>22098000</v>
      </c>
      <c r="R1950" s="36">
        <f t="shared" si="155"/>
        <v>14375995700</v>
      </c>
      <c r="S1950" s="36">
        <f t="shared" si="153"/>
        <v>110490</v>
      </c>
      <c r="T1950" s="36">
        <v>960</v>
      </c>
      <c r="U1950" s="38">
        <f t="shared" si="154"/>
        <v>397764000</v>
      </c>
    </row>
    <row r="1951" spans="15:21" x14ac:dyDescent="0.15">
      <c r="O1951" s="32">
        <v>1946</v>
      </c>
      <c r="P1951" s="28" t="s">
        <v>1372</v>
      </c>
      <c r="Q1951" s="36">
        <v>22137400</v>
      </c>
      <c r="R1951" s="36">
        <f t="shared" si="155"/>
        <v>14398133100</v>
      </c>
      <c r="S1951" s="36">
        <f t="shared" si="153"/>
        <v>110687</v>
      </c>
      <c r="T1951" s="36">
        <v>960</v>
      </c>
      <c r="U1951" s="38">
        <f t="shared" si="154"/>
        <v>398473200</v>
      </c>
    </row>
    <row r="1952" spans="15:21" x14ac:dyDescent="0.15">
      <c r="O1952" s="32">
        <v>1947</v>
      </c>
      <c r="P1952" s="28" t="s">
        <v>1373</v>
      </c>
      <c r="Q1952" s="36">
        <v>22176800</v>
      </c>
      <c r="R1952" s="36">
        <f t="shared" si="155"/>
        <v>14420309900</v>
      </c>
      <c r="S1952" s="36">
        <f t="shared" si="153"/>
        <v>110884</v>
      </c>
      <c r="T1952" s="36">
        <v>960</v>
      </c>
      <c r="U1952" s="38">
        <f t="shared" si="154"/>
        <v>399182400</v>
      </c>
    </row>
    <row r="1953" spans="15:21" x14ac:dyDescent="0.15">
      <c r="O1953" s="32">
        <v>1948</v>
      </c>
      <c r="P1953" s="28" t="s">
        <v>283</v>
      </c>
      <c r="Q1953" s="36">
        <v>22216200</v>
      </c>
      <c r="R1953" s="36">
        <f t="shared" si="155"/>
        <v>14442526100</v>
      </c>
      <c r="S1953" s="36">
        <f t="shared" si="153"/>
        <v>111081</v>
      </c>
      <c r="T1953" s="36">
        <v>960</v>
      </c>
      <c r="U1953" s="38">
        <f t="shared" si="154"/>
        <v>399891600</v>
      </c>
    </row>
    <row r="1954" spans="15:21" x14ac:dyDescent="0.15">
      <c r="O1954" s="32">
        <v>1949</v>
      </c>
      <c r="P1954" s="28" t="s">
        <v>1374</v>
      </c>
      <c r="Q1954" s="36">
        <v>22255600</v>
      </c>
      <c r="R1954" s="36">
        <f t="shared" si="155"/>
        <v>14464781700</v>
      </c>
      <c r="S1954" s="36">
        <f t="shared" si="153"/>
        <v>111278</v>
      </c>
      <c r="T1954" s="36">
        <v>970</v>
      </c>
      <c r="U1954" s="38">
        <f t="shared" si="154"/>
        <v>400600800</v>
      </c>
    </row>
    <row r="1955" spans="15:21" x14ac:dyDescent="0.15">
      <c r="O1955" s="32">
        <v>1950</v>
      </c>
      <c r="P1955" s="28" t="s">
        <v>1375</v>
      </c>
      <c r="Q1955" s="36">
        <v>22295000</v>
      </c>
      <c r="R1955" s="36">
        <f t="shared" si="155"/>
        <v>14487076700</v>
      </c>
      <c r="S1955" s="36">
        <f t="shared" si="153"/>
        <v>111475</v>
      </c>
      <c r="T1955" s="36">
        <v>970</v>
      </c>
      <c r="U1955" s="38">
        <f t="shared" si="154"/>
        <v>401310000</v>
      </c>
    </row>
    <row r="1956" spans="15:21" x14ac:dyDescent="0.15">
      <c r="O1956" s="32">
        <v>1951</v>
      </c>
      <c r="P1956" s="28" t="s">
        <v>1376</v>
      </c>
      <c r="Q1956" s="36">
        <v>22334400</v>
      </c>
      <c r="R1956" s="36">
        <f t="shared" si="155"/>
        <v>14509411100</v>
      </c>
      <c r="S1956" s="36">
        <f t="shared" si="153"/>
        <v>111672</v>
      </c>
      <c r="T1956" s="36">
        <v>970</v>
      </c>
      <c r="U1956" s="38">
        <f t="shared" si="154"/>
        <v>402019200</v>
      </c>
    </row>
    <row r="1957" spans="15:21" x14ac:dyDescent="0.15">
      <c r="O1957" s="32">
        <v>1952</v>
      </c>
      <c r="P1957" s="28" t="s">
        <v>1377</v>
      </c>
      <c r="Q1957" s="36">
        <v>22373800</v>
      </c>
      <c r="R1957" s="36">
        <f t="shared" si="155"/>
        <v>14531784900</v>
      </c>
      <c r="S1957" s="36">
        <f t="shared" si="153"/>
        <v>111869</v>
      </c>
      <c r="T1957" s="36">
        <v>970</v>
      </c>
      <c r="U1957" s="38">
        <f t="shared" si="154"/>
        <v>402728400</v>
      </c>
    </row>
    <row r="1958" spans="15:21" x14ac:dyDescent="0.15">
      <c r="O1958" s="32">
        <v>1953</v>
      </c>
      <c r="P1958" s="28" t="s">
        <v>284</v>
      </c>
      <c r="Q1958" s="36">
        <v>22413200</v>
      </c>
      <c r="R1958" s="36">
        <f t="shared" si="155"/>
        <v>14554198100</v>
      </c>
      <c r="S1958" s="36">
        <f t="shared" si="153"/>
        <v>112066</v>
      </c>
      <c r="T1958" s="36">
        <v>970</v>
      </c>
      <c r="U1958" s="38">
        <f t="shared" si="154"/>
        <v>403437600</v>
      </c>
    </row>
    <row r="1959" spans="15:21" x14ac:dyDescent="0.15">
      <c r="O1959" s="32">
        <v>1954</v>
      </c>
      <c r="P1959" s="28" t="s">
        <v>1378</v>
      </c>
      <c r="Q1959" s="36">
        <v>22452600</v>
      </c>
      <c r="R1959" s="36">
        <f t="shared" si="155"/>
        <v>14576650700</v>
      </c>
      <c r="S1959" s="36">
        <f t="shared" si="153"/>
        <v>112263</v>
      </c>
      <c r="T1959" s="36">
        <v>970</v>
      </c>
      <c r="U1959" s="38">
        <f t="shared" si="154"/>
        <v>404146800</v>
      </c>
    </row>
    <row r="1960" spans="15:21" x14ac:dyDescent="0.15">
      <c r="O1960" s="32">
        <v>1955</v>
      </c>
      <c r="P1960" s="28" t="s">
        <v>1379</v>
      </c>
      <c r="Q1960" s="36">
        <v>22492000</v>
      </c>
      <c r="R1960" s="36">
        <f t="shared" si="155"/>
        <v>14599142700</v>
      </c>
      <c r="S1960" s="36">
        <f t="shared" si="153"/>
        <v>112460</v>
      </c>
      <c r="T1960" s="36">
        <v>970</v>
      </c>
      <c r="U1960" s="38">
        <f t="shared" si="154"/>
        <v>404856000</v>
      </c>
    </row>
    <row r="1961" spans="15:21" x14ac:dyDescent="0.15">
      <c r="O1961" s="32">
        <v>1956</v>
      </c>
      <c r="P1961" s="28" t="s">
        <v>1380</v>
      </c>
      <c r="Q1961" s="36">
        <v>22531400</v>
      </c>
      <c r="R1961" s="36">
        <f t="shared" si="155"/>
        <v>14621674100</v>
      </c>
      <c r="S1961" s="36">
        <f t="shared" si="153"/>
        <v>112657</v>
      </c>
      <c r="T1961" s="36">
        <v>970</v>
      </c>
      <c r="U1961" s="38">
        <f t="shared" si="154"/>
        <v>405565200</v>
      </c>
    </row>
    <row r="1962" spans="15:21" x14ac:dyDescent="0.15">
      <c r="O1962" s="32">
        <v>1957</v>
      </c>
      <c r="P1962" s="28" t="s">
        <v>1381</v>
      </c>
      <c r="Q1962" s="36">
        <v>22570800</v>
      </c>
      <c r="R1962" s="36">
        <f t="shared" si="155"/>
        <v>14644244900</v>
      </c>
      <c r="S1962" s="36">
        <f t="shared" si="153"/>
        <v>112854</v>
      </c>
      <c r="T1962" s="36">
        <v>970</v>
      </c>
      <c r="U1962" s="38">
        <f t="shared" si="154"/>
        <v>406274400</v>
      </c>
    </row>
    <row r="1963" spans="15:21" x14ac:dyDescent="0.15">
      <c r="O1963" s="32">
        <v>1958</v>
      </c>
      <c r="P1963" s="28" t="s">
        <v>285</v>
      </c>
      <c r="Q1963" s="36">
        <v>22610200</v>
      </c>
      <c r="R1963" s="36">
        <f t="shared" si="155"/>
        <v>14666855100</v>
      </c>
      <c r="S1963" s="36">
        <f t="shared" si="153"/>
        <v>113051</v>
      </c>
      <c r="T1963" s="36">
        <v>970</v>
      </c>
      <c r="U1963" s="38">
        <f t="shared" si="154"/>
        <v>406983600</v>
      </c>
    </row>
    <row r="1964" spans="15:21" x14ac:dyDescent="0.15">
      <c r="O1964" s="32">
        <v>1959</v>
      </c>
      <c r="P1964" s="28" t="s">
        <v>1382</v>
      </c>
      <c r="Q1964" s="36">
        <v>22649600</v>
      </c>
      <c r="R1964" s="36">
        <f t="shared" si="155"/>
        <v>14689504700</v>
      </c>
      <c r="S1964" s="36">
        <f t="shared" si="153"/>
        <v>113248</v>
      </c>
      <c r="T1964" s="36">
        <v>970</v>
      </c>
      <c r="U1964" s="38">
        <f t="shared" si="154"/>
        <v>407692800</v>
      </c>
    </row>
    <row r="1965" spans="15:21" x14ac:dyDescent="0.15">
      <c r="O1965" s="32">
        <v>1960</v>
      </c>
      <c r="P1965" s="28" t="s">
        <v>1383</v>
      </c>
      <c r="Q1965" s="36">
        <v>22689000</v>
      </c>
      <c r="R1965" s="36">
        <f t="shared" si="155"/>
        <v>14712193700</v>
      </c>
      <c r="S1965" s="36">
        <f t="shared" si="153"/>
        <v>113445</v>
      </c>
      <c r="T1965" s="36">
        <v>970</v>
      </c>
      <c r="U1965" s="38">
        <f t="shared" si="154"/>
        <v>408402000</v>
      </c>
    </row>
    <row r="1966" spans="15:21" x14ac:dyDescent="0.15">
      <c r="O1966" s="32">
        <v>1961</v>
      </c>
      <c r="P1966" s="28" t="s">
        <v>1384</v>
      </c>
      <c r="Q1966" s="36">
        <v>22728400</v>
      </c>
      <c r="R1966" s="36">
        <f t="shared" si="155"/>
        <v>14734922100</v>
      </c>
      <c r="S1966" s="36">
        <f t="shared" si="153"/>
        <v>113642</v>
      </c>
      <c r="T1966" s="36">
        <v>970</v>
      </c>
      <c r="U1966" s="38">
        <f t="shared" si="154"/>
        <v>409111200</v>
      </c>
    </row>
    <row r="1967" spans="15:21" x14ac:dyDescent="0.15">
      <c r="O1967" s="32">
        <v>1962</v>
      </c>
      <c r="P1967" s="28" t="s">
        <v>1385</v>
      </c>
      <c r="Q1967" s="36">
        <v>22767800</v>
      </c>
      <c r="R1967" s="36">
        <f t="shared" si="155"/>
        <v>14757689900</v>
      </c>
      <c r="S1967" s="36">
        <f t="shared" si="153"/>
        <v>113839</v>
      </c>
      <c r="T1967" s="36">
        <v>970</v>
      </c>
      <c r="U1967" s="38">
        <f t="shared" si="154"/>
        <v>409820400</v>
      </c>
    </row>
    <row r="1968" spans="15:21" x14ac:dyDescent="0.15">
      <c r="O1968" s="32">
        <v>1963</v>
      </c>
      <c r="P1968" s="28" t="s">
        <v>286</v>
      </c>
      <c r="Q1968" s="36">
        <v>22807200</v>
      </c>
      <c r="R1968" s="36">
        <f t="shared" si="155"/>
        <v>14780497100</v>
      </c>
      <c r="S1968" s="36">
        <f t="shared" si="153"/>
        <v>114036</v>
      </c>
      <c r="T1968" s="36">
        <v>970</v>
      </c>
      <c r="U1968" s="38">
        <f t="shared" si="154"/>
        <v>410529600</v>
      </c>
    </row>
    <row r="1969" spans="15:21" x14ac:dyDescent="0.15">
      <c r="O1969" s="32">
        <v>1964</v>
      </c>
      <c r="P1969" s="28" t="s">
        <v>1386</v>
      </c>
      <c r="Q1969" s="36">
        <v>22846600</v>
      </c>
      <c r="R1969" s="36">
        <f t="shared" si="155"/>
        <v>14803343700</v>
      </c>
      <c r="S1969" s="36">
        <f t="shared" si="153"/>
        <v>114233</v>
      </c>
      <c r="T1969" s="36">
        <v>970</v>
      </c>
      <c r="U1969" s="38">
        <f t="shared" si="154"/>
        <v>411238800</v>
      </c>
    </row>
    <row r="1970" spans="15:21" x14ac:dyDescent="0.15">
      <c r="O1970" s="32">
        <v>1965</v>
      </c>
      <c r="P1970" s="28" t="s">
        <v>1387</v>
      </c>
      <c r="Q1970" s="36">
        <v>22886000</v>
      </c>
      <c r="R1970" s="36">
        <f t="shared" si="155"/>
        <v>14826229700</v>
      </c>
      <c r="S1970" s="36">
        <f t="shared" si="153"/>
        <v>114430</v>
      </c>
      <c r="T1970" s="36">
        <v>970</v>
      </c>
      <c r="U1970" s="38">
        <f t="shared" si="154"/>
        <v>411948000</v>
      </c>
    </row>
    <row r="1971" spans="15:21" x14ac:dyDescent="0.15">
      <c r="O1971" s="32">
        <v>1966</v>
      </c>
      <c r="P1971" s="28" t="s">
        <v>1388</v>
      </c>
      <c r="Q1971" s="36">
        <v>22925400</v>
      </c>
      <c r="R1971" s="36">
        <f t="shared" si="155"/>
        <v>14849155100</v>
      </c>
      <c r="S1971" s="36">
        <f t="shared" si="153"/>
        <v>114627</v>
      </c>
      <c r="T1971" s="36">
        <v>970</v>
      </c>
      <c r="U1971" s="38">
        <f t="shared" si="154"/>
        <v>412657200</v>
      </c>
    </row>
    <row r="1972" spans="15:21" x14ac:dyDescent="0.15">
      <c r="O1972" s="32">
        <v>1967</v>
      </c>
      <c r="P1972" s="28" t="s">
        <v>1389</v>
      </c>
      <c r="Q1972" s="36">
        <v>22964800</v>
      </c>
      <c r="R1972" s="36">
        <f t="shared" si="155"/>
        <v>14872119900</v>
      </c>
      <c r="S1972" s="36">
        <f t="shared" si="153"/>
        <v>114824</v>
      </c>
      <c r="T1972" s="36">
        <v>970</v>
      </c>
      <c r="U1972" s="38">
        <f t="shared" si="154"/>
        <v>413366400</v>
      </c>
    </row>
    <row r="1973" spans="15:21" x14ac:dyDescent="0.15">
      <c r="O1973" s="32">
        <v>1968</v>
      </c>
      <c r="P1973" s="28" t="s">
        <v>287</v>
      </c>
      <c r="Q1973" s="36">
        <v>23004200</v>
      </c>
      <c r="R1973" s="36">
        <f t="shared" si="155"/>
        <v>14895124100</v>
      </c>
      <c r="S1973" s="36">
        <f t="shared" si="153"/>
        <v>115021</v>
      </c>
      <c r="T1973" s="36">
        <v>970</v>
      </c>
      <c r="U1973" s="38">
        <f t="shared" si="154"/>
        <v>414075600</v>
      </c>
    </row>
    <row r="1974" spans="15:21" x14ac:dyDescent="0.15">
      <c r="O1974" s="32">
        <v>1969</v>
      </c>
      <c r="P1974" s="28" t="s">
        <v>1390</v>
      </c>
      <c r="Q1974" s="36">
        <v>23043600</v>
      </c>
      <c r="R1974" s="36">
        <f t="shared" si="155"/>
        <v>14918167700</v>
      </c>
      <c r="S1974" s="36">
        <f t="shared" si="153"/>
        <v>115218</v>
      </c>
      <c r="T1974" s="36">
        <v>980</v>
      </c>
      <c r="U1974" s="38">
        <f t="shared" si="154"/>
        <v>414784800</v>
      </c>
    </row>
    <row r="1975" spans="15:21" x14ac:dyDescent="0.15">
      <c r="O1975" s="32">
        <v>1970</v>
      </c>
      <c r="P1975" s="28" t="s">
        <v>1391</v>
      </c>
      <c r="Q1975" s="36">
        <v>23083000</v>
      </c>
      <c r="R1975" s="36">
        <f t="shared" si="155"/>
        <v>14941250700</v>
      </c>
      <c r="S1975" s="36">
        <f t="shared" si="153"/>
        <v>115415</v>
      </c>
      <c r="T1975" s="36">
        <v>980</v>
      </c>
      <c r="U1975" s="38">
        <f t="shared" si="154"/>
        <v>415494000</v>
      </c>
    </row>
    <row r="1976" spans="15:21" x14ac:dyDescent="0.15">
      <c r="O1976" s="32">
        <v>1971</v>
      </c>
      <c r="P1976" s="28" t="s">
        <v>1392</v>
      </c>
      <c r="Q1976" s="36">
        <v>23122400</v>
      </c>
      <c r="R1976" s="36">
        <f t="shared" si="155"/>
        <v>14964373100</v>
      </c>
      <c r="S1976" s="36">
        <f t="shared" si="153"/>
        <v>115612</v>
      </c>
      <c r="T1976" s="36">
        <v>980</v>
      </c>
      <c r="U1976" s="38">
        <f t="shared" si="154"/>
        <v>416203200</v>
      </c>
    </row>
    <row r="1977" spans="15:21" x14ac:dyDescent="0.15">
      <c r="O1977" s="32">
        <v>1972</v>
      </c>
      <c r="P1977" s="28" t="s">
        <v>1393</v>
      </c>
      <c r="Q1977" s="36">
        <v>23161800</v>
      </c>
      <c r="R1977" s="36">
        <f t="shared" si="155"/>
        <v>14987534900</v>
      </c>
      <c r="S1977" s="36">
        <f t="shared" si="153"/>
        <v>115809</v>
      </c>
      <c r="T1977" s="36">
        <v>980</v>
      </c>
      <c r="U1977" s="38">
        <f t="shared" si="154"/>
        <v>416912400</v>
      </c>
    </row>
    <row r="1978" spans="15:21" x14ac:dyDescent="0.15">
      <c r="O1978" s="32">
        <v>1973</v>
      </c>
      <c r="P1978" s="28" t="s">
        <v>288</v>
      </c>
      <c r="Q1978" s="36">
        <v>23201200</v>
      </c>
      <c r="R1978" s="36">
        <f t="shared" si="155"/>
        <v>15010736100</v>
      </c>
      <c r="S1978" s="36">
        <f t="shared" si="153"/>
        <v>116006</v>
      </c>
      <c r="T1978" s="36">
        <v>980</v>
      </c>
      <c r="U1978" s="38">
        <f t="shared" si="154"/>
        <v>417621600</v>
      </c>
    </row>
    <row r="1979" spans="15:21" x14ac:dyDescent="0.15">
      <c r="O1979" s="32">
        <v>1974</v>
      </c>
      <c r="P1979" s="28" t="s">
        <v>1394</v>
      </c>
      <c r="Q1979" s="36">
        <v>23240600</v>
      </c>
      <c r="R1979" s="36">
        <f t="shared" si="155"/>
        <v>15033976700</v>
      </c>
      <c r="S1979" s="36">
        <f t="shared" si="153"/>
        <v>116203</v>
      </c>
      <c r="T1979" s="36">
        <v>980</v>
      </c>
      <c r="U1979" s="38">
        <f t="shared" si="154"/>
        <v>418330800</v>
      </c>
    </row>
    <row r="1980" spans="15:21" x14ac:dyDescent="0.15">
      <c r="O1980" s="32">
        <v>1975</v>
      </c>
      <c r="P1980" s="28" t="s">
        <v>1395</v>
      </c>
      <c r="Q1980" s="36">
        <v>23280000</v>
      </c>
      <c r="R1980" s="36">
        <f t="shared" si="155"/>
        <v>15057256700</v>
      </c>
      <c r="S1980" s="36">
        <f t="shared" si="153"/>
        <v>116400</v>
      </c>
      <c r="T1980" s="36">
        <v>980</v>
      </c>
      <c r="U1980" s="38">
        <f t="shared" si="154"/>
        <v>419040000</v>
      </c>
    </row>
    <row r="1981" spans="15:21" x14ac:dyDescent="0.15">
      <c r="O1981" s="32">
        <v>1976</v>
      </c>
      <c r="P1981" s="28" t="s">
        <v>1396</v>
      </c>
      <c r="Q1981" s="36">
        <v>23319400</v>
      </c>
      <c r="R1981" s="36">
        <f t="shared" si="155"/>
        <v>15080576100</v>
      </c>
      <c r="S1981" s="36">
        <f t="shared" si="153"/>
        <v>116597</v>
      </c>
      <c r="T1981" s="36">
        <v>980</v>
      </c>
      <c r="U1981" s="38">
        <f t="shared" si="154"/>
        <v>419749200</v>
      </c>
    </row>
    <row r="1982" spans="15:21" x14ac:dyDescent="0.15">
      <c r="O1982" s="32">
        <v>1977</v>
      </c>
      <c r="P1982" s="28" t="s">
        <v>1397</v>
      </c>
      <c r="Q1982" s="36">
        <v>23358800</v>
      </c>
      <c r="R1982" s="36">
        <f t="shared" si="155"/>
        <v>15103934900</v>
      </c>
      <c r="S1982" s="36">
        <f t="shared" si="153"/>
        <v>116794</v>
      </c>
      <c r="T1982" s="36">
        <v>980</v>
      </c>
      <c r="U1982" s="38">
        <f t="shared" si="154"/>
        <v>420458400</v>
      </c>
    </row>
    <row r="1983" spans="15:21" x14ac:dyDescent="0.15">
      <c r="O1983" s="32">
        <v>1978</v>
      </c>
      <c r="P1983" s="28" t="s">
        <v>289</v>
      </c>
      <c r="Q1983" s="36">
        <v>23398200</v>
      </c>
      <c r="R1983" s="36">
        <f t="shared" si="155"/>
        <v>15127333100</v>
      </c>
      <c r="S1983" s="36">
        <f t="shared" si="153"/>
        <v>116991</v>
      </c>
      <c r="T1983" s="36">
        <v>980</v>
      </c>
      <c r="U1983" s="38">
        <f t="shared" si="154"/>
        <v>421167600</v>
      </c>
    </row>
    <row r="1984" spans="15:21" x14ac:dyDescent="0.15">
      <c r="O1984" s="32">
        <v>1979</v>
      </c>
      <c r="P1984" s="28" t="s">
        <v>1398</v>
      </c>
      <c r="Q1984" s="36">
        <v>23437600</v>
      </c>
      <c r="R1984" s="36">
        <f t="shared" si="155"/>
        <v>15150770700</v>
      </c>
      <c r="S1984" s="36">
        <f t="shared" si="153"/>
        <v>117188</v>
      </c>
      <c r="T1984" s="36">
        <v>980</v>
      </c>
      <c r="U1984" s="38">
        <f t="shared" si="154"/>
        <v>421876800</v>
      </c>
    </row>
    <row r="1985" spans="15:21" x14ac:dyDescent="0.15">
      <c r="O1985" s="32">
        <v>1980</v>
      </c>
      <c r="P1985" s="28" t="s">
        <v>1399</v>
      </c>
      <c r="Q1985" s="36">
        <v>23477000</v>
      </c>
      <c r="R1985" s="36">
        <f t="shared" si="155"/>
        <v>15174247700</v>
      </c>
      <c r="S1985" s="36">
        <f t="shared" si="153"/>
        <v>117385</v>
      </c>
      <c r="T1985" s="36">
        <v>980</v>
      </c>
      <c r="U1985" s="38">
        <f t="shared" si="154"/>
        <v>422586000</v>
      </c>
    </row>
    <row r="1986" spans="15:21" x14ac:dyDescent="0.15">
      <c r="O1986" s="32">
        <v>1981</v>
      </c>
      <c r="P1986" s="28" t="s">
        <v>1400</v>
      </c>
      <c r="Q1986" s="36">
        <v>23516400</v>
      </c>
      <c r="R1986" s="36">
        <f t="shared" si="155"/>
        <v>15197764100</v>
      </c>
      <c r="S1986" s="36">
        <f t="shared" si="153"/>
        <v>117582</v>
      </c>
      <c r="T1986" s="36">
        <v>980</v>
      </c>
      <c r="U1986" s="38">
        <f t="shared" si="154"/>
        <v>423295200</v>
      </c>
    </row>
    <row r="1987" spans="15:21" x14ac:dyDescent="0.15">
      <c r="O1987" s="32">
        <v>1982</v>
      </c>
      <c r="P1987" s="28" t="s">
        <v>1401</v>
      </c>
      <c r="Q1987" s="36">
        <v>23555800</v>
      </c>
      <c r="R1987" s="36">
        <f t="shared" si="155"/>
        <v>15221319900</v>
      </c>
      <c r="S1987" s="36">
        <f t="shared" si="153"/>
        <v>117779</v>
      </c>
      <c r="T1987" s="36">
        <v>980</v>
      </c>
      <c r="U1987" s="38">
        <f t="shared" si="154"/>
        <v>424004400</v>
      </c>
    </row>
    <row r="1988" spans="15:21" x14ac:dyDescent="0.15">
      <c r="O1988" s="32">
        <v>1983</v>
      </c>
      <c r="P1988" s="28" t="s">
        <v>290</v>
      </c>
      <c r="Q1988" s="36">
        <v>23595200</v>
      </c>
      <c r="R1988" s="36">
        <f t="shared" si="155"/>
        <v>15244915100</v>
      </c>
      <c r="S1988" s="36">
        <f t="shared" si="153"/>
        <v>117976</v>
      </c>
      <c r="T1988" s="36">
        <v>980</v>
      </c>
      <c r="U1988" s="38">
        <f t="shared" si="154"/>
        <v>424713600</v>
      </c>
    </row>
    <row r="1989" spans="15:21" x14ac:dyDescent="0.15">
      <c r="O1989" s="32">
        <v>1984</v>
      </c>
      <c r="P1989" s="28" t="s">
        <v>1402</v>
      </c>
      <c r="Q1989" s="36">
        <v>23634600</v>
      </c>
      <c r="R1989" s="36">
        <f t="shared" si="155"/>
        <v>15268549700</v>
      </c>
      <c r="S1989" s="36">
        <f t="shared" si="153"/>
        <v>118173</v>
      </c>
      <c r="T1989" s="36">
        <v>980</v>
      </c>
      <c r="U1989" s="38">
        <f t="shared" si="154"/>
        <v>425422800</v>
      </c>
    </row>
    <row r="1990" spans="15:21" x14ac:dyDescent="0.15">
      <c r="O1990" s="32">
        <v>1985</v>
      </c>
      <c r="P1990" s="28" t="s">
        <v>1403</v>
      </c>
      <c r="Q1990" s="36">
        <v>23674000</v>
      </c>
      <c r="R1990" s="36">
        <f t="shared" si="155"/>
        <v>15292223700</v>
      </c>
      <c r="S1990" s="36">
        <f t="shared" si="153"/>
        <v>118370</v>
      </c>
      <c r="T1990" s="36">
        <v>980</v>
      </c>
      <c r="U1990" s="38">
        <f t="shared" si="154"/>
        <v>426132000</v>
      </c>
    </row>
    <row r="1991" spans="15:21" x14ac:dyDescent="0.15">
      <c r="O1991" s="32">
        <v>1986</v>
      </c>
      <c r="P1991" s="28" t="s">
        <v>1404</v>
      </c>
      <c r="Q1991" s="36">
        <v>23713400</v>
      </c>
      <c r="R1991" s="36">
        <f t="shared" si="155"/>
        <v>15315937100</v>
      </c>
      <c r="S1991" s="36">
        <f t="shared" ref="S1991:S2054" si="156">ROUND(Q1991/200,0)</f>
        <v>118567</v>
      </c>
      <c r="T1991" s="36">
        <v>980</v>
      </c>
      <c r="U1991" s="38">
        <f t="shared" ref="U1991:U2054" si="157">6*60*60/6*S1991</f>
        <v>426841200</v>
      </c>
    </row>
    <row r="1992" spans="15:21" x14ac:dyDescent="0.15">
      <c r="O1992" s="32">
        <v>1987</v>
      </c>
      <c r="P1992" s="28" t="s">
        <v>1405</v>
      </c>
      <c r="Q1992" s="36">
        <v>23752800</v>
      </c>
      <c r="R1992" s="36">
        <f t="shared" ref="R1992:R2055" si="158">R1991+Q1992</f>
        <v>15339689900</v>
      </c>
      <c r="S1992" s="36">
        <f t="shared" si="156"/>
        <v>118764</v>
      </c>
      <c r="T1992" s="36">
        <v>980</v>
      </c>
      <c r="U1992" s="38">
        <f t="shared" si="157"/>
        <v>427550400</v>
      </c>
    </row>
    <row r="1993" spans="15:21" x14ac:dyDescent="0.15">
      <c r="O1993" s="32">
        <v>1988</v>
      </c>
      <c r="P1993" s="28" t="s">
        <v>291</v>
      </c>
      <c r="Q1993" s="36">
        <v>23792200</v>
      </c>
      <c r="R1993" s="36">
        <f t="shared" si="158"/>
        <v>15363482100</v>
      </c>
      <c r="S1993" s="36">
        <f t="shared" si="156"/>
        <v>118961</v>
      </c>
      <c r="T1993" s="36">
        <v>980</v>
      </c>
      <c r="U1993" s="38">
        <f t="shared" si="157"/>
        <v>428259600</v>
      </c>
    </row>
    <row r="1994" spans="15:21" x14ac:dyDescent="0.15">
      <c r="O1994" s="32">
        <v>1989</v>
      </c>
      <c r="P1994" s="28" t="s">
        <v>1286</v>
      </c>
      <c r="Q1994" s="36">
        <v>17921600</v>
      </c>
      <c r="R1994" s="36">
        <f t="shared" si="158"/>
        <v>15381403700</v>
      </c>
      <c r="S1994" s="36">
        <f t="shared" si="156"/>
        <v>89608</v>
      </c>
      <c r="T1994" s="36">
        <v>930</v>
      </c>
      <c r="U1994" s="38">
        <f t="shared" si="157"/>
        <v>322588800</v>
      </c>
    </row>
    <row r="1995" spans="15:21" x14ac:dyDescent="0.15">
      <c r="O1995" s="32">
        <v>1990</v>
      </c>
      <c r="P1995" s="28" t="s">
        <v>1287</v>
      </c>
      <c r="Q1995" s="36">
        <v>17961000</v>
      </c>
      <c r="R1995" s="36">
        <f t="shared" si="158"/>
        <v>15399364700</v>
      </c>
      <c r="S1995" s="36">
        <f t="shared" si="156"/>
        <v>89805</v>
      </c>
      <c r="T1995" s="36">
        <v>930</v>
      </c>
      <c r="U1995" s="38">
        <f t="shared" si="157"/>
        <v>323298000</v>
      </c>
    </row>
    <row r="1996" spans="15:21" x14ac:dyDescent="0.15">
      <c r="O1996" s="32">
        <v>1991</v>
      </c>
      <c r="P1996" s="28" t="s">
        <v>1288</v>
      </c>
      <c r="Q1996" s="36">
        <v>18000400</v>
      </c>
      <c r="R1996" s="36">
        <f t="shared" si="158"/>
        <v>15417365100</v>
      </c>
      <c r="S1996" s="36">
        <f t="shared" si="156"/>
        <v>90002</v>
      </c>
      <c r="T1996" s="36">
        <v>930</v>
      </c>
      <c r="U1996" s="38">
        <f t="shared" si="157"/>
        <v>324007200</v>
      </c>
    </row>
    <row r="1997" spans="15:21" x14ac:dyDescent="0.15">
      <c r="O1997" s="32">
        <v>1992</v>
      </c>
      <c r="P1997" s="28" t="s">
        <v>1289</v>
      </c>
      <c r="Q1997" s="36">
        <v>18039800</v>
      </c>
      <c r="R1997" s="36">
        <f t="shared" si="158"/>
        <v>15435404900</v>
      </c>
      <c r="S1997" s="36">
        <f t="shared" si="156"/>
        <v>90199</v>
      </c>
      <c r="T1997" s="36">
        <v>930</v>
      </c>
      <c r="U1997" s="38">
        <f t="shared" si="157"/>
        <v>324716400</v>
      </c>
    </row>
    <row r="1998" spans="15:21" x14ac:dyDescent="0.15">
      <c r="O1998" s="32">
        <v>1993</v>
      </c>
      <c r="P1998" s="28" t="s">
        <v>262</v>
      </c>
      <c r="Q1998" s="36">
        <v>18079200</v>
      </c>
      <c r="R1998" s="36">
        <f t="shared" si="158"/>
        <v>15453484100</v>
      </c>
      <c r="S1998" s="36">
        <f t="shared" si="156"/>
        <v>90396</v>
      </c>
      <c r="T1998" s="36">
        <v>930</v>
      </c>
      <c r="U1998" s="38">
        <f t="shared" si="157"/>
        <v>325425600</v>
      </c>
    </row>
    <row r="1999" spans="15:21" x14ac:dyDescent="0.15">
      <c r="O1999" s="32">
        <v>1994</v>
      </c>
      <c r="P1999" s="28" t="s">
        <v>1290</v>
      </c>
      <c r="Q1999" s="36">
        <v>18118600</v>
      </c>
      <c r="R1999" s="36">
        <f t="shared" si="158"/>
        <v>15471602700</v>
      </c>
      <c r="S1999" s="36">
        <f t="shared" si="156"/>
        <v>90593</v>
      </c>
      <c r="T1999" s="36">
        <v>930</v>
      </c>
      <c r="U1999" s="38">
        <f t="shared" si="157"/>
        <v>326134800</v>
      </c>
    </row>
    <row r="2000" spans="15:21" x14ac:dyDescent="0.15">
      <c r="O2000" s="32">
        <v>1995</v>
      </c>
      <c r="P2000" s="28" t="s">
        <v>1291</v>
      </c>
      <c r="Q2000" s="36">
        <v>18158000</v>
      </c>
      <c r="R2000" s="36">
        <f t="shared" si="158"/>
        <v>15489760700</v>
      </c>
      <c r="S2000" s="36">
        <f t="shared" si="156"/>
        <v>90790</v>
      </c>
      <c r="T2000" s="36">
        <v>930</v>
      </c>
      <c r="U2000" s="38">
        <f t="shared" si="157"/>
        <v>326844000</v>
      </c>
    </row>
    <row r="2001" spans="15:21" x14ac:dyDescent="0.15">
      <c r="O2001" s="32">
        <v>1996</v>
      </c>
      <c r="P2001" s="28" t="s">
        <v>1292</v>
      </c>
      <c r="Q2001" s="36">
        <v>18197400</v>
      </c>
      <c r="R2001" s="36">
        <f t="shared" si="158"/>
        <v>15507958100</v>
      </c>
      <c r="S2001" s="36">
        <f t="shared" si="156"/>
        <v>90987</v>
      </c>
      <c r="T2001" s="36">
        <v>930</v>
      </c>
      <c r="U2001" s="38">
        <f t="shared" si="157"/>
        <v>327553200</v>
      </c>
    </row>
    <row r="2002" spans="15:21" x14ac:dyDescent="0.15">
      <c r="O2002" s="32">
        <v>1997</v>
      </c>
      <c r="P2002" s="28" t="s">
        <v>1293</v>
      </c>
      <c r="Q2002" s="36">
        <v>18236800</v>
      </c>
      <c r="R2002" s="36">
        <f t="shared" si="158"/>
        <v>15526194900</v>
      </c>
      <c r="S2002" s="36">
        <f t="shared" si="156"/>
        <v>91184</v>
      </c>
      <c r="T2002" s="36">
        <v>930</v>
      </c>
      <c r="U2002" s="38">
        <f t="shared" si="157"/>
        <v>328262400</v>
      </c>
    </row>
    <row r="2003" spans="15:21" x14ac:dyDescent="0.15">
      <c r="O2003" s="32">
        <v>1998</v>
      </c>
      <c r="P2003" s="28" t="s">
        <v>263</v>
      </c>
      <c r="Q2003" s="36">
        <v>18276200</v>
      </c>
      <c r="R2003" s="36">
        <f t="shared" si="158"/>
        <v>15544471100</v>
      </c>
      <c r="S2003" s="36">
        <f t="shared" si="156"/>
        <v>91381</v>
      </c>
      <c r="T2003" s="36">
        <v>930</v>
      </c>
      <c r="U2003" s="38">
        <f t="shared" si="157"/>
        <v>328971600</v>
      </c>
    </row>
    <row r="2004" spans="15:21" x14ac:dyDescent="0.15">
      <c r="O2004" s="32">
        <v>1999</v>
      </c>
      <c r="P2004" s="28" t="s">
        <v>1294</v>
      </c>
      <c r="Q2004" s="36">
        <v>18315600</v>
      </c>
      <c r="R2004" s="36">
        <f t="shared" si="158"/>
        <v>15562786700</v>
      </c>
      <c r="S2004" s="36">
        <f t="shared" si="156"/>
        <v>91578</v>
      </c>
      <c r="T2004" s="36">
        <v>930</v>
      </c>
      <c r="U2004" s="38">
        <f t="shared" si="157"/>
        <v>329680800</v>
      </c>
    </row>
    <row r="2005" spans="15:21" x14ac:dyDescent="0.15">
      <c r="O2005" s="32">
        <v>2000</v>
      </c>
      <c r="P2005" s="28" t="s">
        <v>1295</v>
      </c>
      <c r="Q2005" s="36">
        <v>18355000</v>
      </c>
      <c r="R2005" s="36">
        <f t="shared" si="158"/>
        <v>15581141700</v>
      </c>
      <c r="S2005" s="36">
        <f t="shared" si="156"/>
        <v>91775</v>
      </c>
      <c r="T2005" s="36">
        <v>930</v>
      </c>
      <c r="U2005" s="38">
        <f t="shared" si="157"/>
        <v>330390000</v>
      </c>
    </row>
    <row r="2006" spans="15:21" x14ac:dyDescent="0.15">
      <c r="O2006" s="32">
        <v>2001</v>
      </c>
      <c r="P2006" s="28" t="s">
        <v>1296</v>
      </c>
      <c r="Q2006" s="36">
        <v>18394400</v>
      </c>
      <c r="R2006" s="36">
        <f t="shared" si="158"/>
        <v>15599536100</v>
      </c>
      <c r="S2006" s="36">
        <f t="shared" si="156"/>
        <v>91972</v>
      </c>
      <c r="T2006" s="36">
        <v>930</v>
      </c>
      <c r="U2006" s="38">
        <f t="shared" si="157"/>
        <v>331099200</v>
      </c>
    </row>
    <row r="2007" spans="15:21" x14ac:dyDescent="0.15">
      <c r="O2007" s="32">
        <v>2002</v>
      </c>
      <c r="P2007" s="28" t="s">
        <v>1297</v>
      </c>
      <c r="Q2007" s="36">
        <v>18433800</v>
      </c>
      <c r="R2007" s="36">
        <f t="shared" si="158"/>
        <v>15617969900</v>
      </c>
      <c r="S2007" s="36">
        <f t="shared" si="156"/>
        <v>92169</v>
      </c>
      <c r="T2007" s="36">
        <v>930</v>
      </c>
      <c r="U2007" s="38">
        <f t="shared" si="157"/>
        <v>331808400</v>
      </c>
    </row>
    <row r="2008" spans="15:21" x14ac:dyDescent="0.15">
      <c r="O2008" s="32">
        <v>2003</v>
      </c>
      <c r="P2008" s="28" t="s">
        <v>264</v>
      </c>
      <c r="Q2008" s="36">
        <v>18473200</v>
      </c>
      <c r="R2008" s="36">
        <f t="shared" si="158"/>
        <v>15636443100</v>
      </c>
      <c r="S2008" s="36">
        <f t="shared" si="156"/>
        <v>92366</v>
      </c>
      <c r="T2008" s="36">
        <v>930</v>
      </c>
      <c r="U2008" s="38">
        <f t="shared" si="157"/>
        <v>332517600</v>
      </c>
    </row>
    <row r="2009" spans="15:21" x14ac:dyDescent="0.15">
      <c r="O2009" s="32">
        <v>2004</v>
      </c>
      <c r="P2009" s="28" t="s">
        <v>1298</v>
      </c>
      <c r="Q2009" s="36">
        <v>18512600</v>
      </c>
      <c r="R2009" s="36">
        <f t="shared" si="158"/>
        <v>15654955700</v>
      </c>
      <c r="S2009" s="36">
        <f t="shared" si="156"/>
        <v>92563</v>
      </c>
      <c r="T2009" s="36">
        <v>930</v>
      </c>
      <c r="U2009" s="38">
        <f t="shared" si="157"/>
        <v>333226800</v>
      </c>
    </row>
    <row r="2010" spans="15:21" x14ac:dyDescent="0.15">
      <c r="O2010" s="32">
        <v>2005</v>
      </c>
      <c r="P2010" s="28" t="s">
        <v>1299</v>
      </c>
      <c r="Q2010" s="36">
        <v>18552000</v>
      </c>
      <c r="R2010" s="36">
        <f t="shared" si="158"/>
        <v>15673507700</v>
      </c>
      <c r="S2010" s="36">
        <f t="shared" si="156"/>
        <v>92760</v>
      </c>
      <c r="T2010" s="36">
        <v>930</v>
      </c>
      <c r="U2010" s="38">
        <f t="shared" si="157"/>
        <v>333936000</v>
      </c>
    </row>
    <row r="2011" spans="15:21" x14ac:dyDescent="0.15">
      <c r="O2011" s="32">
        <v>2006</v>
      </c>
      <c r="P2011" s="28" t="s">
        <v>1300</v>
      </c>
      <c r="Q2011" s="36">
        <v>18591400</v>
      </c>
      <c r="R2011" s="36">
        <f t="shared" si="158"/>
        <v>15692099100</v>
      </c>
      <c r="S2011" s="36">
        <f t="shared" si="156"/>
        <v>92957</v>
      </c>
      <c r="T2011" s="36">
        <v>930</v>
      </c>
      <c r="U2011" s="38">
        <f t="shared" si="157"/>
        <v>334645200</v>
      </c>
    </row>
    <row r="2012" spans="15:21" x14ac:dyDescent="0.15">
      <c r="O2012" s="32">
        <v>2007</v>
      </c>
      <c r="P2012" s="28" t="s">
        <v>1301</v>
      </c>
      <c r="Q2012" s="36">
        <v>18630800</v>
      </c>
      <c r="R2012" s="36">
        <f t="shared" si="158"/>
        <v>15710729900</v>
      </c>
      <c r="S2012" s="36">
        <f t="shared" si="156"/>
        <v>93154</v>
      </c>
      <c r="T2012" s="36">
        <v>930</v>
      </c>
      <c r="U2012" s="38">
        <f t="shared" si="157"/>
        <v>335354400</v>
      </c>
    </row>
    <row r="2013" spans="15:21" x14ac:dyDescent="0.15">
      <c r="O2013" s="32">
        <v>2008</v>
      </c>
      <c r="P2013" s="28" t="s">
        <v>265</v>
      </c>
      <c r="Q2013" s="36">
        <v>18670200</v>
      </c>
      <c r="R2013" s="36">
        <f t="shared" si="158"/>
        <v>15729400100</v>
      </c>
      <c r="S2013" s="36">
        <f t="shared" si="156"/>
        <v>93351</v>
      </c>
      <c r="T2013" s="36">
        <v>930</v>
      </c>
      <c r="U2013" s="38">
        <f t="shared" si="157"/>
        <v>336063600</v>
      </c>
    </row>
    <row r="2014" spans="15:21" x14ac:dyDescent="0.15">
      <c r="O2014" s="32">
        <v>2009</v>
      </c>
      <c r="P2014" s="28" t="s">
        <v>1302</v>
      </c>
      <c r="Q2014" s="36">
        <v>18709600</v>
      </c>
      <c r="R2014" s="36">
        <f t="shared" si="158"/>
        <v>15748109700</v>
      </c>
      <c r="S2014" s="36">
        <f t="shared" si="156"/>
        <v>93548</v>
      </c>
      <c r="T2014" s="36">
        <v>940</v>
      </c>
      <c r="U2014" s="38">
        <f t="shared" si="157"/>
        <v>336772800</v>
      </c>
    </row>
    <row r="2015" spans="15:21" x14ac:dyDescent="0.15">
      <c r="O2015" s="32">
        <v>2010</v>
      </c>
      <c r="P2015" s="28" t="s">
        <v>1303</v>
      </c>
      <c r="Q2015" s="36">
        <v>18749000</v>
      </c>
      <c r="R2015" s="36">
        <f t="shared" si="158"/>
        <v>15766858700</v>
      </c>
      <c r="S2015" s="36">
        <f t="shared" si="156"/>
        <v>93745</v>
      </c>
      <c r="T2015" s="36">
        <v>940</v>
      </c>
      <c r="U2015" s="38">
        <f t="shared" si="157"/>
        <v>337482000</v>
      </c>
    </row>
    <row r="2016" spans="15:21" x14ac:dyDescent="0.15">
      <c r="O2016" s="32">
        <v>2011</v>
      </c>
      <c r="P2016" s="28" t="s">
        <v>1304</v>
      </c>
      <c r="Q2016" s="36">
        <v>18788400</v>
      </c>
      <c r="R2016" s="36">
        <f t="shared" si="158"/>
        <v>15785647100</v>
      </c>
      <c r="S2016" s="36">
        <f t="shared" si="156"/>
        <v>93942</v>
      </c>
      <c r="T2016" s="36">
        <v>940</v>
      </c>
      <c r="U2016" s="38">
        <f t="shared" si="157"/>
        <v>338191200</v>
      </c>
    </row>
    <row r="2017" spans="15:21" x14ac:dyDescent="0.15">
      <c r="O2017" s="32">
        <v>2012</v>
      </c>
      <c r="P2017" s="28" t="s">
        <v>1305</v>
      </c>
      <c r="Q2017" s="36">
        <v>18827800</v>
      </c>
      <c r="R2017" s="36">
        <f t="shared" si="158"/>
        <v>15804474900</v>
      </c>
      <c r="S2017" s="36">
        <f t="shared" si="156"/>
        <v>94139</v>
      </c>
      <c r="T2017" s="36">
        <v>940</v>
      </c>
      <c r="U2017" s="38">
        <f t="shared" si="157"/>
        <v>338900400</v>
      </c>
    </row>
    <row r="2018" spans="15:21" x14ac:dyDescent="0.15">
      <c r="O2018" s="32">
        <v>2013</v>
      </c>
      <c r="P2018" s="28" t="s">
        <v>266</v>
      </c>
      <c r="Q2018" s="36">
        <v>18867200</v>
      </c>
      <c r="R2018" s="36">
        <f t="shared" si="158"/>
        <v>15823342100</v>
      </c>
      <c r="S2018" s="36">
        <f t="shared" si="156"/>
        <v>94336</v>
      </c>
      <c r="T2018" s="36">
        <v>940</v>
      </c>
      <c r="U2018" s="38">
        <f t="shared" si="157"/>
        <v>339609600</v>
      </c>
    </row>
    <row r="2019" spans="15:21" x14ac:dyDescent="0.15">
      <c r="O2019" s="32">
        <v>2014</v>
      </c>
      <c r="P2019" s="28" t="s">
        <v>1306</v>
      </c>
      <c r="Q2019" s="36">
        <v>18906600</v>
      </c>
      <c r="R2019" s="36">
        <f t="shared" si="158"/>
        <v>15842248700</v>
      </c>
      <c r="S2019" s="36">
        <f t="shared" si="156"/>
        <v>94533</v>
      </c>
      <c r="T2019" s="36">
        <v>940</v>
      </c>
      <c r="U2019" s="38">
        <f t="shared" si="157"/>
        <v>340318800</v>
      </c>
    </row>
    <row r="2020" spans="15:21" x14ac:dyDescent="0.15">
      <c r="O2020" s="32">
        <v>2015</v>
      </c>
      <c r="P2020" s="28" t="s">
        <v>1307</v>
      </c>
      <c r="Q2020" s="36">
        <v>18946000</v>
      </c>
      <c r="R2020" s="36">
        <f t="shared" si="158"/>
        <v>15861194700</v>
      </c>
      <c r="S2020" s="36">
        <f t="shared" si="156"/>
        <v>94730</v>
      </c>
      <c r="T2020" s="36">
        <v>940</v>
      </c>
      <c r="U2020" s="38">
        <f t="shared" si="157"/>
        <v>341028000</v>
      </c>
    </row>
    <row r="2021" spans="15:21" x14ac:dyDescent="0.15">
      <c r="O2021" s="32">
        <v>2016</v>
      </c>
      <c r="P2021" s="28" t="s">
        <v>1308</v>
      </c>
      <c r="Q2021" s="36">
        <v>18985400</v>
      </c>
      <c r="R2021" s="36">
        <f t="shared" si="158"/>
        <v>15880180100</v>
      </c>
      <c r="S2021" s="36">
        <f t="shared" si="156"/>
        <v>94927</v>
      </c>
      <c r="T2021" s="36">
        <v>940</v>
      </c>
      <c r="U2021" s="38">
        <f t="shared" si="157"/>
        <v>341737200</v>
      </c>
    </row>
    <row r="2022" spans="15:21" x14ac:dyDescent="0.15">
      <c r="O2022" s="32">
        <v>2017</v>
      </c>
      <c r="P2022" s="28" t="s">
        <v>1309</v>
      </c>
      <c r="Q2022" s="36">
        <v>19024800</v>
      </c>
      <c r="R2022" s="36">
        <f t="shared" si="158"/>
        <v>15899204900</v>
      </c>
      <c r="S2022" s="36">
        <f t="shared" si="156"/>
        <v>95124</v>
      </c>
      <c r="T2022" s="36">
        <v>940</v>
      </c>
      <c r="U2022" s="38">
        <f t="shared" si="157"/>
        <v>342446400</v>
      </c>
    </row>
    <row r="2023" spans="15:21" x14ac:dyDescent="0.15">
      <c r="O2023" s="32">
        <v>2018</v>
      </c>
      <c r="P2023" s="28" t="s">
        <v>267</v>
      </c>
      <c r="Q2023" s="36">
        <v>19064200</v>
      </c>
      <c r="R2023" s="36">
        <f t="shared" si="158"/>
        <v>15918269100</v>
      </c>
      <c r="S2023" s="36">
        <f t="shared" si="156"/>
        <v>95321</v>
      </c>
      <c r="T2023" s="36">
        <v>940</v>
      </c>
      <c r="U2023" s="38">
        <f t="shared" si="157"/>
        <v>343155600</v>
      </c>
    </row>
    <row r="2024" spans="15:21" x14ac:dyDescent="0.15">
      <c r="O2024" s="32">
        <v>2019</v>
      </c>
      <c r="P2024" s="28" t="s">
        <v>1310</v>
      </c>
      <c r="Q2024" s="36">
        <v>19103600</v>
      </c>
      <c r="R2024" s="36">
        <f t="shared" si="158"/>
        <v>15937372700</v>
      </c>
      <c r="S2024" s="36">
        <f t="shared" si="156"/>
        <v>95518</v>
      </c>
      <c r="T2024" s="36">
        <v>940</v>
      </c>
      <c r="U2024" s="38">
        <f t="shared" si="157"/>
        <v>343864800</v>
      </c>
    </row>
    <row r="2025" spans="15:21" x14ac:dyDescent="0.15">
      <c r="O2025" s="32">
        <v>2020</v>
      </c>
      <c r="P2025" s="28" t="s">
        <v>1311</v>
      </c>
      <c r="Q2025" s="36">
        <v>19143000</v>
      </c>
      <c r="R2025" s="36">
        <f t="shared" si="158"/>
        <v>15956515700</v>
      </c>
      <c r="S2025" s="36">
        <f t="shared" si="156"/>
        <v>95715</v>
      </c>
      <c r="T2025" s="36">
        <v>940</v>
      </c>
      <c r="U2025" s="38">
        <f t="shared" si="157"/>
        <v>344574000</v>
      </c>
    </row>
    <row r="2026" spans="15:21" x14ac:dyDescent="0.15">
      <c r="O2026" s="32">
        <v>2021</v>
      </c>
      <c r="P2026" s="28" t="s">
        <v>1312</v>
      </c>
      <c r="Q2026" s="36">
        <v>19182400</v>
      </c>
      <c r="R2026" s="36">
        <f t="shared" si="158"/>
        <v>15975698100</v>
      </c>
      <c r="S2026" s="36">
        <f t="shared" si="156"/>
        <v>95912</v>
      </c>
      <c r="T2026" s="36">
        <v>940</v>
      </c>
      <c r="U2026" s="38">
        <f t="shared" si="157"/>
        <v>345283200</v>
      </c>
    </row>
    <row r="2027" spans="15:21" x14ac:dyDescent="0.15">
      <c r="O2027" s="32">
        <v>2022</v>
      </c>
      <c r="P2027" s="28" t="s">
        <v>1313</v>
      </c>
      <c r="Q2027" s="36">
        <v>19221800</v>
      </c>
      <c r="R2027" s="36">
        <f t="shared" si="158"/>
        <v>15994919900</v>
      </c>
      <c r="S2027" s="36">
        <f t="shared" si="156"/>
        <v>96109</v>
      </c>
      <c r="T2027" s="36">
        <v>940</v>
      </c>
      <c r="U2027" s="38">
        <f t="shared" si="157"/>
        <v>345992400</v>
      </c>
    </row>
    <row r="2028" spans="15:21" x14ac:dyDescent="0.15">
      <c r="O2028" s="32">
        <v>2023</v>
      </c>
      <c r="P2028" s="28" t="s">
        <v>268</v>
      </c>
      <c r="Q2028" s="36">
        <v>19261200</v>
      </c>
      <c r="R2028" s="36">
        <f t="shared" si="158"/>
        <v>16014181100</v>
      </c>
      <c r="S2028" s="36">
        <f t="shared" si="156"/>
        <v>96306</v>
      </c>
      <c r="T2028" s="36">
        <v>940</v>
      </c>
      <c r="U2028" s="38">
        <f t="shared" si="157"/>
        <v>346701600</v>
      </c>
    </row>
    <row r="2029" spans="15:21" x14ac:dyDescent="0.15">
      <c r="O2029" s="32">
        <v>2024</v>
      </c>
      <c r="P2029" s="28" t="s">
        <v>1314</v>
      </c>
      <c r="Q2029" s="36">
        <v>19300600</v>
      </c>
      <c r="R2029" s="36">
        <f t="shared" si="158"/>
        <v>16033481700</v>
      </c>
      <c r="S2029" s="36">
        <f t="shared" si="156"/>
        <v>96503</v>
      </c>
      <c r="T2029" s="36">
        <v>940</v>
      </c>
      <c r="U2029" s="38">
        <f t="shared" si="157"/>
        <v>347410800</v>
      </c>
    </row>
    <row r="2030" spans="15:21" x14ac:dyDescent="0.15">
      <c r="O2030" s="32">
        <v>2025</v>
      </c>
      <c r="P2030" s="28" t="s">
        <v>1315</v>
      </c>
      <c r="Q2030" s="36">
        <v>19340000</v>
      </c>
      <c r="R2030" s="36">
        <f t="shared" si="158"/>
        <v>16052821700</v>
      </c>
      <c r="S2030" s="36">
        <f t="shared" si="156"/>
        <v>96700</v>
      </c>
      <c r="T2030" s="36">
        <v>940</v>
      </c>
      <c r="U2030" s="38">
        <f t="shared" si="157"/>
        <v>348120000</v>
      </c>
    </row>
    <row r="2031" spans="15:21" x14ac:dyDescent="0.15">
      <c r="O2031" s="32">
        <v>2026</v>
      </c>
      <c r="P2031" s="28" t="s">
        <v>1316</v>
      </c>
      <c r="Q2031" s="36">
        <v>19379400</v>
      </c>
      <c r="R2031" s="36">
        <f t="shared" si="158"/>
        <v>16072201100</v>
      </c>
      <c r="S2031" s="36">
        <f t="shared" si="156"/>
        <v>96897</v>
      </c>
      <c r="T2031" s="36">
        <v>940</v>
      </c>
      <c r="U2031" s="38">
        <f t="shared" si="157"/>
        <v>348829200</v>
      </c>
    </row>
    <row r="2032" spans="15:21" x14ac:dyDescent="0.15">
      <c r="O2032" s="32">
        <v>2027</v>
      </c>
      <c r="P2032" s="28" t="s">
        <v>1317</v>
      </c>
      <c r="Q2032" s="36">
        <v>19418800</v>
      </c>
      <c r="R2032" s="36">
        <f t="shared" si="158"/>
        <v>16091619900</v>
      </c>
      <c r="S2032" s="36">
        <f t="shared" si="156"/>
        <v>97094</v>
      </c>
      <c r="T2032" s="36">
        <v>940</v>
      </c>
      <c r="U2032" s="38">
        <f t="shared" si="157"/>
        <v>349538400</v>
      </c>
    </row>
    <row r="2033" spans="15:21" x14ac:dyDescent="0.15">
      <c r="O2033" s="32">
        <v>2028</v>
      </c>
      <c r="P2033" s="28" t="s">
        <v>269</v>
      </c>
      <c r="Q2033" s="36">
        <v>19458200</v>
      </c>
      <c r="R2033" s="36">
        <f t="shared" si="158"/>
        <v>16111078100</v>
      </c>
      <c r="S2033" s="36">
        <f t="shared" si="156"/>
        <v>97291</v>
      </c>
      <c r="T2033" s="36">
        <v>940</v>
      </c>
      <c r="U2033" s="38">
        <f t="shared" si="157"/>
        <v>350247600</v>
      </c>
    </row>
    <row r="2034" spans="15:21" x14ac:dyDescent="0.15">
      <c r="O2034" s="32">
        <v>2029</v>
      </c>
      <c r="P2034" s="28" t="s">
        <v>1318</v>
      </c>
      <c r="Q2034" s="36">
        <v>19497600</v>
      </c>
      <c r="R2034" s="36">
        <f t="shared" si="158"/>
        <v>16130575700</v>
      </c>
      <c r="S2034" s="36">
        <f t="shared" si="156"/>
        <v>97488</v>
      </c>
      <c r="T2034" s="36">
        <v>940</v>
      </c>
      <c r="U2034" s="38">
        <f t="shared" si="157"/>
        <v>350956800</v>
      </c>
    </row>
    <row r="2035" spans="15:21" x14ac:dyDescent="0.15">
      <c r="O2035" s="32">
        <v>2030</v>
      </c>
      <c r="P2035" s="28" t="s">
        <v>1319</v>
      </c>
      <c r="Q2035" s="36">
        <v>19537000</v>
      </c>
      <c r="R2035" s="36">
        <f t="shared" si="158"/>
        <v>16150112700</v>
      </c>
      <c r="S2035" s="36">
        <f t="shared" si="156"/>
        <v>97685</v>
      </c>
      <c r="T2035" s="36">
        <v>940</v>
      </c>
      <c r="U2035" s="38">
        <f t="shared" si="157"/>
        <v>351666000</v>
      </c>
    </row>
    <row r="2036" spans="15:21" x14ac:dyDescent="0.15">
      <c r="O2036" s="32">
        <v>2031</v>
      </c>
      <c r="P2036" s="28" t="s">
        <v>1320</v>
      </c>
      <c r="Q2036" s="36">
        <v>19576400</v>
      </c>
      <c r="R2036" s="36">
        <f t="shared" si="158"/>
        <v>16169689100</v>
      </c>
      <c r="S2036" s="36">
        <f t="shared" si="156"/>
        <v>97882</v>
      </c>
      <c r="T2036" s="36">
        <v>940</v>
      </c>
      <c r="U2036" s="38">
        <f t="shared" si="157"/>
        <v>352375200</v>
      </c>
    </row>
    <row r="2037" spans="15:21" x14ac:dyDescent="0.15">
      <c r="O2037" s="32">
        <v>2032</v>
      </c>
      <c r="P2037" s="28" t="s">
        <v>1321</v>
      </c>
      <c r="Q2037" s="36">
        <v>19615800</v>
      </c>
      <c r="R2037" s="36">
        <f t="shared" si="158"/>
        <v>16189304900</v>
      </c>
      <c r="S2037" s="36">
        <f t="shared" si="156"/>
        <v>98079</v>
      </c>
      <c r="T2037" s="36">
        <v>940</v>
      </c>
      <c r="U2037" s="38">
        <f t="shared" si="157"/>
        <v>353084400</v>
      </c>
    </row>
    <row r="2038" spans="15:21" x14ac:dyDescent="0.15">
      <c r="O2038" s="32">
        <v>2033</v>
      </c>
      <c r="P2038" s="28" t="s">
        <v>270</v>
      </c>
      <c r="Q2038" s="36">
        <v>19655200</v>
      </c>
      <c r="R2038" s="36">
        <f t="shared" si="158"/>
        <v>16208960100</v>
      </c>
      <c r="S2038" s="36">
        <f t="shared" si="156"/>
        <v>98276</v>
      </c>
      <c r="T2038" s="36">
        <v>940</v>
      </c>
      <c r="U2038" s="38">
        <f t="shared" si="157"/>
        <v>353793600</v>
      </c>
    </row>
    <row r="2039" spans="15:21" x14ac:dyDescent="0.15">
      <c r="O2039" s="32">
        <v>2034</v>
      </c>
      <c r="P2039" s="28" t="s">
        <v>1322</v>
      </c>
      <c r="Q2039" s="36">
        <v>19694600</v>
      </c>
      <c r="R2039" s="36">
        <f t="shared" si="158"/>
        <v>16228654700</v>
      </c>
      <c r="S2039" s="36">
        <f t="shared" si="156"/>
        <v>98473</v>
      </c>
      <c r="T2039" s="36">
        <v>940</v>
      </c>
      <c r="U2039" s="38">
        <f t="shared" si="157"/>
        <v>354502800</v>
      </c>
    </row>
    <row r="2040" spans="15:21" x14ac:dyDescent="0.15">
      <c r="O2040" s="32">
        <v>2035</v>
      </c>
      <c r="P2040" s="28" t="s">
        <v>1323</v>
      </c>
      <c r="Q2040" s="36">
        <v>19734000</v>
      </c>
      <c r="R2040" s="36">
        <f t="shared" si="158"/>
        <v>16248388700</v>
      </c>
      <c r="S2040" s="36">
        <f t="shared" si="156"/>
        <v>98670</v>
      </c>
      <c r="T2040" s="36">
        <v>940</v>
      </c>
      <c r="U2040" s="38">
        <f t="shared" si="157"/>
        <v>355212000</v>
      </c>
    </row>
    <row r="2041" spans="15:21" x14ac:dyDescent="0.15">
      <c r="O2041" s="32">
        <v>2036</v>
      </c>
      <c r="P2041" s="28" t="s">
        <v>1324</v>
      </c>
      <c r="Q2041" s="36">
        <v>19773400</v>
      </c>
      <c r="R2041" s="36">
        <f t="shared" si="158"/>
        <v>16268162100</v>
      </c>
      <c r="S2041" s="36">
        <f t="shared" si="156"/>
        <v>98867</v>
      </c>
      <c r="T2041" s="36">
        <v>940</v>
      </c>
      <c r="U2041" s="38">
        <f t="shared" si="157"/>
        <v>355921200</v>
      </c>
    </row>
    <row r="2042" spans="15:21" x14ac:dyDescent="0.15">
      <c r="O2042" s="32">
        <v>2037</v>
      </c>
      <c r="P2042" s="28" t="s">
        <v>1325</v>
      </c>
      <c r="Q2042" s="36">
        <v>19812800</v>
      </c>
      <c r="R2042" s="36">
        <f t="shared" si="158"/>
        <v>16287974900</v>
      </c>
      <c r="S2042" s="36">
        <f t="shared" si="156"/>
        <v>99064</v>
      </c>
      <c r="T2042" s="36">
        <v>940</v>
      </c>
      <c r="U2042" s="38">
        <f t="shared" si="157"/>
        <v>356630400</v>
      </c>
    </row>
    <row r="2043" spans="15:21" x14ac:dyDescent="0.15">
      <c r="O2043" s="32">
        <v>2038</v>
      </c>
      <c r="P2043" s="28" t="s">
        <v>271</v>
      </c>
      <c r="Q2043" s="36">
        <v>19852200</v>
      </c>
      <c r="R2043" s="36">
        <f t="shared" si="158"/>
        <v>16307827100</v>
      </c>
      <c r="S2043" s="36">
        <f t="shared" si="156"/>
        <v>99261</v>
      </c>
      <c r="T2043" s="36">
        <v>940</v>
      </c>
      <c r="U2043" s="38">
        <f t="shared" si="157"/>
        <v>357339600</v>
      </c>
    </row>
    <row r="2044" spans="15:21" x14ac:dyDescent="0.15">
      <c r="O2044" s="32">
        <v>2039</v>
      </c>
      <c r="P2044" s="28" t="s">
        <v>1326</v>
      </c>
      <c r="Q2044" s="36">
        <v>19891600</v>
      </c>
      <c r="R2044" s="36">
        <f t="shared" si="158"/>
        <v>16327718700</v>
      </c>
      <c r="S2044" s="36">
        <f t="shared" si="156"/>
        <v>99458</v>
      </c>
      <c r="T2044" s="36">
        <v>950</v>
      </c>
      <c r="U2044" s="38">
        <f t="shared" si="157"/>
        <v>358048800</v>
      </c>
    </row>
    <row r="2045" spans="15:21" x14ac:dyDescent="0.15">
      <c r="O2045" s="32">
        <v>2040</v>
      </c>
      <c r="P2045" s="28" t="s">
        <v>1327</v>
      </c>
      <c r="Q2045" s="36">
        <v>19931000</v>
      </c>
      <c r="R2045" s="36">
        <f t="shared" si="158"/>
        <v>16347649700</v>
      </c>
      <c r="S2045" s="36">
        <f t="shared" si="156"/>
        <v>99655</v>
      </c>
      <c r="T2045" s="36">
        <v>950</v>
      </c>
      <c r="U2045" s="38">
        <f t="shared" si="157"/>
        <v>358758000</v>
      </c>
    </row>
    <row r="2046" spans="15:21" x14ac:dyDescent="0.15">
      <c r="O2046" s="32">
        <v>2041</v>
      </c>
      <c r="P2046" s="28" t="s">
        <v>1328</v>
      </c>
      <c r="Q2046" s="36">
        <v>19970400</v>
      </c>
      <c r="R2046" s="36">
        <f t="shared" si="158"/>
        <v>16367620100</v>
      </c>
      <c r="S2046" s="36">
        <f t="shared" si="156"/>
        <v>99852</v>
      </c>
      <c r="T2046" s="36">
        <v>950</v>
      </c>
      <c r="U2046" s="38">
        <f t="shared" si="157"/>
        <v>359467200</v>
      </c>
    </row>
    <row r="2047" spans="15:21" x14ac:dyDescent="0.15">
      <c r="O2047" s="32">
        <v>2042</v>
      </c>
      <c r="P2047" s="28" t="s">
        <v>1329</v>
      </c>
      <c r="Q2047" s="36">
        <v>20009800</v>
      </c>
      <c r="R2047" s="36">
        <f t="shared" si="158"/>
        <v>16387629900</v>
      </c>
      <c r="S2047" s="36">
        <f t="shared" si="156"/>
        <v>100049</v>
      </c>
      <c r="T2047" s="36">
        <v>950</v>
      </c>
      <c r="U2047" s="38">
        <f t="shared" si="157"/>
        <v>360176400</v>
      </c>
    </row>
    <row r="2048" spans="15:21" x14ac:dyDescent="0.15">
      <c r="O2048" s="32">
        <v>2043</v>
      </c>
      <c r="P2048" s="28" t="s">
        <v>272</v>
      </c>
      <c r="Q2048" s="36">
        <v>20049200</v>
      </c>
      <c r="R2048" s="36">
        <f t="shared" si="158"/>
        <v>16407679100</v>
      </c>
      <c r="S2048" s="36">
        <f t="shared" si="156"/>
        <v>100246</v>
      </c>
      <c r="T2048" s="36">
        <v>950</v>
      </c>
      <c r="U2048" s="38">
        <f t="shared" si="157"/>
        <v>360885600</v>
      </c>
    </row>
    <row r="2049" spans="15:21" x14ac:dyDescent="0.15">
      <c r="O2049" s="32">
        <v>2044</v>
      </c>
      <c r="P2049" s="28" t="s">
        <v>1330</v>
      </c>
      <c r="Q2049" s="36">
        <v>20088600</v>
      </c>
      <c r="R2049" s="36">
        <f t="shared" si="158"/>
        <v>16427767700</v>
      </c>
      <c r="S2049" s="36">
        <f t="shared" si="156"/>
        <v>100443</v>
      </c>
      <c r="T2049" s="36">
        <v>950</v>
      </c>
      <c r="U2049" s="38">
        <f t="shared" si="157"/>
        <v>361594800</v>
      </c>
    </row>
    <row r="2050" spans="15:21" x14ac:dyDescent="0.15">
      <c r="O2050" s="32">
        <v>2045</v>
      </c>
      <c r="P2050" s="28" t="s">
        <v>1331</v>
      </c>
      <c r="Q2050" s="36">
        <v>20128000</v>
      </c>
      <c r="R2050" s="36">
        <f t="shared" si="158"/>
        <v>16447895700</v>
      </c>
      <c r="S2050" s="36">
        <f t="shared" si="156"/>
        <v>100640</v>
      </c>
      <c r="T2050" s="36">
        <v>950</v>
      </c>
      <c r="U2050" s="38">
        <f t="shared" si="157"/>
        <v>362304000</v>
      </c>
    </row>
    <row r="2051" spans="15:21" x14ac:dyDescent="0.15">
      <c r="O2051" s="32">
        <v>2046</v>
      </c>
      <c r="P2051" s="28" t="s">
        <v>1332</v>
      </c>
      <c r="Q2051" s="36">
        <v>20167400</v>
      </c>
      <c r="R2051" s="36">
        <f t="shared" si="158"/>
        <v>16468063100</v>
      </c>
      <c r="S2051" s="36">
        <f t="shared" si="156"/>
        <v>100837</v>
      </c>
      <c r="T2051" s="36">
        <v>950</v>
      </c>
      <c r="U2051" s="38">
        <f t="shared" si="157"/>
        <v>363013200</v>
      </c>
    </row>
    <row r="2052" spans="15:21" x14ac:dyDescent="0.15">
      <c r="O2052" s="32">
        <v>2047</v>
      </c>
      <c r="P2052" s="28" t="s">
        <v>1333</v>
      </c>
      <c r="Q2052" s="36">
        <v>20206800</v>
      </c>
      <c r="R2052" s="36">
        <f t="shared" si="158"/>
        <v>16488269900</v>
      </c>
      <c r="S2052" s="36">
        <f t="shared" si="156"/>
        <v>101034</v>
      </c>
      <c r="T2052" s="36">
        <v>950</v>
      </c>
      <c r="U2052" s="38">
        <f t="shared" si="157"/>
        <v>363722400</v>
      </c>
    </row>
    <row r="2053" spans="15:21" x14ac:dyDescent="0.15">
      <c r="O2053" s="32">
        <v>2048</v>
      </c>
      <c r="P2053" s="28" t="s">
        <v>273</v>
      </c>
      <c r="Q2053" s="36">
        <v>20246200</v>
      </c>
      <c r="R2053" s="36">
        <f t="shared" si="158"/>
        <v>16508516100</v>
      </c>
      <c r="S2053" s="36">
        <f t="shared" si="156"/>
        <v>101231</v>
      </c>
      <c r="T2053" s="36">
        <v>950</v>
      </c>
      <c r="U2053" s="38">
        <f t="shared" si="157"/>
        <v>364431600</v>
      </c>
    </row>
    <row r="2054" spans="15:21" x14ac:dyDescent="0.15">
      <c r="O2054" s="32">
        <v>2049</v>
      </c>
      <c r="P2054" s="28" t="s">
        <v>1334</v>
      </c>
      <c r="Q2054" s="36">
        <v>20285600</v>
      </c>
      <c r="R2054" s="36">
        <f t="shared" si="158"/>
        <v>16528801700</v>
      </c>
      <c r="S2054" s="36">
        <f t="shared" si="156"/>
        <v>101428</v>
      </c>
      <c r="T2054" s="36">
        <v>950</v>
      </c>
      <c r="U2054" s="38">
        <f t="shared" si="157"/>
        <v>365140800</v>
      </c>
    </row>
    <row r="2055" spans="15:21" x14ac:dyDescent="0.15">
      <c r="O2055" s="32">
        <v>2050</v>
      </c>
      <c r="P2055" s="28" t="s">
        <v>1335</v>
      </c>
      <c r="Q2055" s="36">
        <v>20325000</v>
      </c>
      <c r="R2055" s="36">
        <f t="shared" si="158"/>
        <v>16549126700</v>
      </c>
      <c r="S2055" s="36">
        <f t="shared" ref="S2055:S2118" si="159">ROUND(Q2055/200,0)</f>
        <v>101625</v>
      </c>
      <c r="T2055" s="36">
        <v>950</v>
      </c>
      <c r="U2055" s="38">
        <f t="shared" ref="U2055:U2118" si="160">6*60*60/6*S2055</f>
        <v>365850000</v>
      </c>
    </row>
    <row r="2056" spans="15:21" x14ac:dyDescent="0.15">
      <c r="O2056" s="32">
        <v>2051</v>
      </c>
      <c r="P2056" s="28" t="s">
        <v>1336</v>
      </c>
      <c r="Q2056" s="36">
        <v>20364400</v>
      </c>
      <c r="R2056" s="36">
        <f t="shared" ref="R2056:R2119" si="161">R2055+Q2056</f>
        <v>16569491100</v>
      </c>
      <c r="S2056" s="36">
        <f t="shared" si="159"/>
        <v>101822</v>
      </c>
      <c r="T2056" s="36">
        <v>950</v>
      </c>
      <c r="U2056" s="38">
        <f t="shared" si="160"/>
        <v>366559200</v>
      </c>
    </row>
    <row r="2057" spans="15:21" x14ac:dyDescent="0.15">
      <c r="O2057" s="32">
        <v>2052</v>
      </c>
      <c r="P2057" s="28" t="s">
        <v>1337</v>
      </c>
      <c r="Q2057" s="36">
        <v>20403800</v>
      </c>
      <c r="R2057" s="36">
        <f t="shared" si="161"/>
        <v>16589894900</v>
      </c>
      <c r="S2057" s="36">
        <f t="shared" si="159"/>
        <v>102019</v>
      </c>
      <c r="T2057" s="36">
        <v>950</v>
      </c>
      <c r="U2057" s="38">
        <f t="shared" si="160"/>
        <v>367268400</v>
      </c>
    </row>
    <row r="2058" spans="15:21" x14ac:dyDescent="0.15">
      <c r="O2058" s="32">
        <v>2053</v>
      </c>
      <c r="P2058" s="28" t="s">
        <v>274</v>
      </c>
      <c r="Q2058" s="36">
        <v>20443200</v>
      </c>
      <c r="R2058" s="36">
        <f t="shared" si="161"/>
        <v>16610338100</v>
      </c>
      <c r="S2058" s="36">
        <f t="shared" si="159"/>
        <v>102216</v>
      </c>
      <c r="T2058" s="36">
        <v>950</v>
      </c>
      <c r="U2058" s="38">
        <f t="shared" si="160"/>
        <v>367977600</v>
      </c>
    </row>
    <row r="2059" spans="15:21" x14ac:dyDescent="0.15">
      <c r="O2059" s="32">
        <v>2054</v>
      </c>
      <c r="P2059" s="28" t="s">
        <v>1338</v>
      </c>
      <c r="Q2059" s="36">
        <v>20482600</v>
      </c>
      <c r="R2059" s="36">
        <f t="shared" si="161"/>
        <v>16630820700</v>
      </c>
      <c r="S2059" s="36">
        <f t="shared" si="159"/>
        <v>102413</v>
      </c>
      <c r="T2059" s="36">
        <v>950</v>
      </c>
      <c r="U2059" s="38">
        <f t="shared" si="160"/>
        <v>368686800</v>
      </c>
    </row>
    <row r="2060" spans="15:21" x14ac:dyDescent="0.15">
      <c r="O2060" s="32">
        <v>2055</v>
      </c>
      <c r="P2060" s="28" t="s">
        <v>1339</v>
      </c>
      <c r="Q2060" s="36">
        <v>20522000</v>
      </c>
      <c r="R2060" s="36">
        <f t="shared" si="161"/>
        <v>16651342700</v>
      </c>
      <c r="S2060" s="36">
        <f t="shared" si="159"/>
        <v>102610</v>
      </c>
      <c r="T2060" s="36">
        <v>950</v>
      </c>
      <c r="U2060" s="38">
        <f t="shared" si="160"/>
        <v>369396000</v>
      </c>
    </row>
    <row r="2061" spans="15:21" x14ac:dyDescent="0.15">
      <c r="O2061" s="32">
        <v>2056</v>
      </c>
      <c r="P2061" s="28" t="s">
        <v>1340</v>
      </c>
      <c r="Q2061" s="36">
        <v>20561400</v>
      </c>
      <c r="R2061" s="36">
        <f t="shared" si="161"/>
        <v>16671904100</v>
      </c>
      <c r="S2061" s="36">
        <f t="shared" si="159"/>
        <v>102807</v>
      </c>
      <c r="T2061" s="36">
        <v>950</v>
      </c>
      <c r="U2061" s="38">
        <f t="shared" si="160"/>
        <v>370105200</v>
      </c>
    </row>
    <row r="2062" spans="15:21" x14ac:dyDescent="0.15">
      <c r="O2062" s="32">
        <v>2057</v>
      </c>
      <c r="P2062" s="28" t="s">
        <v>1341</v>
      </c>
      <c r="Q2062" s="36">
        <v>20600800</v>
      </c>
      <c r="R2062" s="36">
        <f t="shared" si="161"/>
        <v>16692504900</v>
      </c>
      <c r="S2062" s="36">
        <f t="shared" si="159"/>
        <v>103004</v>
      </c>
      <c r="T2062" s="36">
        <v>950</v>
      </c>
      <c r="U2062" s="38">
        <f t="shared" si="160"/>
        <v>370814400</v>
      </c>
    </row>
    <row r="2063" spans="15:21" x14ac:dyDescent="0.15">
      <c r="O2063" s="32">
        <v>2058</v>
      </c>
      <c r="P2063" s="28" t="s">
        <v>275</v>
      </c>
      <c r="Q2063" s="36">
        <v>20640200</v>
      </c>
      <c r="R2063" s="36">
        <f t="shared" si="161"/>
        <v>16713145100</v>
      </c>
      <c r="S2063" s="36">
        <f t="shared" si="159"/>
        <v>103201</v>
      </c>
      <c r="T2063" s="36">
        <v>950</v>
      </c>
      <c r="U2063" s="38">
        <f t="shared" si="160"/>
        <v>371523600</v>
      </c>
    </row>
    <row r="2064" spans="15:21" x14ac:dyDescent="0.15">
      <c r="O2064" s="32">
        <v>2059</v>
      </c>
      <c r="P2064" s="28" t="s">
        <v>1342</v>
      </c>
      <c r="Q2064" s="36">
        <v>20679600</v>
      </c>
      <c r="R2064" s="36">
        <f t="shared" si="161"/>
        <v>16733824700</v>
      </c>
      <c r="S2064" s="36">
        <f t="shared" si="159"/>
        <v>103398</v>
      </c>
      <c r="T2064" s="36">
        <v>950</v>
      </c>
      <c r="U2064" s="38">
        <f t="shared" si="160"/>
        <v>372232800</v>
      </c>
    </row>
    <row r="2065" spans="15:21" x14ac:dyDescent="0.15">
      <c r="O2065" s="32">
        <v>2060</v>
      </c>
      <c r="P2065" s="28" t="s">
        <v>1343</v>
      </c>
      <c r="Q2065" s="36">
        <v>20719000</v>
      </c>
      <c r="R2065" s="36">
        <f t="shared" si="161"/>
        <v>16754543700</v>
      </c>
      <c r="S2065" s="36">
        <f t="shared" si="159"/>
        <v>103595</v>
      </c>
      <c r="T2065" s="36">
        <v>950</v>
      </c>
      <c r="U2065" s="38">
        <f t="shared" si="160"/>
        <v>372942000</v>
      </c>
    </row>
    <row r="2066" spans="15:21" x14ac:dyDescent="0.15">
      <c r="O2066" s="32">
        <v>2061</v>
      </c>
      <c r="P2066" s="28" t="s">
        <v>1344</v>
      </c>
      <c r="Q2066" s="36">
        <v>20758400</v>
      </c>
      <c r="R2066" s="36">
        <f t="shared" si="161"/>
        <v>16775302100</v>
      </c>
      <c r="S2066" s="36">
        <f t="shared" si="159"/>
        <v>103792</v>
      </c>
      <c r="T2066" s="36">
        <v>950</v>
      </c>
      <c r="U2066" s="38">
        <f t="shared" si="160"/>
        <v>373651200</v>
      </c>
    </row>
    <row r="2067" spans="15:21" x14ac:dyDescent="0.15">
      <c r="O2067" s="32">
        <v>2062</v>
      </c>
      <c r="P2067" s="28" t="s">
        <v>1345</v>
      </c>
      <c r="Q2067" s="36">
        <v>20797800</v>
      </c>
      <c r="R2067" s="36">
        <f t="shared" si="161"/>
        <v>16796099900</v>
      </c>
      <c r="S2067" s="36">
        <f t="shared" si="159"/>
        <v>103989</v>
      </c>
      <c r="T2067" s="36">
        <v>950</v>
      </c>
      <c r="U2067" s="38">
        <f t="shared" si="160"/>
        <v>374360400</v>
      </c>
    </row>
    <row r="2068" spans="15:21" x14ac:dyDescent="0.15">
      <c r="O2068" s="32">
        <v>2063</v>
      </c>
      <c r="P2068" s="28" t="s">
        <v>276</v>
      </c>
      <c r="Q2068" s="36">
        <v>20837200</v>
      </c>
      <c r="R2068" s="36">
        <f t="shared" si="161"/>
        <v>16816937100</v>
      </c>
      <c r="S2068" s="36">
        <f t="shared" si="159"/>
        <v>104186</v>
      </c>
      <c r="T2068" s="36">
        <v>950</v>
      </c>
      <c r="U2068" s="38">
        <f t="shared" si="160"/>
        <v>375069600</v>
      </c>
    </row>
    <row r="2069" spans="15:21" x14ac:dyDescent="0.15">
      <c r="O2069" s="32">
        <v>2064</v>
      </c>
      <c r="P2069" s="28" t="s">
        <v>1346</v>
      </c>
      <c r="Q2069" s="36">
        <v>20876600</v>
      </c>
      <c r="R2069" s="36">
        <f t="shared" si="161"/>
        <v>16837813700</v>
      </c>
      <c r="S2069" s="36">
        <f t="shared" si="159"/>
        <v>104383</v>
      </c>
      <c r="T2069" s="36">
        <v>950</v>
      </c>
      <c r="U2069" s="38">
        <f t="shared" si="160"/>
        <v>375778800</v>
      </c>
    </row>
    <row r="2070" spans="15:21" x14ac:dyDescent="0.15">
      <c r="O2070" s="32">
        <v>2065</v>
      </c>
      <c r="P2070" s="28" t="s">
        <v>1347</v>
      </c>
      <c r="Q2070" s="36">
        <v>20916000</v>
      </c>
      <c r="R2070" s="36">
        <f t="shared" si="161"/>
        <v>16858729700</v>
      </c>
      <c r="S2070" s="36">
        <f t="shared" si="159"/>
        <v>104580</v>
      </c>
      <c r="T2070" s="36">
        <v>950</v>
      </c>
      <c r="U2070" s="38">
        <f t="shared" si="160"/>
        <v>376488000</v>
      </c>
    </row>
    <row r="2071" spans="15:21" x14ac:dyDescent="0.15">
      <c r="O2071" s="32">
        <v>2066</v>
      </c>
      <c r="P2071" s="28" t="s">
        <v>1348</v>
      </c>
      <c r="Q2071" s="36">
        <v>20955400</v>
      </c>
      <c r="R2071" s="36">
        <f t="shared" si="161"/>
        <v>16879685100</v>
      </c>
      <c r="S2071" s="36">
        <f t="shared" si="159"/>
        <v>104777</v>
      </c>
      <c r="T2071" s="36">
        <v>950</v>
      </c>
      <c r="U2071" s="38">
        <f t="shared" si="160"/>
        <v>377197200</v>
      </c>
    </row>
    <row r="2072" spans="15:21" x14ac:dyDescent="0.15">
      <c r="O2072" s="32">
        <v>2067</v>
      </c>
      <c r="P2072" s="28" t="s">
        <v>1349</v>
      </c>
      <c r="Q2072" s="36">
        <v>20994800</v>
      </c>
      <c r="R2072" s="36">
        <f t="shared" si="161"/>
        <v>16900679900</v>
      </c>
      <c r="S2072" s="36">
        <f t="shared" si="159"/>
        <v>104974</v>
      </c>
      <c r="T2072" s="36">
        <v>950</v>
      </c>
      <c r="U2072" s="38">
        <f t="shared" si="160"/>
        <v>377906400</v>
      </c>
    </row>
    <row r="2073" spans="15:21" x14ac:dyDescent="0.15">
      <c r="O2073" s="32">
        <v>2068</v>
      </c>
      <c r="P2073" s="28" t="s">
        <v>277</v>
      </c>
      <c r="Q2073" s="36">
        <v>21034200</v>
      </c>
      <c r="R2073" s="36">
        <f t="shared" si="161"/>
        <v>16921714100</v>
      </c>
      <c r="S2073" s="36">
        <f t="shared" si="159"/>
        <v>105171</v>
      </c>
      <c r="T2073" s="36">
        <v>950</v>
      </c>
      <c r="U2073" s="38">
        <f t="shared" si="160"/>
        <v>378615600</v>
      </c>
    </row>
    <row r="2074" spans="15:21" x14ac:dyDescent="0.15">
      <c r="O2074" s="32">
        <v>2069</v>
      </c>
      <c r="P2074" s="28" t="s">
        <v>1350</v>
      </c>
      <c r="Q2074" s="36">
        <v>21073600</v>
      </c>
      <c r="R2074" s="36">
        <f t="shared" si="161"/>
        <v>16942787700</v>
      </c>
      <c r="S2074" s="36">
        <f t="shared" si="159"/>
        <v>105368</v>
      </c>
      <c r="T2074" s="36">
        <v>960</v>
      </c>
      <c r="U2074" s="38">
        <f t="shared" si="160"/>
        <v>379324800</v>
      </c>
    </row>
    <row r="2075" spans="15:21" x14ac:dyDescent="0.15">
      <c r="O2075" s="32">
        <v>2070</v>
      </c>
      <c r="P2075" s="28" t="s">
        <v>1351</v>
      </c>
      <c r="Q2075" s="36">
        <v>21113000</v>
      </c>
      <c r="R2075" s="36">
        <f t="shared" si="161"/>
        <v>16963900700</v>
      </c>
      <c r="S2075" s="36">
        <f t="shared" si="159"/>
        <v>105565</v>
      </c>
      <c r="T2075" s="36">
        <v>960</v>
      </c>
      <c r="U2075" s="38">
        <f t="shared" si="160"/>
        <v>380034000</v>
      </c>
    </row>
    <row r="2076" spans="15:21" x14ac:dyDescent="0.15">
      <c r="O2076" s="32">
        <v>2071</v>
      </c>
      <c r="P2076" s="28" t="s">
        <v>1352</v>
      </c>
      <c r="Q2076" s="36">
        <v>21152400</v>
      </c>
      <c r="R2076" s="36">
        <f t="shared" si="161"/>
        <v>16985053100</v>
      </c>
      <c r="S2076" s="36">
        <f t="shared" si="159"/>
        <v>105762</v>
      </c>
      <c r="T2076" s="36">
        <v>960</v>
      </c>
      <c r="U2076" s="38">
        <f t="shared" si="160"/>
        <v>380743200</v>
      </c>
    </row>
    <row r="2077" spans="15:21" x14ac:dyDescent="0.15">
      <c r="O2077" s="32">
        <v>2072</v>
      </c>
      <c r="P2077" s="28" t="s">
        <v>1353</v>
      </c>
      <c r="Q2077" s="36">
        <v>21191800</v>
      </c>
      <c r="R2077" s="36">
        <f t="shared" si="161"/>
        <v>17006244900</v>
      </c>
      <c r="S2077" s="36">
        <f t="shared" si="159"/>
        <v>105959</v>
      </c>
      <c r="T2077" s="36">
        <v>960</v>
      </c>
      <c r="U2077" s="38">
        <f t="shared" si="160"/>
        <v>381452400</v>
      </c>
    </row>
    <row r="2078" spans="15:21" x14ac:dyDescent="0.15">
      <c r="O2078" s="32">
        <v>2073</v>
      </c>
      <c r="P2078" s="28" t="s">
        <v>278</v>
      </c>
      <c r="Q2078" s="36">
        <v>21231200</v>
      </c>
      <c r="R2078" s="36">
        <f t="shared" si="161"/>
        <v>17027476100</v>
      </c>
      <c r="S2078" s="36">
        <f t="shared" si="159"/>
        <v>106156</v>
      </c>
      <c r="T2078" s="36">
        <v>960</v>
      </c>
      <c r="U2078" s="38">
        <f t="shared" si="160"/>
        <v>382161600</v>
      </c>
    </row>
    <row r="2079" spans="15:21" x14ac:dyDescent="0.15">
      <c r="O2079" s="32">
        <v>2074</v>
      </c>
      <c r="P2079" s="28" t="s">
        <v>1354</v>
      </c>
      <c r="Q2079" s="36">
        <v>21270600</v>
      </c>
      <c r="R2079" s="36">
        <f t="shared" si="161"/>
        <v>17048746700</v>
      </c>
      <c r="S2079" s="36">
        <f t="shared" si="159"/>
        <v>106353</v>
      </c>
      <c r="T2079" s="36">
        <v>960</v>
      </c>
      <c r="U2079" s="38">
        <f t="shared" si="160"/>
        <v>382870800</v>
      </c>
    </row>
    <row r="2080" spans="15:21" x14ac:dyDescent="0.15">
      <c r="O2080" s="32">
        <v>2075</v>
      </c>
      <c r="P2080" s="28" t="s">
        <v>1355</v>
      </c>
      <c r="Q2080" s="36">
        <v>21310000</v>
      </c>
      <c r="R2080" s="36">
        <f t="shared" si="161"/>
        <v>17070056700</v>
      </c>
      <c r="S2080" s="36">
        <f t="shared" si="159"/>
        <v>106550</v>
      </c>
      <c r="T2080" s="36">
        <v>960</v>
      </c>
      <c r="U2080" s="38">
        <f t="shared" si="160"/>
        <v>383580000</v>
      </c>
    </row>
    <row r="2081" spans="15:21" x14ac:dyDescent="0.15">
      <c r="O2081" s="32">
        <v>2076</v>
      </c>
      <c r="P2081" s="28" t="s">
        <v>1356</v>
      </c>
      <c r="Q2081" s="36">
        <v>21349400</v>
      </c>
      <c r="R2081" s="36">
        <f t="shared" si="161"/>
        <v>17091406100</v>
      </c>
      <c r="S2081" s="36">
        <f t="shared" si="159"/>
        <v>106747</v>
      </c>
      <c r="T2081" s="36">
        <v>960</v>
      </c>
      <c r="U2081" s="38">
        <f t="shared" si="160"/>
        <v>384289200</v>
      </c>
    </row>
    <row r="2082" spans="15:21" x14ac:dyDescent="0.15">
      <c r="O2082" s="32">
        <v>2077</v>
      </c>
      <c r="P2082" s="28" t="s">
        <v>1357</v>
      </c>
      <c r="Q2082" s="36">
        <v>21388800</v>
      </c>
      <c r="R2082" s="36">
        <f t="shared" si="161"/>
        <v>17112794900</v>
      </c>
      <c r="S2082" s="36">
        <f t="shared" si="159"/>
        <v>106944</v>
      </c>
      <c r="T2082" s="36">
        <v>960</v>
      </c>
      <c r="U2082" s="38">
        <f t="shared" si="160"/>
        <v>384998400</v>
      </c>
    </row>
    <row r="2083" spans="15:21" x14ac:dyDescent="0.15">
      <c r="O2083" s="32">
        <v>2078</v>
      </c>
      <c r="P2083" s="28" t="s">
        <v>279</v>
      </c>
      <c r="Q2083" s="36">
        <v>21428200</v>
      </c>
      <c r="R2083" s="36">
        <f t="shared" si="161"/>
        <v>17134223100</v>
      </c>
      <c r="S2083" s="36">
        <f t="shared" si="159"/>
        <v>107141</v>
      </c>
      <c r="T2083" s="36">
        <v>960</v>
      </c>
      <c r="U2083" s="38">
        <f t="shared" si="160"/>
        <v>385707600</v>
      </c>
    </row>
    <row r="2084" spans="15:21" x14ac:dyDescent="0.15">
      <c r="O2084" s="32">
        <v>2079</v>
      </c>
      <c r="P2084" s="28" t="s">
        <v>1358</v>
      </c>
      <c r="Q2084" s="36">
        <v>21467600</v>
      </c>
      <c r="R2084" s="36">
        <f t="shared" si="161"/>
        <v>17155690700</v>
      </c>
      <c r="S2084" s="36">
        <f t="shared" si="159"/>
        <v>107338</v>
      </c>
      <c r="T2084" s="36">
        <v>960</v>
      </c>
      <c r="U2084" s="38">
        <f t="shared" si="160"/>
        <v>386416800</v>
      </c>
    </row>
    <row r="2085" spans="15:21" x14ac:dyDescent="0.15">
      <c r="O2085" s="32">
        <v>2080</v>
      </c>
      <c r="P2085" s="28" t="s">
        <v>1359</v>
      </c>
      <c r="Q2085" s="36">
        <v>21507000</v>
      </c>
      <c r="R2085" s="36">
        <f t="shared" si="161"/>
        <v>17177197700</v>
      </c>
      <c r="S2085" s="36">
        <f t="shared" si="159"/>
        <v>107535</v>
      </c>
      <c r="T2085" s="36">
        <v>960</v>
      </c>
      <c r="U2085" s="38">
        <f t="shared" si="160"/>
        <v>387126000</v>
      </c>
    </row>
    <row r="2086" spans="15:21" x14ac:dyDescent="0.15">
      <c r="O2086" s="32">
        <v>2081</v>
      </c>
      <c r="P2086" s="28" t="s">
        <v>1360</v>
      </c>
      <c r="Q2086" s="36">
        <v>21546400</v>
      </c>
      <c r="R2086" s="36">
        <f t="shared" si="161"/>
        <v>17198744100</v>
      </c>
      <c r="S2086" s="36">
        <f t="shared" si="159"/>
        <v>107732</v>
      </c>
      <c r="T2086" s="36">
        <v>960</v>
      </c>
      <c r="U2086" s="38">
        <f t="shared" si="160"/>
        <v>387835200</v>
      </c>
    </row>
    <row r="2087" spans="15:21" x14ac:dyDescent="0.15">
      <c r="O2087" s="32">
        <v>2082</v>
      </c>
      <c r="P2087" s="28" t="s">
        <v>1361</v>
      </c>
      <c r="Q2087" s="36">
        <v>21585800</v>
      </c>
      <c r="R2087" s="36">
        <f t="shared" si="161"/>
        <v>17220329900</v>
      </c>
      <c r="S2087" s="36">
        <f t="shared" si="159"/>
        <v>107929</v>
      </c>
      <c r="T2087" s="36">
        <v>960</v>
      </c>
      <c r="U2087" s="38">
        <f t="shared" si="160"/>
        <v>388544400</v>
      </c>
    </row>
    <row r="2088" spans="15:21" x14ac:dyDescent="0.15">
      <c r="O2088" s="32">
        <v>2083</v>
      </c>
      <c r="P2088" s="28" t="s">
        <v>280</v>
      </c>
      <c r="Q2088" s="36">
        <v>21625200</v>
      </c>
      <c r="R2088" s="36">
        <f t="shared" si="161"/>
        <v>17241955100</v>
      </c>
      <c r="S2088" s="36">
        <f t="shared" si="159"/>
        <v>108126</v>
      </c>
      <c r="T2088" s="36">
        <v>960</v>
      </c>
      <c r="U2088" s="38">
        <f t="shared" si="160"/>
        <v>389253600</v>
      </c>
    </row>
    <row r="2089" spans="15:21" x14ac:dyDescent="0.15">
      <c r="O2089" s="32">
        <v>2084</v>
      </c>
      <c r="P2089" s="28" t="s">
        <v>1362</v>
      </c>
      <c r="Q2089" s="36">
        <v>21664600</v>
      </c>
      <c r="R2089" s="36">
        <f t="shared" si="161"/>
        <v>17263619700</v>
      </c>
      <c r="S2089" s="36">
        <f t="shared" si="159"/>
        <v>108323</v>
      </c>
      <c r="T2089" s="36">
        <v>960</v>
      </c>
      <c r="U2089" s="38">
        <f t="shared" si="160"/>
        <v>389962800</v>
      </c>
    </row>
    <row r="2090" spans="15:21" x14ac:dyDescent="0.15">
      <c r="O2090" s="32">
        <v>2085</v>
      </c>
      <c r="P2090" s="28" t="s">
        <v>1363</v>
      </c>
      <c r="Q2090" s="36">
        <v>21704000</v>
      </c>
      <c r="R2090" s="36">
        <f t="shared" si="161"/>
        <v>17285323700</v>
      </c>
      <c r="S2090" s="36">
        <f t="shared" si="159"/>
        <v>108520</v>
      </c>
      <c r="T2090" s="36">
        <v>960</v>
      </c>
      <c r="U2090" s="38">
        <f t="shared" si="160"/>
        <v>390672000</v>
      </c>
    </row>
    <row r="2091" spans="15:21" x14ac:dyDescent="0.15">
      <c r="O2091" s="32">
        <v>2086</v>
      </c>
      <c r="P2091" s="28" t="s">
        <v>1364</v>
      </c>
      <c r="Q2091" s="36">
        <v>21743400</v>
      </c>
      <c r="R2091" s="36">
        <f t="shared" si="161"/>
        <v>17307067100</v>
      </c>
      <c r="S2091" s="36">
        <f t="shared" si="159"/>
        <v>108717</v>
      </c>
      <c r="T2091" s="36">
        <v>960</v>
      </c>
      <c r="U2091" s="38">
        <f t="shared" si="160"/>
        <v>391381200</v>
      </c>
    </row>
    <row r="2092" spans="15:21" x14ac:dyDescent="0.15">
      <c r="O2092" s="32">
        <v>2087</v>
      </c>
      <c r="P2092" s="28" t="s">
        <v>1365</v>
      </c>
      <c r="Q2092" s="36">
        <v>21782800</v>
      </c>
      <c r="R2092" s="36">
        <f t="shared" si="161"/>
        <v>17328849900</v>
      </c>
      <c r="S2092" s="36">
        <f t="shared" si="159"/>
        <v>108914</v>
      </c>
      <c r="T2092" s="36">
        <v>960</v>
      </c>
      <c r="U2092" s="38">
        <f t="shared" si="160"/>
        <v>392090400</v>
      </c>
    </row>
    <row r="2093" spans="15:21" x14ac:dyDescent="0.15">
      <c r="O2093" s="32">
        <v>2088</v>
      </c>
      <c r="P2093" s="28" t="s">
        <v>281</v>
      </c>
      <c r="Q2093" s="36">
        <v>21822200</v>
      </c>
      <c r="R2093" s="36">
        <f t="shared" si="161"/>
        <v>17350672100</v>
      </c>
      <c r="S2093" s="36">
        <f t="shared" si="159"/>
        <v>109111</v>
      </c>
      <c r="T2093" s="36">
        <v>960</v>
      </c>
      <c r="U2093" s="38">
        <f t="shared" si="160"/>
        <v>392799600</v>
      </c>
    </row>
    <row r="2094" spans="15:21" x14ac:dyDescent="0.15">
      <c r="O2094" s="32">
        <v>2089</v>
      </c>
      <c r="P2094" s="28" t="s">
        <v>1366</v>
      </c>
      <c r="Q2094" s="36">
        <v>21861600</v>
      </c>
      <c r="R2094" s="36">
        <f t="shared" si="161"/>
        <v>17372533700</v>
      </c>
      <c r="S2094" s="36">
        <f t="shared" si="159"/>
        <v>109308</v>
      </c>
      <c r="T2094" s="36">
        <v>960</v>
      </c>
      <c r="U2094" s="38">
        <f t="shared" si="160"/>
        <v>393508800</v>
      </c>
    </row>
    <row r="2095" spans="15:21" x14ac:dyDescent="0.15">
      <c r="O2095" s="32">
        <v>2090</v>
      </c>
      <c r="P2095" s="28" t="s">
        <v>1367</v>
      </c>
      <c r="Q2095" s="36">
        <v>21901000</v>
      </c>
      <c r="R2095" s="36">
        <f t="shared" si="161"/>
        <v>17394434700</v>
      </c>
      <c r="S2095" s="36">
        <f t="shared" si="159"/>
        <v>109505</v>
      </c>
      <c r="T2095" s="36">
        <v>960</v>
      </c>
      <c r="U2095" s="38">
        <f t="shared" si="160"/>
        <v>394218000</v>
      </c>
    </row>
    <row r="2096" spans="15:21" x14ac:dyDescent="0.15">
      <c r="O2096" s="32">
        <v>2091</v>
      </c>
      <c r="P2096" s="28" t="s">
        <v>1368</v>
      </c>
      <c r="Q2096" s="36">
        <v>21940400</v>
      </c>
      <c r="R2096" s="36">
        <f t="shared" si="161"/>
        <v>17416375100</v>
      </c>
      <c r="S2096" s="36">
        <f t="shared" si="159"/>
        <v>109702</v>
      </c>
      <c r="T2096" s="36">
        <v>960</v>
      </c>
      <c r="U2096" s="38">
        <f t="shared" si="160"/>
        <v>394927200</v>
      </c>
    </row>
    <row r="2097" spans="15:21" x14ac:dyDescent="0.15">
      <c r="O2097" s="32">
        <v>2092</v>
      </c>
      <c r="P2097" s="28" t="s">
        <v>1369</v>
      </c>
      <c r="Q2097" s="36">
        <v>21979800</v>
      </c>
      <c r="R2097" s="36">
        <f t="shared" si="161"/>
        <v>17438354900</v>
      </c>
      <c r="S2097" s="36">
        <f t="shared" si="159"/>
        <v>109899</v>
      </c>
      <c r="T2097" s="36">
        <v>960</v>
      </c>
      <c r="U2097" s="38">
        <f t="shared" si="160"/>
        <v>395636400</v>
      </c>
    </row>
    <row r="2098" spans="15:21" x14ac:dyDescent="0.15">
      <c r="O2098" s="32">
        <v>2093</v>
      </c>
      <c r="P2098" s="28" t="s">
        <v>282</v>
      </c>
      <c r="Q2098" s="36">
        <v>22019200</v>
      </c>
      <c r="R2098" s="36">
        <f t="shared" si="161"/>
        <v>17460374100</v>
      </c>
      <c r="S2098" s="36">
        <f t="shared" si="159"/>
        <v>110096</v>
      </c>
      <c r="T2098" s="36">
        <v>960</v>
      </c>
      <c r="U2098" s="38">
        <f t="shared" si="160"/>
        <v>396345600</v>
      </c>
    </row>
    <row r="2099" spans="15:21" x14ac:dyDescent="0.15">
      <c r="O2099" s="32">
        <v>2094</v>
      </c>
      <c r="P2099" s="28" t="s">
        <v>1370</v>
      </c>
      <c r="Q2099" s="36">
        <v>22058600</v>
      </c>
      <c r="R2099" s="36">
        <f t="shared" si="161"/>
        <v>17482432700</v>
      </c>
      <c r="S2099" s="36">
        <f t="shared" si="159"/>
        <v>110293</v>
      </c>
      <c r="T2099" s="36">
        <v>960</v>
      </c>
      <c r="U2099" s="38">
        <f t="shared" si="160"/>
        <v>397054800</v>
      </c>
    </row>
    <row r="2100" spans="15:21" x14ac:dyDescent="0.15">
      <c r="O2100" s="32">
        <v>2095</v>
      </c>
      <c r="P2100" s="28" t="s">
        <v>1371</v>
      </c>
      <c r="Q2100" s="36">
        <v>22098000</v>
      </c>
      <c r="R2100" s="36">
        <f t="shared" si="161"/>
        <v>17504530700</v>
      </c>
      <c r="S2100" s="36">
        <f t="shared" si="159"/>
        <v>110490</v>
      </c>
      <c r="T2100" s="36">
        <v>960</v>
      </c>
      <c r="U2100" s="38">
        <f t="shared" si="160"/>
        <v>397764000</v>
      </c>
    </row>
    <row r="2101" spans="15:21" x14ac:dyDescent="0.15">
      <c r="O2101" s="32">
        <v>2096</v>
      </c>
      <c r="P2101" s="28" t="s">
        <v>1372</v>
      </c>
      <c r="Q2101" s="36">
        <v>22137400</v>
      </c>
      <c r="R2101" s="36">
        <f t="shared" si="161"/>
        <v>17526668100</v>
      </c>
      <c r="S2101" s="36">
        <f t="shared" si="159"/>
        <v>110687</v>
      </c>
      <c r="T2101" s="36">
        <v>960</v>
      </c>
      <c r="U2101" s="38">
        <f t="shared" si="160"/>
        <v>398473200</v>
      </c>
    </row>
    <row r="2102" spans="15:21" x14ac:dyDescent="0.15">
      <c r="O2102" s="32">
        <v>2097</v>
      </c>
      <c r="P2102" s="28" t="s">
        <v>1373</v>
      </c>
      <c r="Q2102" s="36">
        <v>22176800</v>
      </c>
      <c r="R2102" s="36">
        <f t="shared" si="161"/>
        <v>17548844900</v>
      </c>
      <c r="S2102" s="36">
        <f t="shared" si="159"/>
        <v>110884</v>
      </c>
      <c r="T2102" s="36">
        <v>960</v>
      </c>
      <c r="U2102" s="38">
        <f t="shared" si="160"/>
        <v>399182400</v>
      </c>
    </row>
    <row r="2103" spans="15:21" x14ac:dyDescent="0.15">
      <c r="O2103" s="32">
        <v>2098</v>
      </c>
      <c r="P2103" s="28" t="s">
        <v>283</v>
      </c>
      <c r="Q2103" s="36">
        <v>22216200</v>
      </c>
      <c r="R2103" s="36">
        <f t="shared" si="161"/>
        <v>17571061100</v>
      </c>
      <c r="S2103" s="36">
        <f t="shared" si="159"/>
        <v>111081</v>
      </c>
      <c r="T2103" s="36">
        <v>960</v>
      </c>
      <c r="U2103" s="38">
        <f t="shared" si="160"/>
        <v>399891600</v>
      </c>
    </row>
    <row r="2104" spans="15:21" x14ac:dyDescent="0.15">
      <c r="O2104" s="32">
        <v>2099</v>
      </c>
      <c r="P2104" s="28" t="s">
        <v>1374</v>
      </c>
      <c r="Q2104" s="36">
        <v>22255600</v>
      </c>
      <c r="R2104" s="36">
        <f t="shared" si="161"/>
        <v>17593316700</v>
      </c>
      <c r="S2104" s="36">
        <f t="shared" si="159"/>
        <v>111278</v>
      </c>
      <c r="T2104" s="36">
        <v>970</v>
      </c>
      <c r="U2104" s="38">
        <f t="shared" si="160"/>
        <v>400600800</v>
      </c>
    </row>
    <row r="2105" spans="15:21" x14ac:dyDescent="0.15">
      <c r="O2105" s="32">
        <v>2100</v>
      </c>
      <c r="P2105" s="28" t="s">
        <v>1375</v>
      </c>
      <c r="Q2105" s="36">
        <v>22295000</v>
      </c>
      <c r="R2105" s="36">
        <f t="shared" si="161"/>
        <v>17615611700</v>
      </c>
      <c r="S2105" s="36">
        <f t="shared" si="159"/>
        <v>111475</v>
      </c>
      <c r="T2105" s="36">
        <v>970</v>
      </c>
      <c r="U2105" s="38">
        <f t="shared" si="160"/>
        <v>401310000</v>
      </c>
    </row>
    <row r="2106" spans="15:21" x14ac:dyDescent="0.15">
      <c r="O2106" s="32">
        <v>2101</v>
      </c>
      <c r="P2106" s="28" t="s">
        <v>1376</v>
      </c>
      <c r="Q2106" s="36">
        <v>22334400</v>
      </c>
      <c r="R2106" s="36">
        <f t="shared" si="161"/>
        <v>17637946100</v>
      </c>
      <c r="S2106" s="36">
        <f t="shared" si="159"/>
        <v>111672</v>
      </c>
      <c r="T2106" s="36">
        <v>970</v>
      </c>
      <c r="U2106" s="38">
        <f t="shared" si="160"/>
        <v>402019200</v>
      </c>
    </row>
    <row r="2107" spans="15:21" x14ac:dyDescent="0.15">
      <c r="O2107" s="32">
        <v>2102</v>
      </c>
      <c r="P2107" s="28" t="s">
        <v>1377</v>
      </c>
      <c r="Q2107" s="36">
        <v>22373800</v>
      </c>
      <c r="R2107" s="36">
        <f t="shared" si="161"/>
        <v>17660319900</v>
      </c>
      <c r="S2107" s="36">
        <f t="shared" si="159"/>
        <v>111869</v>
      </c>
      <c r="T2107" s="36">
        <v>970</v>
      </c>
      <c r="U2107" s="38">
        <f t="shared" si="160"/>
        <v>402728400</v>
      </c>
    </row>
    <row r="2108" spans="15:21" x14ac:dyDescent="0.15">
      <c r="O2108" s="32">
        <v>2103</v>
      </c>
      <c r="P2108" s="28" t="s">
        <v>284</v>
      </c>
      <c r="Q2108" s="36">
        <v>22413200</v>
      </c>
      <c r="R2108" s="36">
        <f t="shared" si="161"/>
        <v>17682733100</v>
      </c>
      <c r="S2108" s="36">
        <f t="shared" si="159"/>
        <v>112066</v>
      </c>
      <c r="T2108" s="36">
        <v>970</v>
      </c>
      <c r="U2108" s="38">
        <f t="shared" si="160"/>
        <v>403437600</v>
      </c>
    </row>
    <row r="2109" spans="15:21" x14ac:dyDescent="0.15">
      <c r="O2109" s="32">
        <v>2104</v>
      </c>
      <c r="P2109" s="28" t="s">
        <v>1378</v>
      </c>
      <c r="Q2109" s="36">
        <v>22452600</v>
      </c>
      <c r="R2109" s="36">
        <f t="shared" si="161"/>
        <v>17705185700</v>
      </c>
      <c r="S2109" s="36">
        <f t="shared" si="159"/>
        <v>112263</v>
      </c>
      <c r="T2109" s="36">
        <v>970</v>
      </c>
      <c r="U2109" s="38">
        <f t="shared" si="160"/>
        <v>404146800</v>
      </c>
    </row>
    <row r="2110" spans="15:21" x14ac:dyDescent="0.15">
      <c r="O2110" s="32">
        <v>2105</v>
      </c>
      <c r="P2110" s="28" t="s">
        <v>1379</v>
      </c>
      <c r="Q2110" s="36">
        <v>22492000</v>
      </c>
      <c r="R2110" s="36">
        <f t="shared" si="161"/>
        <v>17727677700</v>
      </c>
      <c r="S2110" s="36">
        <f t="shared" si="159"/>
        <v>112460</v>
      </c>
      <c r="T2110" s="36">
        <v>970</v>
      </c>
      <c r="U2110" s="38">
        <f t="shared" si="160"/>
        <v>404856000</v>
      </c>
    </row>
    <row r="2111" spans="15:21" x14ac:dyDescent="0.15">
      <c r="O2111" s="32">
        <v>2106</v>
      </c>
      <c r="P2111" s="28" t="s">
        <v>1380</v>
      </c>
      <c r="Q2111" s="36">
        <v>22531400</v>
      </c>
      <c r="R2111" s="36">
        <f t="shared" si="161"/>
        <v>17750209100</v>
      </c>
      <c r="S2111" s="36">
        <f t="shared" si="159"/>
        <v>112657</v>
      </c>
      <c r="T2111" s="36">
        <v>970</v>
      </c>
      <c r="U2111" s="38">
        <f t="shared" si="160"/>
        <v>405565200</v>
      </c>
    </row>
    <row r="2112" spans="15:21" x14ac:dyDescent="0.15">
      <c r="O2112" s="32">
        <v>2107</v>
      </c>
      <c r="P2112" s="28" t="s">
        <v>1381</v>
      </c>
      <c r="Q2112" s="36">
        <v>22570800</v>
      </c>
      <c r="R2112" s="36">
        <f t="shared" si="161"/>
        <v>17772779900</v>
      </c>
      <c r="S2112" s="36">
        <f t="shared" si="159"/>
        <v>112854</v>
      </c>
      <c r="T2112" s="36">
        <v>970</v>
      </c>
      <c r="U2112" s="38">
        <f t="shared" si="160"/>
        <v>406274400</v>
      </c>
    </row>
    <row r="2113" spans="15:21" x14ac:dyDescent="0.15">
      <c r="O2113" s="32">
        <v>2108</v>
      </c>
      <c r="P2113" s="28" t="s">
        <v>285</v>
      </c>
      <c r="Q2113" s="36">
        <v>22610200</v>
      </c>
      <c r="R2113" s="36">
        <f t="shared" si="161"/>
        <v>17795390100</v>
      </c>
      <c r="S2113" s="36">
        <f t="shared" si="159"/>
        <v>113051</v>
      </c>
      <c r="T2113" s="36">
        <v>970</v>
      </c>
      <c r="U2113" s="38">
        <f t="shared" si="160"/>
        <v>406983600</v>
      </c>
    </row>
    <row r="2114" spans="15:21" x14ac:dyDescent="0.15">
      <c r="O2114" s="32">
        <v>2109</v>
      </c>
      <c r="P2114" s="28" t="s">
        <v>1382</v>
      </c>
      <c r="Q2114" s="36">
        <v>22649600</v>
      </c>
      <c r="R2114" s="36">
        <f t="shared" si="161"/>
        <v>17818039700</v>
      </c>
      <c r="S2114" s="36">
        <f t="shared" si="159"/>
        <v>113248</v>
      </c>
      <c r="T2114" s="36">
        <v>970</v>
      </c>
      <c r="U2114" s="38">
        <f t="shared" si="160"/>
        <v>407692800</v>
      </c>
    </row>
    <row r="2115" spans="15:21" x14ac:dyDescent="0.15">
      <c r="O2115" s="32">
        <v>2110</v>
      </c>
      <c r="P2115" s="28" t="s">
        <v>1383</v>
      </c>
      <c r="Q2115" s="36">
        <v>22689000</v>
      </c>
      <c r="R2115" s="36">
        <f t="shared" si="161"/>
        <v>17840728700</v>
      </c>
      <c r="S2115" s="36">
        <f t="shared" si="159"/>
        <v>113445</v>
      </c>
      <c r="T2115" s="36">
        <v>970</v>
      </c>
      <c r="U2115" s="38">
        <f t="shared" si="160"/>
        <v>408402000</v>
      </c>
    </row>
    <row r="2116" spans="15:21" x14ac:dyDescent="0.15">
      <c r="O2116" s="32">
        <v>2111</v>
      </c>
      <c r="P2116" s="28" t="s">
        <v>1384</v>
      </c>
      <c r="Q2116" s="36">
        <v>22728400</v>
      </c>
      <c r="R2116" s="36">
        <f t="shared" si="161"/>
        <v>17863457100</v>
      </c>
      <c r="S2116" s="36">
        <f t="shared" si="159"/>
        <v>113642</v>
      </c>
      <c r="T2116" s="36">
        <v>970</v>
      </c>
      <c r="U2116" s="38">
        <f t="shared" si="160"/>
        <v>409111200</v>
      </c>
    </row>
    <row r="2117" spans="15:21" x14ac:dyDescent="0.15">
      <c r="O2117" s="32">
        <v>2112</v>
      </c>
      <c r="P2117" s="28" t="s">
        <v>1385</v>
      </c>
      <c r="Q2117" s="36">
        <v>22767800</v>
      </c>
      <c r="R2117" s="36">
        <f t="shared" si="161"/>
        <v>17886224900</v>
      </c>
      <c r="S2117" s="36">
        <f t="shared" si="159"/>
        <v>113839</v>
      </c>
      <c r="T2117" s="36">
        <v>970</v>
      </c>
      <c r="U2117" s="38">
        <f t="shared" si="160"/>
        <v>409820400</v>
      </c>
    </row>
    <row r="2118" spans="15:21" x14ac:dyDescent="0.15">
      <c r="O2118" s="32">
        <v>2113</v>
      </c>
      <c r="P2118" s="28" t="s">
        <v>286</v>
      </c>
      <c r="Q2118" s="36">
        <v>22807200</v>
      </c>
      <c r="R2118" s="36">
        <f t="shared" si="161"/>
        <v>17909032100</v>
      </c>
      <c r="S2118" s="36">
        <f t="shared" si="159"/>
        <v>114036</v>
      </c>
      <c r="T2118" s="36">
        <v>970</v>
      </c>
      <c r="U2118" s="38">
        <f t="shared" si="160"/>
        <v>410529600</v>
      </c>
    </row>
    <row r="2119" spans="15:21" x14ac:dyDescent="0.15">
      <c r="O2119" s="32">
        <v>2114</v>
      </c>
      <c r="P2119" s="28" t="s">
        <v>1386</v>
      </c>
      <c r="Q2119" s="36">
        <v>22846600</v>
      </c>
      <c r="R2119" s="36">
        <f t="shared" si="161"/>
        <v>17931878700</v>
      </c>
      <c r="S2119" s="36">
        <f t="shared" ref="S2119:S2182" si="162">ROUND(Q2119/200,0)</f>
        <v>114233</v>
      </c>
      <c r="T2119" s="36">
        <v>970</v>
      </c>
      <c r="U2119" s="38">
        <f t="shared" ref="U2119:U2182" si="163">6*60*60/6*S2119</f>
        <v>411238800</v>
      </c>
    </row>
    <row r="2120" spans="15:21" x14ac:dyDescent="0.15">
      <c r="O2120" s="32">
        <v>2115</v>
      </c>
      <c r="P2120" s="28" t="s">
        <v>1387</v>
      </c>
      <c r="Q2120" s="36">
        <v>22886000</v>
      </c>
      <c r="R2120" s="36">
        <f t="shared" ref="R2120:R2183" si="164">R2119+Q2120</f>
        <v>17954764700</v>
      </c>
      <c r="S2120" s="36">
        <f t="shared" si="162"/>
        <v>114430</v>
      </c>
      <c r="T2120" s="36">
        <v>970</v>
      </c>
      <c r="U2120" s="38">
        <f t="shared" si="163"/>
        <v>411948000</v>
      </c>
    </row>
    <row r="2121" spans="15:21" x14ac:dyDescent="0.15">
      <c r="O2121" s="32">
        <v>2116</v>
      </c>
      <c r="P2121" s="28" t="s">
        <v>1388</v>
      </c>
      <c r="Q2121" s="36">
        <v>22925400</v>
      </c>
      <c r="R2121" s="36">
        <f t="shared" si="164"/>
        <v>17977690100</v>
      </c>
      <c r="S2121" s="36">
        <f t="shared" si="162"/>
        <v>114627</v>
      </c>
      <c r="T2121" s="36">
        <v>970</v>
      </c>
      <c r="U2121" s="38">
        <f t="shared" si="163"/>
        <v>412657200</v>
      </c>
    </row>
    <row r="2122" spans="15:21" x14ac:dyDescent="0.15">
      <c r="O2122" s="32">
        <v>2117</v>
      </c>
      <c r="P2122" s="28" t="s">
        <v>1389</v>
      </c>
      <c r="Q2122" s="36">
        <v>22964800</v>
      </c>
      <c r="R2122" s="36">
        <f t="shared" si="164"/>
        <v>18000654900</v>
      </c>
      <c r="S2122" s="36">
        <f t="shared" si="162"/>
        <v>114824</v>
      </c>
      <c r="T2122" s="36">
        <v>970</v>
      </c>
      <c r="U2122" s="38">
        <f t="shared" si="163"/>
        <v>413366400</v>
      </c>
    </row>
    <row r="2123" spans="15:21" x14ac:dyDescent="0.15">
      <c r="O2123" s="32">
        <v>2118</v>
      </c>
      <c r="P2123" s="28" t="s">
        <v>287</v>
      </c>
      <c r="Q2123" s="36">
        <v>23004200</v>
      </c>
      <c r="R2123" s="36">
        <f t="shared" si="164"/>
        <v>18023659100</v>
      </c>
      <c r="S2123" s="36">
        <f t="shared" si="162"/>
        <v>115021</v>
      </c>
      <c r="T2123" s="36">
        <v>970</v>
      </c>
      <c r="U2123" s="38">
        <f t="shared" si="163"/>
        <v>414075600</v>
      </c>
    </row>
    <row r="2124" spans="15:21" x14ac:dyDescent="0.15">
      <c r="O2124" s="32">
        <v>2119</v>
      </c>
      <c r="P2124" s="28" t="s">
        <v>1390</v>
      </c>
      <c r="Q2124" s="36">
        <v>23043600</v>
      </c>
      <c r="R2124" s="36">
        <f t="shared" si="164"/>
        <v>18046702700</v>
      </c>
      <c r="S2124" s="36">
        <f t="shared" si="162"/>
        <v>115218</v>
      </c>
      <c r="T2124" s="36">
        <v>980</v>
      </c>
      <c r="U2124" s="38">
        <f t="shared" si="163"/>
        <v>414784800</v>
      </c>
    </row>
    <row r="2125" spans="15:21" x14ac:dyDescent="0.15">
      <c r="O2125" s="32">
        <v>2120</v>
      </c>
      <c r="P2125" s="28" t="s">
        <v>1391</v>
      </c>
      <c r="Q2125" s="36">
        <v>23083000</v>
      </c>
      <c r="R2125" s="36">
        <f t="shared" si="164"/>
        <v>18069785700</v>
      </c>
      <c r="S2125" s="36">
        <f t="shared" si="162"/>
        <v>115415</v>
      </c>
      <c r="T2125" s="36">
        <v>980</v>
      </c>
      <c r="U2125" s="38">
        <f t="shared" si="163"/>
        <v>415494000</v>
      </c>
    </row>
    <row r="2126" spans="15:21" x14ac:dyDescent="0.15">
      <c r="O2126" s="32">
        <v>2121</v>
      </c>
      <c r="P2126" s="28" t="s">
        <v>1392</v>
      </c>
      <c r="Q2126" s="36">
        <v>23122400</v>
      </c>
      <c r="R2126" s="36">
        <f t="shared" si="164"/>
        <v>18092908100</v>
      </c>
      <c r="S2126" s="36">
        <f t="shared" si="162"/>
        <v>115612</v>
      </c>
      <c r="T2126" s="36">
        <v>980</v>
      </c>
      <c r="U2126" s="38">
        <f t="shared" si="163"/>
        <v>416203200</v>
      </c>
    </row>
    <row r="2127" spans="15:21" x14ac:dyDescent="0.15">
      <c r="O2127" s="32">
        <v>2122</v>
      </c>
      <c r="P2127" s="28" t="s">
        <v>1393</v>
      </c>
      <c r="Q2127" s="36">
        <v>23161800</v>
      </c>
      <c r="R2127" s="36">
        <f t="shared" si="164"/>
        <v>18116069900</v>
      </c>
      <c r="S2127" s="36">
        <f t="shared" si="162"/>
        <v>115809</v>
      </c>
      <c r="T2127" s="36">
        <v>980</v>
      </c>
      <c r="U2127" s="38">
        <f t="shared" si="163"/>
        <v>416912400</v>
      </c>
    </row>
    <row r="2128" spans="15:21" x14ac:dyDescent="0.15">
      <c r="O2128" s="32">
        <v>2123</v>
      </c>
      <c r="P2128" s="28" t="s">
        <v>288</v>
      </c>
      <c r="Q2128" s="36">
        <v>23201200</v>
      </c>
      <c r="R2128" s="36">
        <f t="shared" si="164"/>
        <v>18139271100</v>
      </c>
      <c r="S2128" s="36">
        <f t="shared" si="162"/>
        <v>116006</v>
      </c>
      <c r="T2128" s="36">
        <v>980</v>
      </c>
      <c r="U2128" s="38">
        <f t="shared" si="163"/>
        <v>417621600</v>
      </c>
    </row>
    <row r="2129" spans="15:21" x14ac:dyDescent="0.15">
      <c r="O2129" s="32">
        <v>2124</v>
      </c>
      <c r="P2129" s="28" t="s">
        <v>1394</v>
      </c>
      <c r="Q2129" s="36">
        <v>23240600</v>
      </c>
      <c r="R2129" s="36">
        <f t="shared" si="164"/>
        <v>18162511700</v>
      </c>
      <c r="S2129" s="36">
        <f t="shared" si="162"/>
        <v>116203</v>
      </c>
      <c r="T2129" s="36">
        <v>980</v>
      </c>
      <c r="U2129" s="38">
        <f t="shared" si="163"/>
        <v>418330800</v>
      </c>
    </row>
    <row r="2130" spans="15:21" x14ac:dyDescent="0.15">
      <c r="O2130" s="32">
        <v>2125</v>
      </c>
      <c r="P2130" s="28" t="s">
        <v>1395</v>
      </c>
      <c r="Q2130" s="36">
        <v>23280000</v>
      </c>
      <c r="R2130" s="36">
        <f t="shared" si="164"/>
        <v>18185791700</v>
      </c>
      <c r="S2130" s="36">
        <f t="shared" si="162"/>
        <v>116400</v>
      </c>
      <c r="T2130" s="36">
        <v>980</v>
      </c>
      <c r="U2130" s="38">
        <f t="shared" si="163"/>
        <v>419040000</v>
      </c>
    </row>
    <row r="2131" spans="15:21" x14ac:dyDescent="0.15">
      <c r="O2131" s="32">
        <v>2126</v>
      </c>
      <c r="P2131" s="28" t="s">
        <v>1396</v>
      </c>
      <c r="Q2131" s="36">
        <v>23319400</v>
      </c>
      <c r="R2131" s="36">
        <f t="shared" si="164"/>
        <v>18209111100</v>
      </c>
      <c r="S2131" s="36">
        <f t="shared" si="162"/>
        <v>116597</v>
      </c>
      <c r="T2131" s="36">
        <v>980</v>
      </c>
      <c r="U2131" s="38">
        <f t="shared" si="163"/>
        <v>419749200</v>
      </c>
    </row>
    <row r="2132" spans="15:21" x14ac:dyDescent="0.15">
      <c r="O2132" s="32">
        <v>2127</v>
      </c>
      <c r="P2132" s="28" t="s">
        <v>1397</v>
      </c>
      <c r="Q2132" s="36">
        <v>23358800</v>
      </c>
      <c r="R2132" s="36">
        <f t="shared" si="164"/>
        <v>18232469900</v>
      </c>
      <c r="S2132" s="36">
        <f t="shared" si="162"/>
        <v>116794</v>
      </c>
      <c r="T2132" s="36">
        <v>980</v>
      </c>
      <c r="U2132" s="38">
        <f t="shared" si="163"/>
        <v>420458400</v>
      </c>
    </row>
    <row r="2133" spans="15:21" x14ac:dyDescent="0.15">
      <c r="O2133" s="32">
        <v>2128</v>
      </c>
      <c r="P2133" s="28" t="s">
        <v>289</v>
      </c>
      <c r="Q2133" s="36">
        <v>23398200</v>
      </c>
      <c r="R2133" s="36">
        <f t="shared" si="164"/>
        <v>18255868100</v>
      </c>
      <c r="S2133" s="36">
        <f t="shared" si="162"/>
        <v>116991</v>
      </c>
      <c r="T2133" s="36">
        <v>980</v>
      </c>
      <c r="U2133" s="38">
        <f t="shared" si="163"/>
        <v>421167600</v>
      </c>
    </row>
    <row r="2134" spans="15:21" x14ac:dyDescent="0.15">
      <c r="O2134" s="32">
        <v>2129</v>
      </c>
      <c r="P2134" s="28" t="s">
        <v>1398</v>
      </c>
      <c r="Q2134" s="36">
        <v>23437600</v>
      </c>
      <c r="R2134" s="36">
        <f t="shared" si="164"/>
        <v>18279305700</v>
      </c>
      <c r="S2134" s="36">
        <f t="shared" si="162"/>
        <v>117188</v>
      </c>
      <c r="T2134" s="36">
        <v>980</v>
      </c>
      <c r="U2134" s="38">
        <f t="shared" si="163"/>
        <v>421876800</v>
      </c>
    </row>
    <row r="2135" spans="15:21" x14ac:dyDescent="0.15">
      <c r="O2135" s="32">
        <v>2130</v>
      </c>
      <c r="P2135" s="28" t="s">
        <v>1399</v>
      </c>
      <c r="Q2135" s="36">
        <v>23477000</v>
      </c>
      <c r="R2135" s="36">
        <f t="shared" si="164"/>
        <v>18302782700</v>
      </c>
      <c r="S2135" s="36">
        <f t="shared" si="162"/>
        <v>117385</v>
      </c>
      <c r="T2135" s="36">
        <v>980</v>
      </c>
      <c r="U2135" s="38">
        <f t="shared" si="163"/>
        <v>422586000</v>
      </c>
    </row>
    <row r="2136" spans="15:21" x14ac:dyDescent="0.15">
      <c r="O2136" s="32">
        <v>2131</v>
      </c>
      <c r="P2136" s="28" t="s">
        <v>1400</v>
      </c>
      <c r="Q2136" s="36">
        <v>23516400</v>
      </c>
      <c r="R2136" s="36">
        <f t="shared" si="164"/>
        <v>18326299100</v>
      </c>
      <c r="S2136" s="36">
        <f t="shared" si="162"/>
        <v>117582</v>
      </c>
      <c r="T2136" s="36">
        <v>980</v>
      </c>
      <c r="U2136" s="38">
        <f t="shared" si="163"/>
        <v>423295200</v>
      </c>
    </row>
    <row r="2137" spans="15:21" x14ac:dyDescent="0.15">
      <c r="O2137" s="32">
        <v>2132</v>
      </c>
      <c r="P2137" s="28" t="s">
        <v>1401</v>
      </c>
      <c r="Q2137" s="36">
        <v>23555800</v>
      </c>
      <c r="R2137" s="36">
        <f t="shared" si="164"/>
        <v>18349854900</v>
      </c>
      <c r="S2137" s="36">
        <f t="shared" si="162"/>
        <v>117779</v>
      </c>
      <c r="T2137" s="36">
        <v>980</v>
      </c>
      <c r="U2137" s="38">
        <f t="shared" si="163"/>
        <v>424004400</v>
      </c>
    </row>
    <row r="2138" spans="15:21" x14ac:dyDescent="0.15">
      <c r="O2138" s="32">
        <v>2133</v>
      </c>
      <c r="P2138" s="28" t="s">
        <v>290</v>
      </c>
      <c r="Q2138" s="36">
        <v>23595200</v>
      </c>
      <c r="R2138" s="36">
        <f t="shared" si="164"/>
        <v>18373450100</v>
      </c>
      <c r="S2138" s="36">
        <f t="shared" si="162"/>
        <v>117976</v>
      </c>
      <c r="T2138" s="36">
        <v>980</v>
      </c>
      <c r="U2138" s="38">
        <f t="shared" si="163"/>
        <v>424713600</v>
      </c>
    </row>
    <row r="2139" spans="15:21" x14ac:dyDescent="0.15">
      <c r="O2139" s="32">
        <v>2134</v>
      </c>
      <c r="P2139" s="28" t="s">
        <v>1402</v>
      </c>
      <c r="Q2139" s="36">
        <v>23634600</v>
      </c>
      <c r="R2139" s="36">
        <f t="shared" si="164"/>
        <v>18397084700</v>
      </c>
      <c r="S2139" s="36">
        <f t="shared" si="162"/>
        <v>118173</v>
      </c>
      <c r="T2139" s="36">
        <v>980</v>
      </c>
      <c r="U2139" s="38">
        <f t="shared" si="163"/>
        <v>425422800</v>
      </c>
    </row>
    <row r="2140" spans="15:21" x14ac:dyDescent="0.15">
      <c r="O2140" s="32">
        <v>2135</v>
      </c>
      <c r="P2140" s="28" t="s">
        <v>1403</v>
      </c>
      <c r="Q2140" s="36">
        <v>23674000</v>
      </c>
      <c r="R2140" s="36">
        <f t="shared" si="164"/>
        <v>18420758700</v>
      </c>
      <c r="S2140" s="36">
        <f t="shared" si="162"/>
        <v>118370</v>
      </c>
      <c r="T2140" s="36">
        <v>980</v>
      </c>
      <c r="U2140" s="38">
        <f t="shared" si="163"/>
        <v>426132000</v>
      </c>
    </row>
    <row r="2141" spans="15:21" x14ac:dyDescent="0.15">
      <c r="O2141" s="32">
        <v>2136</v>
      </c>
      <c r="P2141" s="28" t="s">
        <v>1404</v>
      </c>
      <c r="Q2141" s="36">
        <v>23713400</v>
      </c>
      <c r="R2141" s="36">
        <f t="shared" si="164"/>
        <v>18444472100</v>
      </c>
      <c r="S2141" s="36">
        <f t="shared" si="162"/>
        <v>118567</v>
      </c>
      <c r="T2141" s="36">
        <v>980</v>
      </c>
      <c r="U2141" s="38">
        <f t="shared" si="163"/>
        <v>426841200</v>
      </c>
    </row>
    <row r="2142" spans="15:21" x14ac:dyDescent="0.15">
      <c r="O2142" s="32">
        <v>2137</v>
      </c>
      <c r="P2142" s="28" t="s">
        <v>1405</v>
      </c>
      <c r="Q2142" s="36">
        <v>23752800</v>
      </c>
      <c r="R2142" s="36">
        <f t="shared" si="164"/>
        <v>18468224900</v>
      </c>
      <c r="S2142" s="36">
        <f t="shared" si="162"/>
        <v>118764</v>
      </c>
      <c r="T2142" s="36">
        <v>980</v>
      </c>
      <c r="U2142" s="38">
        <f t="shared" si="163"/>
        <v>427550400</v>
      </c>
    </row>
    <row r="2143" spans="15:21" x14ac:dyDescent="0.15">
      <c r="O2143" s="32">
        <v>2138</v>
      </c>
      <c r="P2143" s="28" t="s">
        <v>291</v>
      </c>
      <c r="Q2143" s="36">
        <v>23792200</v>
      </c>
      <c r="R2143" s="36">
        <f t="shared" si="164"/>
        <v>18492017100</v>
      </c>
      <c r="S2143" s="36">
        <f t="shared" si="162"/>
        <v>118961</v>
      </c>
      <c r="T2143" s="36">
        <v>980</v>
      </c>
      <c r="U2143" s="38">
        <f t="shared" si="163"/>
        <v>428259600</v>
      </c>
    </row>
    <row r="2144" spans="15:21" x14ac:dyDescent="0.15">
      <c r="O2144" s="32">
        <v>2139</v>
      </c>
      <c r="P2144" s="28" t="s">
        <v>1406</v>
      </c>
      <c r="Q2144" s="36">
        <v>23831600</v>
      </c>
      <c r="R2144" s="36">
        <f t="shared" si="164"/>
        <v>18515848700</v>
      </c>
      <c r="S2144" s="36">
        <f t="shared" si="162"/>
        <v>119158</v>
      </c>
      <c r="T2144" s="36">
        <v>980</v>
      </c>
      <c r="U2144" s="38">
        <f t="shared" si="163"/>
        <v>428968800</v>
      </c>
    </row>
    <row r="2145" spans="15:21" x14ac:dyDescent="0.15">
      <c r="O2145" s="32">
        <v>2140</v>
      </c>
      <c r="P2145" s="28" t="s">
        <v>1407</v>
      </c>
      <c r="Q2145" s="36">
        <v>23871000</v>
      </c>
      <c r="R2145" s="36">
        <f t="shared" si="164"/>
        <v>18539719700</v>
      </c>
      <c r="S2145" s="36">
        <f t="shared" si="162"/>
        <v>119355</v>
      </c>
      <c r="T2145" s="36">
        <v>980</v>
      </c>
      <c r="U2145" s="38">
        <f t="shared" si="163"/>
        <v>429678000</v>
      </c>
    </row>
    <row r="2146" spans="15:21" x14ac:dyDescent="0.15">
      <c r="O2146" s="32">
        <v>2141</v>
      </c>
      <c r="P2146" s="28" t="s">
        <v>1408</v>
      </c>
      <c r="Q2146" s="36">
        <v>23910400</v>
      </c>
      <c r="R2146" s="36">
        <f t="shared" si="164"/>
        <v>18563630100</v>
      </c>
      <c r="S2146" s="36">
        <f t="shared" si="162"/>
        <v>119552</v>
      </c>
      <c r="T2146" s="36">
        <v>980</v>
      </c>
      <c r="U2146" s="38">
        <f t="shared" si="163"/>
        <v>430387200</v>
      </c>
    </row>
    <row r="2147" spans="15:21" x14ac:dyDescent="0.15">
      <c r="O2147" s="32">
        <v>2142</v>
      </c>
      <c r="P2147" s="28" t="s">
        <v>1409</v>
      </c>
      <c r="Q2147" s="36">
        <v>23949800</v>
      </c>
      <c r="R2147" s="36">
        <f t="shared" si="164"/>
        <v>18587579900</v>
      </c>
      <c r="S2147" s="36">
        <f t="shared" si="162"/>
        <v>119749</v>
      </c>
      <c r="T2147" s="36">
        <v>980</v>
      </c>
      <c r="U2147" s="38">
        <f t="shared" si="163"/>
        <v>431096400</v>
      </c>
    </row>
    <row r="2148" spans="15:21" x14ac:dyDescent="0.15">
      <c r="O2148" s="32">
        <v>2143</v>
      </c>
      <c r="P2148" s="28" t="s">
        <v>292</v>
      </c>
      <c r="Q2148" s="36">
        <v>23989200</v>
      </c>
      <c r="R2148" s="36">
        <f t="shared" si="164"/>
        <v>18611569100</v>
      </c>
      <c r="S2148" s="36">
        <f t="shared" si="162"/>
        <v>119946</v>
      </c>
      <c r="T2148" s="36">
        <v>980</v>
      </c>
      <c r="U2148" s="38">
        <f t="shared" si="163"/>
        <v>431805600</v>
      </c>
    </row>
    <row r="2149" spans="15:21" x14ac:dyDescent="0.15">
      <c r="O2149" s="32">
        <v>2144</v>
      </c>
      <c r="P2149" s="28" t="s">
        <v>1410</v>
      </c>
      <c r="Q2149" s="36">
        <v>24028600</v>
      </c>
      <c r="R2149" s="36">
        <f t="shared" si="164"/>
        <v>18635597700</v>
      </c>
      <c r="S2149" s="36">
        <f t="shared" si="162"/>
        <v>120143</v>
      </c>
      <c r="T2149" s="36">
        <v>980</v>
      </c>
      <c r="U2149" s="38">
        <f t="shared" si="163"/>
        <v>432514800</v>
      </c>
    </row>
    <row r="2150" spans="15:21" x14ac:dyDescent="0.15">
      <c r="O2150" s="32">
        <v>2145</v>
      </c>
      <c r="P2150" s="28" t="s">
        <v>1411</v>
      </c>
      <c r="Q2150" s="36">
        <v>24068000</v>
      </c>
      <c r="R2150" s="36">
        <f t="shared" si="164"/>
        <v>18659665700</v>
      </c>
      <c r="S2150" s="36">
        <f t="shared" si="162"/>
        <v>120340</v>
      </c>
      <c r="T2150" s="36">
        <v>980</v>
      </c>
      <c r="U2150" s="38">
        <f t="shared" si="163"/>
        <v>433224000</v>
      </c>
    </row>
    <row r="2151" spans="15:21" x14ac:dyDescent="0.15">
      <c r="O2151" s="32">
        <v>2146</v>
      </c>
      <c r="P2151" s="28" t="s">
        <v>1412</v>
      </c>
      <c r="Q2151" s="36">
        <v>24107400</v>
      </c>
      <c r="R2151" s="36">
        <f t="shared" si="164"/>
        <v>18683773100</v>
      </c>
      <c r="S2151" s="36">
        <f t="shared" si="162"/>
        <v>120537</v>
      </c>
      <c r="T2151" s="36">
        <v>980</v>
      </c>
      <c r="U2151" s="38">
        <f t="shared" si="163"/>
        <v>433933200</v>
      </c>
    </row>
    <row r="2152" spans="15:21" x14ac:dyDescent="0.15">
      <c r="O2152" s="32">
        <v>2147</v>
      </c>
      <c r="P2152" s="28" t="s">
        <v>1413</v>
      </c>
      <c r="Q2152" s="36">
        <v>24146800</v>
      </c>
      <c r="R2152" s="36">
        <f t="shared" si="164"/>
        <v>18707919900</v>
      </c>
      <c r="S2152" s="36">
        <f t="shared" si="162"/>
        <v>120734</v>
      </c>
      <c r="T2152" s="36">
        <v>980</v>
      </c>
      <c r="U2152" s="38">
        <f t="shared" si="163"/>
        <v>434642400</v>
      </c>
    </row>
    <row r="2153" spans="15:21" x14ac:dyDescent="0.15">
      <c r="O2153" s="32">
        <v>2148</v>
      </c>
      <c r="P2153" s="28" t="s">
        <v>293</v>
      </c>
      <c r="Q2153" s="36">
        <v>24186200</v>
      </c>
      <c r="R2153" s="36">
        <f t="shared" si="164"/>
        <v>18732106100</v>
      </c>
      <c r="S2153" s="36">
        <f t="shared" si="162"/>
        <v>120931</v>
      </c>
      <c r="T2153" s="36">
        <v>980</v>
      </c>
      <c r="U2153" s="38">
        <f t="shared" si="163"/>
        <v>435351600</v>
      </c>
    </row>
    <row r="2154" spans="15:21" x14ac:dyDescent="0.15">
      <c r="O2154" s="32">
        <v>2149</v>
      </c>
      <c r="P2154" s="28" t="s">
        <v>1414</v>
      </c>
      <c r="Q2154" s="36">
        <v>24225600</v>
      </c>
      <c r="R2154" s="36">
        <f t="shared" si="164"/>
        <v>18756331700</v>
      </c>
      <c r="S2154" s="36">
        <f t="shared" si="162"/>
        <v>121128</v>
      </c>
      <c r="T2154" s="36">
        <v>980</v>
      </c>
      <c r="U2154" s="38">
        <f t="shared" si="163"/>
        <v>436060800</v>
      </c>
    </row>
    <row r="2155" spans="15:21" x14ac:dyDescent="0.15">
      <c r="O2155" s="32">
        <v>2150</v>
      </c>
      <c r="P2155" s="28" t="s">
        <v>1415</v>
      </c>
      <c r="Q2155" s="36">
        <v>24265000</v>
      </c>
      <c r="R2155" s="36">
        <f t="shared" si="164"/>
        <v>18780596700</v>
      </c>
      <c r="S2155" s="36">
        <f t="shared" si="162"/>
        <v>121325</v>
      </c>
      <c r="T2155" s="36">
        <v>980</v>
      </c>
      <c r="U2155" s="38">
        <f t="shared" si="163"/>
        <v>436770000</v>
      </c>
    </row>
    <row r="2156" spans="15:21" x14ac:dyDescent="0.15">
      <c r="O2156" s="32">
        <v>2151</v>
      </c>
      <c r="P2156" s="28" t="s">
        <v>1416</v>
      </c>
      <c r="Q2156" s="36">
        <v>24304400</v>
      </c>
      <c r="R2156" s="36">
        <f t="shared" si="164"/>
        <v>18804901100</v>
      </c>
      <c r="S2156" s="36">
        <f t="shared" si="162"/>
        <v>121522</v>
      </c>
      <c r="T2156" s="36">
        <v>980</v>
      </c>
      <c r="U2156" s="38">
        <f t="shared" si="163"/>
        <v>437479200</v>
      </c>
    </row>
    <row r="2157" spans="15:21" x14ac:dyDescent="0.15">
      <c r="O2157" s="32">
        <v>2152</v>
      </c>
      <c r="P2157" s="28" t="s">
        <v>1417</v>
      </c>
      <c r="Q2157" s="36">
        <v>24343800</v>
      </c>
      <c r="R2157" s="36">
        <f t="shared" si="164"/>
        <v>18829244900</v>
      </c>
      <c r="S2157" s="36">
        <f t="shared" si="162"/>
        <v>121719</v>
      </c>
      <c r="T2157" s="36">
        <v>980</v>
      </c>
      <c r="U2157" s="38">
        <f t="shared" si="163"/>
        <v>438188400</v>
      </c>
    </row>
    <row r="2158" spans="15:21" x14ac:dyDescent="0.15">
      <c r="O2158" s="32">
        <v>2153</v>
      </c>
      <c r="P2158" s="28" t="s">
        <v>294</v>
      </c>
      <c r="Q2158" s="36">
        <v>24383200</v>
      </c>
      <c r="R2158" s="36">
        <f t="shared" si="164"/>
        <v>18853628100</v>
      </c>
      <c r="S2158" s="36">
        <f t="shared" si="162"/>
        <v>121916</v>
      </c>
      <c r="T2158" s="36">
        <v>980</v>
      </c>
      <c r="U2158" s="38">
        <f t="shared" si="163"/>
        <v>438897600</v>
      </c>
    </row>
    <row r="2159" spans="15:21" x14ac:dyDescent="0.15">
      <c r="O2159" s="32">
        <v>2154</v>
      </c>
      <c r="P2159" s="28" t="s">
        <v>1418</v>
      </c>
      <c r="Q2159" s="36">
        <v>24422600</v>
      </c>
      <c r="R2159" s="36">
        <f t="shared" si="164"/>
        <v>18878050700</v>
      </c>
      <c r="S2159" s="36">
        <f t="shared" si="162"/>
        <v>122113</v>
      </c>
      <c r="T2159" s="36">
        <v>980</v>
      </c>
      <c r="U2159" s="38">
        <f t="shared" si="163"/>
        <v>439606800</v>
      </c>
    </row>
    <row r="2160" spans="15:21" x14ac:dyDescent="0.15">
      <c r="O2160" s="32">
        <v>2155</v>
      </c>
      <c r="P2160" s="28" t="s">
        <v>1419</v>
      </c>
      <c r="Q2160" s="36">
        <v>24462000</v>
      </c>
      <c r="R2160" s="36">
        <f t="shared" si="164"/>
        <v>18902512700</v>
      </c>
      <c r="S2160" s="36">
        <f t="shared" si="162"/>
        <v>122310</v>
      </c>
      <c r="T2160" s="36">
        <v>980</v>
      </c>
      <c r="U2160" s="38">
        <f t="shared" si="163"/>
        <v>440316000</v>
      </c>
    </row>
    <row r="2161" spans="15:21" x14ac:dyDescent="0.15">
      <c r="O2161" s="32">
        <v>2156</v>
      </c>
      <c r="P2161" s="28" t="s">
        <v>1420</v>
      </c>
      <c r="Q2161" s="36">
        <v>24501400</v>
      </c>
      <c r="R2161" s="36">
        <f t="shared" si="164"/>
        <v>18927014100</v>
      </c>
      <c r="S2161" s="36">
        <f t="shared" si="162"/>
        <v>122507</v>
      </c>
      <c r="T2161" s="36">
        <v>980</v>
      </c>
      <c r="U2161" s="38">
        <f t="shared" si="163"/>
        <v>441025200</v>
      </c>
    </row>
    <row r="2162" spans="15:21" x14ac:dyDescent="0.15">
      <c r="O2162" s="32">
        <v>2157</v>
      </c>
      <c r="P2162" s="28" t="s">
        <v>1421</v>
      </c>
      <c r="Q2162" s="36">
        <v>24540800</v>
      </c>
      <c r="R2162" s="36">
        <f t="shared" si="164"/>
        <v>18951554900</v>
      </c>
      <c r="S2162" s="36">
        <f t="shared" si="162"/>
        <v>122704</v>
      </c>
      <c r="T2162" s="36">
        <v>980</v>
      </c>
      <c r="U2162" s="38">
        <f t="shared" si="163"/>
        <v>441734400</v>
      </c>
    </row>
    <row r="2163" spans="15:21" x14ac:dyDescent="0.15">
      <c r="O2163" s="32">
        <v>2158</v>
      </c>
      <c r="P2163" s="28" t="s">
        <v>295</v>
      </c>
      <c r="Q2163" s="36">
        <v>24580200</v>
      </c>
      <c r="R2163" s="36">
        <f t="shared" si="164"/>
        <v>18976135100</v>
      </c>
      <c r="S2163" s="36">
        <f t="shared" si="162"/>
        <v>122901</v>
      </c>
      <c r="T2163" s="36">
        <v>980</v>
      </c>
      <c r="U2163" s="38">
        <f t="shared" si="163"/>
        <v>442443600</v>
      </c>
    </row>
    <row r="2164" spans="15:21" x14ac:dyDescent="0.15">
      <c r="O2164" s="32">
        <v>2159</v>
      </c>
      <c r="P2164" s="28" t="s">
        <v>1422</v>
      </c>
      <c r="Q2164" s="36">
        <v>24619600</v>
      </c>
      <c r="R2164" s="36">
        <f t="shared" si="164"/>
        <v>19000754700</v>
      </c>
      <c r="S2164" s="36">
        <f t="shared" si="162"/>
        <v>123098</v>
      </c>
      <c r="T2164" s="36">
        <v>990</v>
      </c>
      <c r="U2164" s="38">
        <f t="shared" si="163"/>
        <v>443152800</v>
      </c>
    </row>
    <row r="2165" spans="15:21" x14ac:dyDescent="0.15">
      <c r="O2165" s="32">
        <v>2160</v>
      </c>
      <c r="P2165" s="28" t="s">
        <v>1423</v>
      </c>
      <c r="Q2165" s="36">
        <v>24659000</v>
      </c>
      <c r="R2165" s="36">
        <f t="shared" si="164"/>
        <v>19025413700</v>
      </c>
      <c r="S2165" s="36">
        <f t="shared" si="162"/>
        <v>123295</v>
      </c>
      <c r="T2165" s="36">
        <v>990</v>
      </c>
      <c r="U2165" s="38">
        <f t="shared" si="163"/>
        <v>443862000</v>
      </c>
    </row>
    <row r="2166" spans="15:21" x14ac:dyDescent="0.15">
      <c r="O2166" s="32">
        <v>2161</v>
      </c>
      <c r="P2166" s="28" t="s">
        <v>1424</v>
      </c>
      <c r="Q2166" s="36">
        <v>24698400</v>
      </c>
      <c r="R2166" s="36">
        <f t="shared" si="164"/>
        <v>19050112100</v>
      </c>
      <c r="S2166" s="36">
        <f t="shared" si="162"/>
        <v>123492</v>
      </c>
      <c r="T2166" s="36">
        <v>990</v>
      </c>
      <c r="U2166" s="38">
        <f t="shared" si="163"/>
        <v>444571200</v>
      </c>
    </row>
    <row r="2167" spans="15:21" x14ac:dyDescent="0.15">
      <c r="O2167" s="32">
        <v>2162</v>
      </c>
      <c r="P2167" s="28" t="s">
        <v>1425</v>
      </c>
      <c r="Q2167" s="36">
        <v>24737800</v>
      </c>
      <c r="R2167" s="36">
        <f t="shared" si="164"/>
        <v>19074849900</v>
      </c>
      <c r="S2167" s="36">
        <f t="shared" si="162"/>
        <v>123689</v>
      </c>
      <c r="T2167" s="36">
        <v>990</v>
      </c>
      <c r="U2167" s="38">
        <f t="shared" si="163"/>
        <v>445280400</v>
      </c>
    </row>
    <row r="2168" spans="15:21" x14ac:dyDescent="0.15">
      <c r="O2168" s="32">
        <v>2163</v>
      </c>
      <c r="P2168" s="28" t="s">
        <v>296</v>
      </c>
      <c r="Q2168" s="36">
        <v>24777200</v>
      </c>
      <c r="R2168" s="36">
        <f t="shared" si="164"/>
        <v>19099627100</v>
      </c>
      <c r="S2168" s="36">
        <f t="shared" si="162"/>
        <v>123886</v>
      </c>
      <c r="T2168" s="36">
        <v>990</v>
      </c>
      <c r="U2168" s="38">
        <f t="shared" si="163"/>
        <v>445989600</v>
      </c>
    </row>
    <row r="2169" spans="15:21" x14ac:dyDescent="0.15">
      <c r="O2169" s="32">
        <v>2164</v>
      </c>
      <c r="P2169" s="28" t="s">
        <v>1426</v>
      </c>
      <c r="Q2169" s="36">
        <v>24816600</v>
      </c>
      <c r="R2169" s="36">
        <f t="shared" si="164"/>
        <v>19124443700</v>
      </c>
      <c r="S2169" s="36">
        <f t="shared" si="162"/>
        <v>124083</v>
      </c>
      <c r="T2169" s="36">
        <v>990</v>
      </c>
      <c r="U2169" s="38">
        <f t="shared" si="163"/>
        <v>446698800</v>
      </c>
    </row>
    <row r="2170" spans="15:21" x14ac:dyDescent="0.15">
      <c r="O2170" s="32">
        <v>2165</v>
      </c>
      <c r="P2170" s="28" t="s">
        <v>1427</v>
      </c>
      <c r="Q2170" s="36">
        <v>24856000</v>
      </c>
      <c r="R2170" s="36">
        <f t="shared" si="164"/>
        <v>19149299700</v>
      </c>
      <c r="S2170" s="36">
        <f t="shared" si="162"/>
        <v>124280</v>
      </c>
      <c r="T2170" s="36">
        <v>990</v>
      </c>
      <c r="U2170" s="38">
        <f t="shared" si="163"/>
        <v>447408000</v>
      </c>
    </row>
    <row r="2171" spans="15:21" x14ac:dyDescent="0.15">
      <c r="O2171" s="32">
        <v>2166</v>
      </c>
      <c r="P2171" s="28" t="s">
        <v>1428</v>
      </c>
      <c r="Q2171" s="36">
        <v>24895400</v>
      </c>
      <c r="R2171" s="36">
        <f t="shared" si="164"/>
        <v>19174195100</v>
      </c>
      <c r="S2171" s="36">
        <f t="shared" si="162"/>
        <v>124477</v>
      </c>
      <c r="T2171" s="36">
        <v>990</v>
      </c>
      <c r="U2171" s="38">
        <f t="shared" si="163"/>
        <v>448117200</v>
      </c>
    </row>
    <row r="2172" spans="15:21" x14ac:dyDescent="0.15">
      <c r="O2172" s="32">
        <v>2167</v>
      </c>
      <c r="P2172" s="28" t="s">
        <v>1429</v>
      </c>
      <c r="Q2172" s="36">
        <v>24934800</v>
      </c>
      <c r="R2172" s="36">
        <f t="shared" si="164"/>
        <v>19199129900</v>
      </c>
      <c r="S2172" s="36">
        <f t="shared" si="162"/>
        <v>124674</v>
      </c>
      <c r="T2172" s="36">
        <v>990</v>
      </c>
      <c r="U2172" s="38">
        <f t="shared" si="163"/>
        <v>448826400</v>
      </c>
    </row>
    <row r="2173" spans="15:21" x14ac:dyDescent="0.15">
      <c r="O2173" s="32">
        <v>2168</v>
      </c>
      <c r="P2173" s="28" t="s">
        <v>297</v>
      </c>
      <c r="Q2173" s="36">
        <v>24974200</v>
      </c>
      <c r="R2173" s="36">
        <f t="shared" si="164"/>
        <v>19224104100</v>
      </c>
      <c r="S2173" s="36">
        <f t="shared" si="162"/>
        <v>124871</v>
      </c>
      <c r="T2173" s="36">
        <v>990</v>
      </c>
      <c r="U2173" s="38">
        <f t="shared" si="163"/>
        <v>449535600</v>
      </c>
    </row>
    <row r="2174" spans="15:21" x14ac:dyDescent="0.15">
      <c r="O2174" s="32">
        <v>2169</v>
      </c>
      <c r="P2174" s="28" t="s">
        <v>1430</v>
      </c>
      <c r="Q2174" s="36">
        <v>25013600</v>
      </c>
      <c r="R2174" s="36">
        <f t="shared" si="164"/>
        <v>19249117700</v>
      </c>
      <c r="S2174" s="36">
        <f t="shared" si="162"/>
        <v>125068</v>
      </c>
      <c r="T2174" s="36">
        <v>990</v>
      </c>
      <c r="U2174" s="38">
        <f t="shared" si="163"/>
        <v>450244800</v>
      </c>
    </row>
    <row r="2175" spans="15:21" x14ac:dyDescent="0.15">
      <c r="O2175" s="32">
        <v>2170</v>
      </c>
      <c r="P2175" s="28" t="s">
        <v>1431</v>
      </c>
      <c r="Q2175" s="36">
        <v>25053000</v>
      </c>
      <c r="R2175" s="36">
        <f t="shared" si="164"/>
        <v>19274170700</v>
      </c>
      <c r="S2175" s="36">
        <f t="shared" si="162"/>
        <v>125265</v>
      </c>
      <c r="T2175" s="36">
        <v>990</v>
      </c>
      <c r="U2175" s="38">
        <f t="shared" si="163"/>
        <v>450954000</v>
      </c>
    </row>
    <row r="2176" spans="15:21" x14ac:dyDescent="0.15">
      <c r="O2176" s="32">
        <v>2171</v>
      </c>
      <c r="P2176" s="28" t="s">
        <v>1432</v>
      </c>
      <c r="Q2176" s="36">
        <v>25092400</v>
      </c>
      <c r="R2176" s="36">
        <f t="shared" si="164"/>
        <v>19299263100</v>
      </c>
      <c r="S2176" s="36">
        <f t="shared" si="162"/>
        <v>125462</v>
      </c>
      <c r="T2176" s="36">
        <v>990</v>
      </c>
      <c r="U2176" s="38">
        <f t="shared" si="163"/>
        <v>451663200</v>
      </c>
    </row>
    <row r="2177" spans="15:21" x14ac:dyDescent="0.15">
      <c r="O2177" s="32">
        <v>2172</v>
      </c>
      <c r="P2177" s="28" t="s">
        <v>1433</v>
      </c>
      <c r="Q2177" s="36">
        <v>25131800</v>
      </c>
      <c r="R2177" s="36">
        <f t="shared" si="164"/>
        <v>19324394900</v>
      </c>
      <c r="S2177" s="36">
        <f t="shared" si="162"/>
        <v>125659</v>
      </c>
      <c r="T2177" s="36">
        <v>990</v>
      </c>
      <c r="U2177" s="38">
        <f t="shared" si="163"/>
        <v>452372400</v>
      </c>
    </row>
    <row r="2178" spans="15:21" x14ac:dyDescent="0.15">
      <c r="O2178" s="32">
        <v>2173</v>
      </c>
      <c r="P2178" s="28" t="s">
        <v>298</v>
      </c>
      <c r="Q2178" s="36">
        <v>25171200</v>
      </c>
      <c r="R2178" s="36">
        <f t="shared" si="164"/>
        <v>19349566100</v>
      </c>
      <c r="S2178" s="36">
        <f t="shared" si="162"/>
        <v>125856</v>
      </c>
      <c r="T2178" s="36">
        <v>990</v>
      </c>
      <c r="U2178" s="38">
        <f t="shared" si="163"/>
        <v>453081600</v>
      </c>
    </row>
    <row r="2179" spans="15:21" x14ac:dyDescent="0.15">
      <c r="O2179" s="32">
        <v>2174</v>
      </c>
      <c r="P2179" s="28" t="s">
        <v>1434</v>
      </c>
      <c r="Q2179" s="36">
        <v>25210600</v>
      </c>
      <c r="R2179" s="36">
        <f t="shared" si="164"/>
        <v>19374776700</v>
      </c>
      <c r="S2179" s="36">
        <f t="shared" si="162"/>
        <v>126053</v>
      </c>
      <c r="T2179" s="36">
        <v>990</v>
      </c>
      <c r="U2179" s="38">
        <f t="shared" si="163"/>
        <v>453790800</v>
      </c>
    </row>
    <row r="2180" spans="15:21" x14ac:dyDescent="0.15">
      <c r="O2180" s="32">
        <v>2175</v>
      </c>
      <c r="P2180" s="28" t="s">
        <v>1435</v>
      </c>
      <c r="Q2180" s="36">
        <v>25250000</v>
      </c>
      <c r="R2180" s="36">
        <f t="shared" si="164"/>
        <v>19400026700</v>
      </c>
      <c r="S2180" s="36">
        <f t="shared" si="162"/>
        <v>126250</v>
      </c>
      <c r="T2180" s="36">
        <v>990</v>
      </c>
      <c r="U2180" s="38">
        <f t="shared" si="163"/>
        <v>454500000</v>
      </c>
    </row>
    <row r="2181" spans="15:21" x14ac:dyDescent="0.15">
      <c r="O2181" s="32">
        <v>2176</v>
      </c>
      <c r="P2181" s="28" t="s">
        <v>1436</v>
      </c>
      <c r="Q2181" s="36">
        <v>25289400</v>
      </c>
      <c r="R2181" s="36">
        <f t="shared" si="164"/>
        <v>19425316100</v>
      </c>
      <c r="S2181" s="36">
        <f t="shared" si="162"/>
        <v>126447</v>
      </c>
      <c r="T2181" s="36">
        <v>990</v>
      </c>
      <c r="U2181" s="38">
        <f t="shared" si="163"/>
        <v>455209200</v>
      </c>
    </row>
    <row r="2182" spans="15:21" x14ac:dyDescent="0.15">
      <c r="O2182" s="32">
        <v>2177</v>
      </c>
      <c r="P2182" s="28" t="s">
        <v>1437</v>
      </c>
      <c r="Q2182" s="36">
        <v>25328800</v>
      </c>
      <c r="R2182" s="36">
        <f t="shared" si="164"/>
        <v>19450644900</v>
      </c>
      <c r="S2182" s="36">
        <f t="shared" si="162"/>
        <v>126644</v>
      </c>
      <c r="T2182" s="36">
        <v>990</v>
      </c>
      <c r="U2182" s="38">
        <f t="shared" si="163"/>
        <v>455918400</v>
      </c>
    </row>
    <row r="2183" spans="15:21" x14ac:dyDescent="0.15">
      <c r="O2183" s="32">
        <v>2178</v>
      </c>
      <c r="P2183" s="28" t="s">
        <v>299</v>
      </c>
      <c r="Q2183" s="36">
        <v>25368200</v>
      </c>
      <c r="R2183" s="36">
        <f t="shared" si="164"/>
        <v>19476013100</v>
      </c>
      <c r="S2183" s="36">
        <f t="shared" ref="S2183:S2246" si="165">ROUND(Q2183/200,0)</f>
        <v>126841</v>
      </c>
      <c r="T2183" s="36">
        <v>990</v>
      </c>
      <c r="U2183" s="38">
        <f t="shared" ref="U2183:U2246" si="166">6*60*60/6*S2183</f>
        <v>456627600</v>
      </c>
    </row>
    <row r="2184" spans="15:21" x14ac:dyDescent="0.15">
      <c r="O2184" s="32">
        <v>2179</v>
      </c>
      <c r="P2184" s="28" t="s">
        <v>1438</v>
      </c>
      <c r="Q2184" s="36">
        <v>25407600</v>
      </c>
      <c r="R2184" s="36">
        <f t="shared" ref="R2184:R2247" si="167">R2183+Q2184</f>
        <v>19501420700</v>
      </c>
      <c r="S2184" s="36">
        <f t="shared" si="165"/>
        <v>127038</v>
      </c>
      <c r="T2184" s="36">
        <v>990</v>
      </c>
      <c r="U2184" s="38">
        <f t="shared" si="166"/>
        <v>457336800</v>
      </c>
    </row>
    <row r="2185" spans="15:21" x14ac:dyDescent="0.15">
      <c r="O2185" s="32">
        <v>2180</v>
      </c>
      <c r="P2185" s="28" t="s">
        <v>1439</v>
      </c>
      <c r="Q2185" s="36">
        <v>25447000</v>
      </c>
      <c r="R2185" s="36">
        <f t="shared" si="167"/>
        <v>19526867700</v>
      </c>
      <c r="S2185" s="36">
        <f t="shared" si="165"/>
        <v>127235</v>
      </c>
      <c r="T2185" s="36">
        <v>990</v>
      </c>
      <c r="U2185" s="38">
        <f t="shared" si="166"/>
        <v>458046000</v>
      </c>
    </row>
    <row r="2186" spans="15:21" x14ac:dyDescent="0.15">
      <c r="O2186" s="32">
        <v>2181</v>
      </c>
      <c r="P2186" s="28" t="s">
        <v>1440</v>
      </c>
      <c r="Q2186" s="36">
        <v>25486400</v>
      </c>
      <c r="R2186" s="36">
        <f t="shared" si="167"/>
        <v>19552354100</v>
      </c>
      <c r="S2186" s="36">
        <f t="shared" si="165"/>
        <v>127432</v>
      </c>
      <c r="T2186" s="36">
        <v>990</v>
      </c>
      <c r="U2186" s="38">
        <f t="shared" si="166"/>
        <v>458755200</v>
      </c>
    </row>
    <row r="2187" spans="15:21" x14ac:dyDescent="0.15">
      <c r="O2187" s="32">
        <v>2182</v>
      </c>
      <c r="P2187" s="28" t="s">
        <v>1441</v>
      </c>
      <c r="Q2187" s="36">
        <v>25525800</v>
      </c>
      <c r="R2187" s="36">
        <f t="shared" si="167"/>
        <v>19577879900</v>
      </c>
      <c r="S2187" s="36">
        <f t="shared" si="165"/>
        <v>127629</v>
      </c>
      <c r="T2187" s="36">
        <v>990</v>
      </c>
      <c r="U2187" s="38">
        <f t="shared" si="166"/>
        <v>459464400</v>
      </c>
    </row>
    <row r="2188" spans="15:21" x14ac:dyDescent="0.15">
      <c r="O2188" s="32">
        <v>2183</v>
      </c>
      <c r="P2188" s="28" t="s">
        <v>300</v>
      </c>
      <c r="Q2188" s="36">
        <v>25565200</v>
      </c>
      <c r="R2188" s="36">
        <f t="shared" si="167"/>
        <v>19603445100</v>
      </c>
      <c r="S2188" s="36">
        <f t="shared" si="165"/>
        <v>127826</v>
      </c>
      <c r="T2188" s="36">
        <v>990</v>
      </c>
      <c r="U2188" s="38">
        <f t="shared" si="166"/>
        <v>460173600</v>
      </c>
    </row>
    <row r="2189" spans="15:21" x14ac:dyDescent="0.15">
      <c r="O2189" s="32">
        <v>2184</v>
      </c>
      <c r="P2189" s="28" t="s">
        <v>1442</v>
      </c>
      <c r="Q2189" s="36">
        <v>25604600</v>
      </c>
      <c r="R2189" s="36">
        <f t="shared" si="167"/>
        <v>19629049700</v>
      </c>
      <c r="S2189" s="36">
        <f t="shared" si="165"/>
        <v>128023</v>
      </c>
      <c r="T2189" s="36">
        <v>990</v>
      </c>
      <c r="U2189" s="38">
        <f t="shared" si="166"/>
        <v>460882800</v>
      </c>
    </row>
    <row r="2190" spans="15:21" x14ac:dyDescent="0.15">
      <c r="O2190" s="32">
        <v>2185</v>
      </c>
      <c r="P2190" s="28" t="s">
        <v>1443</v>
      </c>
      <c r="Q2190" s="36">
        <v>25644000</v>
      </c>
      <c r="R2190" s="36">
        <f t="shared" si="167"/>
        <v>19654693700</v>
      </c>
      <c r="S2190" s="36">
        <f t="shared" si="165"/>
        <v>128220</v>
      </c>
      <c r="T2190" s="36">
        <v>990</v>
      </c>
      <c r="U2190" s="38">
        <f t="shared" si="166"/>
        <v>461592000</v>
      </c>
    </row>
    <row r="2191" spans="15:21" x14ac:dyDescent="0.15">
      <c r="O2191" s="32">
        <v>2186</v>
      </c>
      <c r="P2191" s="28" t="s">
        <v>1444</v>
      </c>
      <c r="Q2191" s="36">
        <v>25683400</v>
      </c>
      <c r="R2191" s="36">
        <f t="shared" si="167"/>
        <v>19680377100</v>
      </c>
      <c r="S2191" s="36">
        <f t="shared" si="165"/>
        <v>128417</v>
      </c>
      <c r="T2191" s="36">
        <v>990</v>
      </c>
      <c r="U2191" s="38">
        <f t="shared" si="166"/>
        <v>462301200</v>
      </c>
    </row>
    <row r="2192" spans="15:21" x14ac:dyDescent="0.15">
      <c r="O2192" s="32">
        <v>2187</v>
      </c>
      <c r="P2192" s="28" t="s">
        <v>1445</v>
      </c>
      <c r="Q2192" s="36">
        <v>25722800</v>
      </c>
      <c r="R2192" s="36">
        <f t="shared" si="167"/>
        <v>19706099900</v>
      </c>
      <c r="S2192" s="36">
        <f t="shared" si="165"/>
        <v>128614</v>
      </c>
      <c r="T2192" s="36">
        <v>990</v>
      </c>
      <c r="U2192" s="38">
        <f t="shared" si="166"/>
        <v>463010400</v>
      </c>
    </row>
    <row r="2193" spans="15:21" x14ac:dyDescent="0.15">
      <c r="O2193" s="32">
        <v>2188</v>
      </c>
      <c r="P2193" s="28" t="s">
        <v>301</v>
      </c>
      <c r="Q2193" s="36">
        <v>25762200</v>
      </c>
      <c r="R2193" s="36">
        <f t="shared" si="167"/>
        <v>19731862100</v>
      </c>
      <c r="S2193" s="36">
        <f t="shared" si="165"/>
        <v>128811</v>
      </c>
      <c r="T2193" s="36">
        <v>990</v>
      </c>
      <c r="U2193" s="38">
        <f t="shared" si="166"/>
        <v>463719600</v>
      </c>
    </row>
    <row r="2194" spans="15:21" x14ac:dyDescent="0.15">
      <c r="O2194" s="32">
        <v>2189</v>
      </c>
      <c r="P2194" s="28" t="s">
        <v>1446</v>
      </c>
      <c r="Q2194" s="36">
        <v>25801600</v>
      </c>
      <c r="R2194" s="36">
        <f t="shared" si="167"/>
        <v>19757663700</v>
      </c>
      <c r="S2194" s="36">
        <f t="shared" si="165"/>
        <v>129008</v>
      </c>
      <c r="T2194" s="36">
        <v>1000</v>
      </c>
      <c r="U2194" s="38">
        <f t="shared" si="166"/>
        <v>464428800</v>
      </c>
    </row>
    <row r="2195" spans="15:21" x14ac:dyDescent="0.15">
      <c r="O2195" s="32">
        <v>2190</v>
      </c>
      <c r="P2195" s="28" t="s">
        <v>1447</v>
      </c>
      <c r="Q2195" s="36">
        <v>25841000</v>
      </c>
      <c r="R2195" s="36">
        <f t="shared" si="167"/>
        <v>19783504700</v>
      </c>
      <c r="S2195" s="36">
        <f t="shared" si="165"/>
        <v>129205</v>
      </c>
      <c r="T2195" s="36">
        <v>1000</v>
      </c>
      <c r="U2195" s="38">
        <f t="shared" si="166"/>
        <v>465138000</v>
      </c>
    </row>
    <row r="2196" spans="15:21" x14ac:dyDescent="0.15">
      <c r="O2196" s="32">
        <v>2191</v>
      </c>
      <c r="P2196" s="28" t="s">
        <v>1448</v>
      </c>
      <c r="Q2196" s="36">
        <v>25880400</v>
      </c>
      <c r="R2196" s="36">
        <f t="shared" si="167"/>
        <v>19809385100</v>
      </c>
      <c r="S2196" s="36">
        <f t="shared" si="165"/>
        <v>129402</v>
      </c>
      <c r="T2196" s="36">
        <v>1000</v>
      </c>
      <c r="U2196" s="38">
        <f t="shared" si="166"/>
        <v>465847200</v>
      </c>
    </row>
    <row r="2197" spans="15:21" x14ac:dyDescent="0.15">
      <c r="O2197" s="32">
        <v>2192</v>
      </c>
      <c r="P2197" s="28" t="s">
        <v>1449</v>
      </c>
      <c r="Q2197" s="36">
        <v>25919800</v>
      </c>
      <c r="R2197" s="36">
        <f t="shared" si="167"/>
        <v>19835304900</v>
      </c>
      <c r="S2197" s="36">
        <f t="shared" si="165"/>
        <v>129599</v>
      </c>
      <c r="T2197" s="36">
        <v>1000</v>
      </c>
      <c r="U2197" s="38">
        <f t="shared" si="166"/>
        <v>466556400</v>
      </c>
    </row>
    <row r="2198" spans="15:21" x14ac:dyDescent="0.15">
      <c r="O2198" s="32">
        <v>2193</v>
      </c>
      <c r="P2198" s="28" t="s">
        <v>302</v>
      </c>
      <c r="Q2198" s="36">
        <v>25959200</v>
      </c>
      <c r="R2198" s="36">
        <f t="shared" si="167"/>
        <v>19861264100</v>
      </c>
      <c r="S2198" s="36">
        <f t="shared" si="165"/>
        <v>129796</v>
      </c>
      <c r="T2198" s="36">
        <v>1000</v>
      </c>
      <c r="U2198" s="38">
        <f t="shared" si="166"/>
        <v>467265600</v>
      </c>
    </row>
    <row r="2199" spans="15:21" x14ac:dyDescent="0.15">
      <c r="O2199" s="32">
        <v>2194</v>
      </c>
      <c r="P2199" s="28" t="s">
        <v>1450</v>
      </c>
      <c r="Q2199" s="36">
        <v>25998600</v>
      </c>
      <c r="R2199" s="36">
        <f t="shared" si="167"/>
        <v>19887262700</v>
      </c>
      <c r="S2199" s="36">
        <f t="shared" si="165"/>
        <v>129993</v>
      </c>
      <c r="T2199" s="36">
        <v>1000</v>
      </c>
      <c r="U2199" s="38">
        <f t="shared" si="166"/>
        <v>467974800</v>
      </c>
    </row>
    <row r="2200" spans="15:21" x14ac:dyDescent="0.15">
      <c r="O2200" s="32">
        <v>2195</v>
      </c>
      <c r="P2200" s="28" t="s">
        <v>1451</v>
      </c>
      <c r="Q2200" s="36">
        <v>26038000</v>
      </c>
      <c r="R2200" s="36">
        <f t="shared" si="167"/>
        <v>19913300700</v>
      </c>
      <c r="S2200" s="36">
        <f t="shared" si="165"/>
        <v>130190</v>
      </c>
      <c r="T2200" s="36">
        <v>1000</v>
      </c>
      <c r="U2200" s="38">
        <f t="shared" si="166"/>
        <v>468684000</v>
      </c>
    </row>
    <row r="2201" spans="15:21" x14ac:dyDescent="0.15">
      <c r="O2201" s="32">
        <v>2196</v>
      </c>
      <c r="P2201" s="28" t="s">
        <v>1452</v>
      </c>
      <c r="Q2201" s="36">
        <v>26077400</v>
      </c>
      <c r="R2201" s="36">
        <f t="shared" si="167"/>
        <v>19939378100</v>
      </c>
      <c r="S2201" s="36">
        <f t="shared" si="165"/>
        <v>130387</v>
      </c>
      <c r="T2201" s="36">
        <v>1000</v>
      </c>
      <c r="U2201" s="38">
        <f t="shared" si="166"/>
        <v>469393200</v>
      </c>
    </row>
    <row r="2202" spans="15:21" x14ac:dyDescent="0.15">
      <c r="O2202" s="32">
        <v>2197</v>
      </c>
      <c r="P2202" s="28" t="s">
        <v>1453</v>
      </c>
      <c r="Q2202" s="36">
        <v>26116800</v>
      </c>
      <c r="R2202" s="36">
        <f t="shared" si="167"/>
        <v>19965494900</v>
      </c>
      <c r="S2202" s="36">
        <f t="shared" si="165"/>
        <v>130584</v>
      </c>
      <c r="T2202" s="36">
        <v>1000</v>
      </c>
      <c r="U2202" s="38">
        <f t="shared" si="166"/>
        <v>470102400</v>
      </c>
    </row>
    <row r="2203" spans="15:21" x14ac:dyDescent="0.15">
      <c r="O2203" s="32">
        <v>2198</v>
      </c>
      <c r="P2203" s="28" t="s">
        <v>303</v>
      </c>
      <c r="Q2203" s="36">
        <v>26156200</v>
      </c>
      <c r="R2203" s="36">
        <f t="shared" si="167"/>
        <v>19991651100</v>
      </c>
      <c r="S2203" s="36">
        <f t="shared" si="165"/>
        <v>130781</v>
      </c>
      <c r="T2203" s="36">
        <v>1000</v>
      </c>
      <c r="U2203" s="38">
        <f t="shared" si="166"/>
        <v>470811600</v>
      </c>
    </row>
    <row r="2204" spans="15:21" x14ac:dyDescent="0.15">
      <c r="O2204" s="32">
        <v>2199</v>
      </c>
      <c r="P2204" s="28" t="s">
        <v>1454</v>
      </c>
      <c r="Q2204" s="36">
        <v>26195600</v>
      </c>
      <c r="R2204" s="36">
        <f t="shared" si="167"/>
        <v>20017846700</v>
      </c>
      <c r="S2204" s="36">
        <f t="shared" si="165"/>
        <v>130978</v>
      </c>
      <c r="T2204" s="36">
        <v>1000</v>
      </c>
      <c r="U2204" s="38">
        <f t="shared" si="166"/>
        <v>471520800</v>
      </c>
    </row>
    <row r="2205" spans="15:21" x14ac:dyDescent="0.15">
      <c r="O2205" s="32">
        <v>2200</v>
      </c>
      <c r="P2205" s="28" t="s">
        <v>1455</v>
      </c>
      <c r="Q2205" s="36">
        <v>26235000</v>
      </c>
      <c r="R2205" s="36">
        <f t="shared" si="167"/>
        <v>20044081700</v>
      </c>
      <c r="S2205" s="36">
        <f t="shared" si="165"/>
        <v>131175</v>
      </c>
      <c r="T2205" s="36">
        <v>1000</v>
      </c>
      <c r="U2205" s="38">
        <f t="shared" si="166"/>
        <v>472230000</v>
      </c>
    </row>
    <row r="2206" spans="15:21" x14ac:dyDescent="0.15">
      <c r="O2206" s="32">
        <v>2201</v>
      </c>
      <c r="P2206" s="28" t="s">
        <v>1456</v>
      </c>
      <c r="Q2206" s="36">
        <v>26274400</v>
      </c>
      <c r="R2206" s="36">
        <f t="shared" si="167"/>
        <v>20070356100</v>
      </c>
      <c r="S2206" s="36">
        <f t="shared" si="165"/>
        <v>131372</v>
      </c>
      <c r="T2206" s="36">
        <v>1000</v>
      </c>
      <c r="U2206" s="38">
        <f t="shared" si="166"/>
        <v>472939200</v>
      </c>
    </row>
    <row r="2207" spans="15:21" x14ac:dyDescent="0.15">
      <c r="O2207" s="32">
        <v>2202</v>
      </c>
      <c r="P2207" s="28" t="s">
        <v>1457</v>
      </c>
      <c r="Q2207" s="36">
        <v>26313800</v>
      </c>
      <c r="R2207" s="36">
        <f t="shared" si="167"/>
        <v>20096669900</v>
      </c>
      <c r="S2207" s="36">
        <f t="shared" si="165"/>
        <v>131569</v>
      </c>
      <c r="T2207" s="36">
        <v>1000</v>
      </c>
      <c r="U2207" s="38">
        <f t="shared" si="166"/>
        <v>473648400</v>
      </c>
    </row>
    <row r="2208" spans="15:21" x14ac:dyDescent="0.15">
      <c r="O2208" s="32">
        <v>2203</v>
      </c>
      <c r="P2208" s="28" t="s">
        <v>304</v>
      </c>
      <c r="Q2208" s="36">
        <v>26353200</v>
      </c>
      <c r="R2208" s="36">
        <f t="shared" si="167"/>
        <v>20123023100</v>
      </c>
      <c r="S2208" s="36">
        <f t="shared" si="165"/>
        <v>131766</v>
      </c>
      <c r="T2208" s="36">
        <v>1000</v>
      </c>
      <c r="U2208" s="38">
        <f t="shared" si="166"/>
        <v>474357600</v>
      </c>
    </row>
    <row r="2209" spans="15:21" x14ac:dyDescent="0.15">
      <c r="O2209" s="32">
        <v>2204</v>
      </c>
      <c r="P2209" s="28" t="s">
        <v>1458</v>
      </c>
      <c r="Q2209" s="36">
        <v>26392600</v>
      </c>
      <c r="R2209" s="36">
        <f t="shared" si="167"/>
        <v>20149415700</v>
      </c>
      <c r="S2209" s="36">
        <f t="shared" si="165"/>
        <v>131963</v>
      </c>
      <c r="T2209" s="36">
        <v>1000</v>
      </c>
      <c r="U2209" s="38">
        <f t="shared" si="166"/>
        <v>475066800</v>
      </c>
    </row>
    <row r="2210" spans="15:21" x14ac:dyDescent="0.15">
      <c r="O2210" s="32">
        <v>2205</v>
      </c>
      <c r="P2210" s="28" t="s">
        <v>1459</v>
      </c>
      <c r="Q2210" s="36">
        <v>26432000</v>
      </c>
      <c r="R2210" s="36">
        <f t="shared" si="167"/>
        <v>20175847700</v>
      </c>
      <c r="S2210" s="36">
        <f t="shared" si="165"/>
        <v>132160</v>
      </c>
      <c r="T2210" s="36">
        <v>1000</v>
      </c>
      <c r="U2210" s="38">
        <f t="shared" si="166"/>
        <v>475776000</v>
      </c>
    </row>
    <row r="2211" spans="15:21" x14ac:dyDescent="0.15">
      <c r="O2211" s="32">
        <v>2206</v>
      </c>
      <c r="P2211" s="28" t="s">
        <v>1460</v>
      </c>
      <c r="Q2211" s="36">
        <v>26471400</v>
      </c>
      <c r="R2211" s="36">
        <f t="shared" si="167"/>
        <v>20202319100</v>
      </c>
      <c r="S2211" s="36">
        <f t="shared" si="165"/>
        <v>132357</v>
      </c>
      <c r="T2211" s="36">
        <v>1000</v>
      </c>
      <c r="U2211" s="38">
        <f t="shared" si="166"/>
        <v>476485200</v>
      </c>
    </row>
    <row r="2212" spans="15:21" x14ac:dyDescent="0.15">
      <c r="O2212" s="32">
        <v>2207</v>
      </c>
      <c r="P2212" s="28" t="s">
        <v>1461</v>
      </c>
      <c r="Q2212" s="36">
        <v>26510800</v>
      </c>
      <c r="R2212" s="36">
        <f t="shared" si="167"/>
        <v>20228829900</v>
      </c>
      <c r="S2212" s="36">
        <f t="shared" si="165"/>
        <v>132554</v>
      </c>
      <c r="T2212" s="36">
        <v>1000</v>
      </c>
      <c r="U2212" s="38">
        <f t="shared" si="166"/>
        <v>477194400</v>
      </c>
    </row>
    <row r="2213" spans="15:21" x14ac:dyDescent="0.15">
      <c r="O2213" s="32">
        <v>2208</v>
      </c>
      <c r="P2213" s="28" t="s">
        <v>305</v>
      </c>
      <c r="Q2213" s="36">
        <v>26550200</v>
      </c>
      <c r="R2213" s="36">
        <f t="shared" si="167"/>
        <v>20255380100</v>
      </c>
      <c r="S2213" s="36">
        <f t="shared" si="165"/>
        <v>132751</v>
      </c>
      <c r="T2213" s="36">
        <v>1000</v>
      </c>
      <c r="U2213" s="38">
        <f t="shared" si="166"/>
        <v>477903600</v>
      </c>
    </row>
    <row r="2214" spans="15:21" x14ac:dyDescent="0.15">
      <c r="O2214" s="32">
        <v>2209</v>
      </c>
      <c r="P2214" s="28" t="s">
        <v>1462</v>
      </c>
      <c r="Q2214" s="36">
        <v>26589600</v>
      </c>
      <c r="R2214" s="36">
        <f t="shared" si="167"/>
        <v>20281969700</v>
      </c>
      <c r="S2214" s="36">
        <f t="shared" si="165"/>
        <v>132948</v>
      </c>
      <c r="T2214" s="36">
        <v>1000</v>
      </c>
      <c r="U2214" s="38">
        <f t="shared" si="166"/>
        <v>478612800</v>
      </c>
    </row>
    <row r="2215" spans="15:21" x14ac:dyDescent="0.15">
      <c r="O2215" s="32">
        <v>2210</v>
      </c>
      <c r="P2215" s="28" t="s">
        <v>1463</v>
      </c>
      <c r="Q2215" s="36">
        <v>26629000</v>
      </c>
      <c r="R2215" s="36">
        <f t="shared" si="167"/>
        <v>20308598700</v>
      </c>
      <c r="S2215" s="36">
        <f t="shared" si="165"/>
        <v>133145</v>
      </c>
      <c r="T2215" s="36">
        <v>1000</v>
      </c>
      <c r="U2215" s="38">
        <f t="shared" si="166"/>
        <v>479322000</v>
      </c>
    </row>
    <row r="2216" spans="15:21" x14ac:dyDescent="0.15">
      <c r="O2216" s="32">
        <v>2211</v>
      </c>
      <c r="P2216" s="28" t="s">
        <v>1464</v>
      </c>
      <c r="Q2216" s="36">
        <v>26668400</v>
      </c>
      <c r="R2216" s="36">
        <f t="shared" si="167"/>
        <v>20335267100</v>
      </c>
      <c r="S2216" s="36">
        <f t="shared" si="165"/>
        <v>133342</v>
      </c>
      <c r="T2216" s="36">
        <v>1000</v>
      </c>
      <c r="U2216" s="38">
        <f t="shared" si="166"/>
        <v>480031200</v>
      </c>
    </row>
    <row r="2217" spans="15:21" x14ac:dyDescent="0.15">
      <c r="O2217" s="32">
        <v>2212</v>
      </c>
      <c r="P2217" s="28" t="s">
        <v>1465</v>
      </c>
      <c r="Q2217" s="36">
        <v>26707800</v>
      </c>
      <c r="R2217" s="36">
        <f t="shared" si="167"/>
        <v>20361974900</v>
      </c>
      <c r="S2217" s="36">
        <f t="shared" si="165"/>
        <v>133539</v>
      </c>
      <c r="T2217" s="36">
        <v>1000</v>
      </c>
      <c r="U2217" s="38">
        <f t="shared" si="166"/>
        <v>480740400</v>
      </c>
    </row>
    <row r="2218" spans="15:21" x14ac:dyDescent="0.15">
      <c r="O2218" s="32">
        <v>2213</v>
      </c>
      <c r="P2218" s="28" t="s">
        <v>306</v>
      </c>
      <c r="Q2218" s="36">
        <v>26747200</v>
      </c>
      <c r="R2218" s="36">
        <f t="shared" si="167"/>
        <v>20388722100</v>
      </c>
      <c r="S2218" s="36">
        <f t="shared" si="165"/>
        <v>133736</v>
      </c>
      <c r="T2218" s="36">
        <v>1000</v>
      </c>
      <c r="U2218" s="38">
        <f t="shared" si="166"/>
        <v>481449600</v>
      </c>
    </row>
    <row r="2219" spans="15:21" x14ac:dyDescent="0.15">
      <c r="O2219" s="32">
        <v>2214</v>
      </c>
      <c r="P2219" s="28" t="s">
        <v>1466</v>
      </c>
      <c r="Q2219" s="36">
        <v>26786600</v>
      </c>
      <c r="R2219" s="36">
        <f t="shared" si="167"/>
        <v>20415508700</v>
      </c>
      <c r="S2219" s="36">
        <f t="shared" si="165"/>
        <v>133933</v>
      </c>
      <c r="T2219" s="36">
        <v>1000</v>
      </c>
      <c r="U2219" s="38">
        <f t="shared" si="166"/>
        <v>482158800</v>
      </c>
    </row>
    <row r="2220" spans="15:21" x14ac:dyDescent="0.15">
      <c r="O2220" s="32">
        <v>2215</v>
      </c>
      <c r="P2220" s="28" t="s">
        <v>1467</v>
      </c>
      <c r="Q2220" s="36">
        <v>26826000</v>
      </c>
      <c r="R2220" s="36">
        <f t="shared" si="167"/>
        <v>20442334700</v>
      </c>
      <c r="S2220" s="36">
        <f t="shared" si="165"/>
        <v>134130</v>
      </c>
      <c r="T2220" s="36">
        <v>1000</v>
      </c>
      <c r="U2220" s="38">
        <f t="shared" si="166"/>
        <v>482868000</v>
      </c>
    </row>
    <row r="2221" spans="15:21" x14ac:dyDescent="0.15">
      <c r="O2221" s="32">
        <v>2216</v>
      </c>
      <c r="P2221" s="28" t="s">
        <v>1468</v>
      </c>
      <c r="Q2221" s="36">
        <v>26865400</v>
      </c>
      <c r="R2221" s="36">
        <f t="shared" si="167"/>
        <v>20469200100</v>
      </c>
      <c r="S2221" s="36">
        <f t="shared" si="165"/>
        <v>134327</v>
      </c>
      <c r="T2221" s="36">
        <v>1000</v>
      </c>
      <c r="U2221" s="38">
        <f t="shared" si="166"/>
        <v>483577200</v>
      </c>
    </row>
    <row r="2222" spans="15:21" x14ac:dyDescent="0.15">
      <c r="O2222" s="32">
        <v>2217</v>
      </c>
      <c r="P2222" s="28" t="s">
        <v>1469</v>
      </c>
      <c r="Q2222" s="36">
        <v>26904800</v>
      </c>
      <c r="R2222" s="36">
        <f t="shared" si="167"/>
        <v>20496104900</v>
      </c>
      <c r="S2222" s="36">
        <f t="shared" si="165"/>
        <v>134524</v>
      </c>
      <c r="T2222" s="36">
        <v>1000</v>
      </c>
      <c r="U2222" s="38">
        <f t="shared" si="166"/>
        <v>484286400</v>
      </c>
    </row>
    <row r="2223" spans="15:21" x14ac:dyDescent="0.15">
      <c r="O2223" s="32">
        <v>2218</v>
      </c>
      <c r="P2223" s="28" t="s">
        <v>307</v>
      </c>
      <c r="Q2223" s="36">
        <v>26944200</v>
      </c>
      <c r="R2223" s="36">
        <f t="shared" si="167"/>
        <v>20523049100</v>
      </c>
      <c r="S2223" s="36">
        <f t="shared" si="165"/>
        <v>134721</v>
      </c>
      <c r="T2223" s="36">
        <v>1000</v>
      </c>
      <c r="U2223" s="38">
        <f t="shared" si="166"/>
        <v>484995600</v>
      </c>
    </row>
    <row r="2224" spans="15:21" x14ac:dyDescent="0.15">
      <c r="O2224" s="32">
        <v>2219</v>
      </c>
      <c r="P2224" s="28" t="s">
        <v>1470</v>
      </c>
      <c r="Q2224" s="36">
        <v>26983600</v>
      </c>
      <c r="R2224" s="36">
        <f t="shared" si="167"/>
        <v>20550032700</v>
      </c>
      <c r="S2224" s="36">
        <f t="shared" si="165"/>
        <v>134918</v>
      </c>
      <c r="T2224" s="36">
        <v>1010</v>
      </c>
      <c r="U2224" s="38">
        <f t="shared" si="166"/>
        <v>485704800</v>
      </c>
    </row>
    <row r="2225" spans="15:21" x14ac:dyDescent="0.15">
      <c r="O2225" s="32">
        <v>2220</v>
      </c>
      <c r="P2225" s="28" t="s">
        <v>1471</v>
      </c>
      <c r="Q2225" s="36">
        <v>27023000</v>
      </c>
      <c r="R2225" s="36">
        <f t="shared" si="167"/>
        <v>20577055700</v>
      </c>
      <c r="S2225" s="36">
        <f t="shared" si="165"/>
        <v>135115</v>
      </c>
      <c r="T2225" s="36">
        <v>1010</v>
      </c>
      <c r="U2225" s="38">
        <f t="shared" si="166"/>
        <v>486414000</v>
      </c>
    </row>
    <row r="2226" spans="15:21" x14ac:dyDescent="0.15">
      <c r="O2226" s="32">
        <v>2221</v>
      </c>
      <c r="P2226" s="28" t="s">
        <v>1472</v>
      </c>
      <c r="Q2226" s="36">
        <v>27062400</v>
      </c>
      <c r="R2226" s="36">
        <f t="shared" si="167"/>
        <v>20604118100</v>
      </c>
      <c r="S2226" s="36">
        <f t="shared" si="165"/>
        <v>135312</v>
      </c>
      <c r="T2226" s="36">
        <v>1010</v>
      </c>
      <c r="U2226" s="38">
        <f t="shared" si="166"/>
        <v>487123200</v>
      </c>
    </row>
    <row r="2227" spans="15:21" x14ac:dyDescent="0.15">
      <c r="O2227" s="32">
        <v>2222</v>
      </c>
      <c r="P2227" s="28" t="s">
        <v>1473</v>
      </c>
      <c r="Q2227" s="36">
        <v>27101800</v>
      </c>
      <c r="R2227" s="36">
        <f t="shared" si="167"/>
        <v>20631219900</v>
      </c>
      <c r="S2227" s="36">
        <f t="shared" si="165"/>
        <v>135509</v>
      </c>
      <c r="T2227" s="36">
        <v>1010</v>
      </c>
      <c r="U2227" s="38">
        <f t="shared" si="166"/>
        <v>487832400</v>
      </c>
    </row>
    <row r="2228" spans="15:21" x14ac:dyDescent="0.15">
      <c r="O2228" s="32">
        <v>2223</v>
      </c>
      <c r="P2228" s="28" t="s">
        <v>308</v>
      </c>
      <c r="Q2228" s="36">
        <v>27141200</v>
      </c>
      <c r="R2228" s="36">
        <f t="shared" si="167"/>
        <v>20658361100</v>
      </c>
      <c r="S2228" s="36">
        <f t="shared" si="165"/>
        <v>135706</v>
      </c>
      <c r="T2228" s="36">
        <v>1010</v>
      </c>
      <c r="U2228" s="38">
        <f t="shared" si="166"/>
        <v>488541600</v>
      </c>
    </row>
    <row r="2229" spans="15:21" x14ac:dyDescent="0.15">
      <c r="O2229" s="32">
        <v>2224</v>
      </c>
      <c r="P2229" s="28" t="s">
        <v>1474</v>
      </c>
      <c r="Q2229" s="36">
        <v>27180600</v>
      </c>
      <c r="R2229" s="36">
        <f t="shared" si="167"/>
        <v>20685541700</v>
      </c>
      <c r="S2229" s="36">
        <f t="shared" si="165"/>
        <v>135903</v>
      </c>
      <c r="T2229" s="36">
        <v>1010</v>
      </c>
      <c r="U2229" s="38">
        <f t="shared" si="166"/>
        <v>489250800</v>
      </c>
    </row>
    <row r="2230" spans="15:21" x14ac:dyDescent="0.15">
      <c r="O2230" s="32">
        <v>2225</v>
      </c>
      <c r="P2230" s="28" t="s">
        <v>1475</v>
      </c>
      <c r="Q2230" s="36">
        <v>27220000</v>
      </c>
      <c r="R2230" s="36">
        <f t="shared" si="167"/>
        <v>20712761700</v>
      </c>
      <c r="S2230" s="36">
        <f t="shared" si="165"/>
        <v>136100</v>
      </c>
      <c r="T2230" s="36">
        <v>1010</v>
      </c>
      <c r="U2230" s="38">
        <f t="shared" si="166"/>
        <v>489960000</v>
      </c>
    </row>
    <row r="2231" spans="15:21" x14ac:dyDescent="0.15">
      <c r="O2231" s="32">
        <v>2226</v>
      </c>
      <c r="P2231" s="28" t="s">
        <v>1476</v>
      </c>
      <c r="Q2231" s="36">
        <v>27259400</v>
      </c>
      <c r="R2231" s="36">
        <f t="shared" si="167"/>
        <v>20740021100</v>
      </c>
      <c r="S2231" s="36">
        <f t="shared" si="165"/>
        <v>136297</v>
      </c>
      <c r="T2231" s="36">
        <v>1010</v>
      </c>
      <c r="U2231" s="38">
        <f t="shared" si="166"/>
        <v>490669200</v>
      </c>
    </row>
    <row r="2232" spans="15:21" x14ac:dyDescent="0.15">
      <c r="O2232" s="32">
        <v>2227</v>
      </c>
      <c r="P2232" s="28" t="s">
        <v>1477</v>
      </c>
      <c r="Q2232" s="36">
        <v>27298800</v>
      </c>
      <c r="R2232" s="36">
        <f t="shared" si="167"/>
        <v>20767319900</v>
      </c>
      <c r="S2232" s="36">
        <f t="shared" si="165"/>
        <v>136494</v>
      </c>
      <c r="T2232" s="36">
        <v>1010</v>
      </c>
      <c r="U2232" s="38">
        <f t="shared" si="166"/>
        <v>491378400</v>
      </c>
    </row>
    <row r="2233" spans="15:21" x14ac:dyDescent="0.15">
      <c r="O2233" s="32">
        <v>2228</v>
      </c>
      <c r="P2233" s="28" t="s">
        <v>309</v>
      </c>
      <c r="Q2233" s="36">
        <v>27338200</v>
      </c>
      <c r="R2233" s="36">
        <f t="shared" si="167"/>
        <v>20794658100</v>
      </c>
      <c r="S2233" s="36">
        <f t="shared" si="165"/>
        <v>136691</v>
      </c>
      <c r="T2233" s="36">
        <v>1010</v>
      </c>
      <c r="U2233" s="38">
        <f t="shared" si="166"/>
        <v>492087600</v>
      </c>
    </row>
    <row r="2234" spans="15:21" x14ac:dyDescent="0.15">
      <c r="O2234" s="32">
        <v>2229</v>
      </c>
      <c r="P2234" s="28" t="s">
        <v>1478</v>
      </c>
      <c r="Q2234" s="36">
        <v>27377600</v>
      </c>
      <c r="R2234" s="36">
        <f t="shared" si="167"/>
        <v>20822035700</v>
      </c>
      <c r="S2234" s="36">
        <f t="shared" si="165"/>
        <v>136888</v>
      </c>
      <c r="T2234" s="36">
        <v>1010</v>
      </c>
      <c r="U2234" s="38">
        <f t="shared" si="166"/>
        <v>492796800</v>
      </c>
    </row>
    <row r="2235" spans="15:21" x14ac:dyDescent="0.15">
      <c r="O2235" s="32">
        <v>2230</v>
      </c>
      <c r="P2235" s="28" t="s">
        <v>1479</v>
      </c>
      <c r="Q2235" s="36">
        <v>27417000</v>
      </c>
      <c r="R2235" s="36">
        <f t="shared" si="167"/>
        <v>20849452700</v>
      </c>
      <c r="S2235" s="36">
        <f t="shared" si="165"/>
        <v>137085</v>
      </c>
      <c r="T2235" s="36">
        <v>1010</v>
      </c>
      <c r="U2235" s="38">
        <f t="shared" si="166"/>
        <v>493506000</v>
      </c>
    </row>
    <row r="2236" spans="15:21" x14ac:dyDescent="0.15">
      <c r="O2236" s="32">
        <v>2231</v>
      </c>
      <c r="P2236" s="28" t="s">
        <v>1480</v>
      </c>
      <c r="Q2236" s="36">
        <v>27456400</v>
      </c>
      <c r="R2236" s="36">
        <f t="shared" si="167"/>
        <v>20876909100</v>
      </c>
      <c r="S2236" s="36">
        <f t="shared" si="165"/>
        <v>137282</v>
      </c>
      <c r="T2236" s="36">
        <v>1010</v>
      </c>
      <c r="U2236" s="38">
        <f t="shared" si="166"/>
        <v>494215200</v>
      </c>
    </row>
    <row r="2237" spans="15:21" x14ac:dyDescent="0.15">
      <c r="O2237" s="32">
        <v>2232</v>
      </c>
      <c r="P2237" s="28" t="s">
        <v>1481</v>
      </c>
      <c r="Q2237" s="36">
        <v>27495800</v>
      </c>
      <c r="R2237" s="36">
        <f t="shared" si="167"/>
        <v>20904404900</v>
      </c>
      <c r="S2237" s="36">
        <f t="shared" si="165"/>
        <v>137479</v>
      </c>
      <c r="T2237" s="36">
        <v>1010</v>
      </c>
      <c r="U2237" s="38">
        <f t="shared" si="166"/>
        <v>494924400</v>
      </c>
    </row>
    <row r="2238" spans="15:21" x14ac:dyDescent="0.15">
      <c r="O2238" s="32">
        <v>2233</v>
      </c>
      <c r="P2238" s="28" t="s">
        <v>310</v>
      </c>
      <c r="Q2238" s="36">
        <v>27535200</v>
      </c>
      <c r="R2238" s="36">
        <f t="shared" si="167"/>
        <v>20931940100</v>
      </c>
      <c r="S2238" s="36">
        <f t="shared" si="165"/>
        <v>137676</v>
      </c>
      <c r="T2238" s="36">
        <v>1010</v>
      </c>
      <c r="U2238" s="38">
        <f t="shared" si="166"/>
        <v>495633600</v>
      </c>
    </row>
    <row r="2239" spans="15:21" x14ac:dyDescent="0.15">
      <c r="O2239" s="32">
        <v>2234</v>
      </c>
      <c r="P2239" s="28" t="s">
        <v>1482</v>
      </c>
      <c r="Q2239" s="36">
        <v>27574600</v>
      </c>
      <c r="R2239" s="36">
        <f t="shared" si="167"/>
        <v>20959514700</v>
      </c>
      <c r="S2239" s="36">
        <f t="shared" si="165"/>
        <v>137873</v>
      </c>
      <c r="T2239" s="36">
        <v>1010</v>
      </c>
      <c r="U2239" s="38">
        <f t="shared" si="166"/>
        <v>496342800</v>
      </c>
    </row>
    <row r="2240" spans="15:21" x14ac:dyDescent="0.15">
      <c r="O2240" s="32">
        <v>2235</v>
      </c>
      <c r="P2240" s="28" t="s">
        <v>1483</v>
      </c>
      <c r="Q2240" s="36">
        <v>27614000</v>
      </c>
      <c r="R2240" s="36">
        <f t="shared" si="167"/>
        <v>20987128700</v>
      </c>
      <c r="S2240" s="36">
        <f t="shared" si="165"/>
        <v>138070</v>
      </c>
      <c r="T2240" s="36">
        <v>1010</v>
      </c>
      <c r="U2240" s="38">
        <f t="shared" si="166"/>
        <v>497052000</v>
      </c>
    </row>
    <row r="2241" spans="15:21" x14ac:dyDescent="0.15">
      <c r="O2241" s="32">
        <v>2236</v>
      </c>
      <c r="P2241" s="28" t="s">
        <v>1484</v>
      </c>
      <c r="Q2241" s="36">
        <v>27653400</v>
      </c>
      <c r="R2241" s="36">
        <f t="shared" si="167"/>
        <v>21014782100</v>
      </c>
      <c r="S2241" s="36">
        <f t="shared" si="165"/>
        <v>138267</v>
      </c>
      <c r="T2241" s="36">
        <v>1010</v>
      </c>
      <c r="U2241" s="38">
        <f t="shared" si="166"/>
        <v>497761200</v>
      </c>
    </row>
    <row r="2242" spans="15:21" x14ac:dyDescent="0.15">
      <c r="O2242" s="32">
        <v>2237</v>
      </c>
      <c r="P2242" s="28" t="s">
        <v>1485</v>
      </c>
      <c r="Q2242" s="36">
        <v>27692800</v>
      </c>
      <c r="R2242" s="36">
        <f t="shared" si="167"/>
        <v>21042474900</v>
      </c>
      <c r="S2242" s="36">
        <f t="shared" si="165"/>
        <v>138464</v>
      </c>
      <c r="T2242" s="36">
        <v>1010</v>
      </c>
      <c r="U2242" s="38">
        <f t="shared" si="166"/>
        <v>498470400</v>
      </c>
    </row>
    <row r="2243" spans="15:21" x14ac:dyDescent="0.15">
      <c r="O2243" s="32">
        <v>2238</v>
      </c>
      <c r="P2243" s="28" t="s">
        <v>311</v>
      </c>
      <c r="Q2243" s="36">
        <v>27732200</v>
      </c>
      <c r="R2243" s="36">
        <f t="shared" si="167"/>
        <v>21070207100</v>
      </c>
      <c r="S2243" s="36">
        <f t="shared" si="165"/>
        <v>138661</v>
      </c>
      <c r="T2243" s="36">
        <v>1010</v>
      </c>
      <c r="U2243" s="38">
        <f t="shared" si="166"/>
        <v>499179600</v>
      </c>
    </row>
    <row r="2244" spans="15:21" x14ac:dyDescent="0.15">
      <c r="O2244" s="32">
        <v>2239</v>
      </c>
      <c r="P2244" s="28" t="s">
        <v>1486</v>
      </c>
      <c r="Q2244" s="36">
        <v>27771600</v>
      </c>
      <c r="R2244" s="36">
        <f t="shared" si="167"/>
        <v>21097978700</v>
      </c>
      <c r="S2244" s="36">
        <f t="shared" si="165"/>
        <v>138858</v>
      </c>
      <c r="T2244" s="36">
        <v>1010</v>
      </c>
      <c r="U2244" s="38">
        <f t="shared" si="166"/>
        <v>499888800</v>
      </c>
    </row>
    <row r="2245" spans="15:21" x14ac:dyDescent="0.15">
      <c r="O2245" s="32">
        <v>2240</v>
      </c>
      <c r="P2245" s="28" t="s">
        <v>1487</v>
      </c>
      <c r="Q2245" s="36">
        <v>27811000</v>
      </c>
      <c r="R2245" s="36">
        <f t="shared" si="167"/>
        <v>21125789700</v>
      </c>
      <c r="S2245" s="36">
        <f t="shared" si="165"/>
        <v>139055</v>
      </c>
      <c r="T2245" s="36">
        <v>1010</v>
      </c>
      <c r="U2245" s="38">
        <f t="shared" si="166"/>
        <v>500598000</v>
      </c>
    </row>
    <row r="2246" spans="15:21" x14ac:dyDescent="0.15">
      <c r="O2246" s="32">
        <v>2241</v>
      </c>
      <c r="P2246" s="28" t="s">
        <v>1488</v>
      </c>
      <c r="Q2246" s="36">
        <v>27850400</v>
      </c>
      <c r="R2246" s="36">
        <f t="shared" si="167"/>
        <v>21153640100</v>
      </c>
      <c r="S2246" s="36">
        <f t="shared" si="165"/>
        <v>139252</v>
      </c>
      <c r="T2246" s="36">
        <v>1010</v>
      </c>
      <c r="U2246" s="38">
        <f t="shared" si="166"/>
        <v>501307200</v>
      </c>
    </row>
    <row r="2247" spans="15:21" x14ac:dyDescent="0.15">
      <c r="O2247" s="32">
        <v>2242</v>
      </c>
      <c r="P2247" s="28" t="s">
        <v>1489</v>
      </c>
      <c r="Q2247" s="36">
        <v>27889800</v>
      </c>
      <c r="R2247" s="36">
        <f t="shared" si="167"/>
        <v>21181529900</v>
      </c>
      <c r="S2247" s="36">
        <f t="shared" ref="S2247:S2310" si="168">ROUND(Q2247/200,0)</f>
        <v>139449</v>
      </c>
      <c r="T2247" s="36">
        <v>1010</v>
      </c>
      <c r="U2247" s="38">
        <f t="shared" ref="U2247:U2310" si="169">6*60*60/6*S2247</f>
        <v>502016400</v>
      </c>
    </row>
    <row r="2248" spans="15:21" x14ac:dyDescent="0.15">
      <c r="O2248" s="32">
        <v>2243</v>
      </c>
      <c r="P2248" s="28" t="s">
        <v>312</v>
      </c>
      <c r="Q2248" s="36">
        <v>27929200</v>
      </c>
      <c r="R2248" s="36">
        <f t="shared" ref="R2248:R2311" si="170">R2247+Q2248</f>
        <v>21209459100</v>
      </c>
      <c r="S2248" s="36">
        <f t="shared" si="168"/>
        <v>139646</v>
      </c>
      <c r="T2248" s="36">
        <v>1010</v>
      </c>
      <c r="U2248" s="38">
        <f t="shared" si="169"/>
        <v>502725600</v>
      </c>
    </row>
    <row r="2249" spans="15:21" x14ac:dyDescent="0.15">
      <c r="O2249" s="32">
        <v>2244</v>
      </c>
      <c r="P2249" s="28" t="s">
        <v>1490</v>
      </c>
      <c r="Q2249" s="36">
        <v>27968600</v>
      </c>
      <c r="R2249" s="36">
        <f t="shared" si="170"/>
        <v>21237427700</v>
      </c>
      <c r="S2249" s="36">
        <f t="shared" si="168"/>
        <v>139843</v>
      </c>
      <c r="T2249" s="36">
        <v>1010</v>
      </c>
      <c r="U2249" s="38">
        <f t="shared" si="169"/>
        <v>503434800</v>
      </c>
    </row>
    <row r="2250" spans="15:21" x14ac:dyDescent="0.15">
      <c r="O2250" s="32">
        <v>2245</v>
      </c>
      <c r="P2250" s="28" t="s">
        <v>1491</v>
      </c>
      <c r="Q2250" s="36">
        <v>28008000</v>
      </c>
      <c r="R2250" s="36">
        <f t="shared" si="170"/>
        <v>21265435700</v>
      </c>
      <c r="S2250" s="36">
        <f t="shared" si="168"/>
        <v>140040</v>
      </c>
      <c r="T2250" s="36">
        <v>1010</v>
      </c>
      <c r="U2250" s="38">
        <f t="shared" si="169"/>
        <v>504144000</v>
      </c>
    </row>
    <row r="2251" spans="15:21" x14ac:dyDescent="0.15">
      <c r="O2251" s="32">
        <v>2246</v>
      </c>
      <c r="P2251" s="28" t="s">
        <v>1492</v>
      </c>
      <c r="Q2251" s="36">
        <v>28047400</v>
      </c>
      <c r="R2251" s="36">
        <f t="shared" si="170"/>
        <v>21293483100</v>
      </c>
      <c r="S2251" s="36">
        <f t="shared" si="168"/>
        <v>140237</v>
      </c>
      <c r="T2251" s="36">
        <v>1010</v>
      </c>
      <c r="U2251" s="38">
        <f t="shared" si="169"/>
        <v>504853200</v>
      </c>
    </row>
    <row r="2252" spans="15:21" x14ac:dyDescent="0.15">
      <c r="O2252" s="32">
        <v>2247</v>
      </c>
      <c r="P2252" s="28" t="s">
        <v>1493</v>
      </c>
      <c r="Q2252" s="36">
        <v>28086800</v>
      </c>
      <c r="R2252" s="36">
        <f t="shared" si="170"/>
        <v>21321569900</v>
      </c>
      <c r="S2252" s="36">
        <f t="shared" si="168"/>
        <v>140434</v>
      </c>
      <c r="T2252" s="36">
        <v>1010</v>
      </c>
      <c r="U2252" s="38">
        <f t="shared" si="169"/>
        <v>505562400</v>
      </c>
    </row>
    <row r="2253" spans="15:21" x14ac:dyDescent="0.15">
      <c r="O2253" s="32">
        <v>2248</v>
      </c>
      <c r="P2253" s="28" t="s">
        <v>313</v>
      </c>
      <c r="Q2253" s="36">
        <v>28126200</v>
      </c>
      <c r="R2253" s="36">
        <f t="shared" si="170"/>
        <v>21349696100</v>
      </c>
      <c r="S2253" s="36">
        <f t="shared" si="168"/>
        <v>140631</v>
      </c>
      <c r="T2253" s="36">
        <v>1010</v>
      </c>
      <c r="U2253" s="38">
        <f t="shared" si="169"/>
        <v>506271600</v>
      </c>
    </row>
    <row r="2254" spans="15:21" x14ac:dyDescent="0.15">
      <c r="O2254" s="32">
        <v>2249</v>
      </c>
      <c r="P2254" s="28" t="s">
        <v>1494</v>
      </c>
      <c r="Q2254" s="36">
        <v>28165600</v>
      </c>
      <c r="R2254" s="36">
        <f t="shared" si="170"/>
        <v>21377861700</v>
      </c>
      <c r="S2254" s="36">
        <f t="shared" si="168"/>
        <v>140828</v>
      </c>
      <c r="T2254" s="36">
        <v>1020</v>
      </c>
      <c r="U2254" s="38">
        <f t="shared" si="169"/>
        <v>506980800</v>
      </c>
    </row>
    <row r="2255" spans="15:21" x14ac:dyDescent="0.15">
      <c r="O2255" s="32">
        <v>2250</v>
      </c>
      <c r="P2255" s="28" t="s">
        <v>1495</v>
      </c>
      <c r="Q2255" s="36">
        <v>28205000</v>
      </c>
      <c r="R2255" s="36">
        <f t="shared" si="170"/>
        <v>21406066700</v>
      </c>
      <c r="S2255" s="36">
        <f t="shared" si="168"/>
        <v>141025</v>
      </c>
      <c r="T2255" s="36">
        <v>1020</v>
      </c>
      <c r="U2255" s="38">
        <f t="shared" si="169"/>
        <v>507690000</v>
      </c>
    </row>
    <row r="2256" spans="15:21" x14ac:dyDescent="0.15">
      <c r="O2256" s="32">
        <v>2251</v>
      </c>
      <c r="P2256" s="28" t="s">
        <v>1496</v>
      </c>
      <c r="Q2256" s="36">
        <v>28244400</v>
      </c>
      <c r="R2256" s="36">
        <f t="shared" si="170"/>
        <v>21434311100</v>
      </c>
      <c r="S2256" s="36">
        <f t="shared" si="168"/>
        <v>141222</v>
      </c>
      <c r="T2256" s="36">
        <v>1020</v>
      </c>
      <c r="U2256" s="38">
        <f t="shared" si="169"/>
        <v>508399200</v>
      </c>
    </row>
    <row r="2257" spans="15:21" x14ac:dyDescent="0.15">
      <c r="O2257" s="32">
        <v>2252</v>
      </c>
      <c r="P2257" s="28" t="s">
        <v>1497</v>
      </c>
      <c r="Q2257" s="36">
        <v>28283800</v>
      </c>
      <c r="R2257" s="36">
        <f t="shared" si="170"/>
        <v>21462594900</v>
      </c>
      <c r="S2257" s="36">
        <f t="shared" si="168"/>
        <v>141419</v>
      </c>
      <c r="T2257" s="36">
        <v>1020</v>
      </c>
      <c r="U2257" s="38">
        <f t="shared" si="169"/>
        <v>509108400</v>
      </c>
    </row>
    <row r="2258" spans="15:21" x14ac:dyDescent="0.15">
      <c r="O2258" s="32">
        <v>2253</v>
      </c>
      <c r="P2258" s="28" t="s">
        <v>314</v>
      </c>
      <c r="Q2258" s="36">
        <v>28323200</v>
      </c>
      <c r="R2258" s="36">
        <f t="shared" si="170"/>
        <v>21490918100</v>
      </c>
      <c r="S2258" s="36">
        <f t="shared" si="168"/>
        <v>141616</v>
      </c>
      <c r="T2258" s="36">
        <v>1020</v>
      </c>
      <c r="U2258" s="38">
        <f t="shared" si="169"/>
        <v>509817600</v>
      </c>
    </row>
    <row r="2259" spans="15:21" x14ac:dyDescent="0.15">
      <c r="O2259" s="32">
        <v>2254</v>
      </c>
      <c r="P2259" s="28" t="s">
        <v>1498</v>
      </c>
      <c r="Q2259" s="36">
        <v>28362600</v>
      </c>
      <c r="R2259" s="36">
        <f t="shared" si="170"/>
        <v>21519280700</v>
      </c>
      <c r="S2259" s="36">
        <f t="shared" si="168"/>
        <v>141813</v>
      </c>
      <c r="T2259" s="36">
        <v>1020</v>
      </c>
      <c r="U2259" s="38">
        <f t="shared" si="169"/>
        <v>510526800</v>
      </c>
    </row>
    <row r="2260" spans="15:21" x14ac:dyDescent="0.15">
      <c r="O2260" s="32">
        <v>2255</v>
      </c>
      <c r="P2260" s="28" t="s">
        <v>1499</v>
      </c>
      <c r="Q2260" s="36">
        <v>28402000</v>
      </c>
      <c r="R2260" s="36">
        <f t="shared" si="170"/>
        <v>21547682700</v>
      </c>
      <c r="S2260" s="36">
        <f t="shared" si="168"/>
        <v>142010</v>
      </c>
      <c r="T2260" s="36">
        <v>1020</v>
      </c>
      <c r="U2260" s="38">
        <f t="shared" si="169"/>
        <v>511236000</v>
      </c>
    </row>
    <row r="2261" spans="15:21" x14ac:dyDescent="0.15">
      <c r="O2261" s="32">
        <v>2256</v>
      </c>
      <c r="P2261" s="28" t="s">
        <v>1500</v>
      </c>
      <c r="Q2261" s="36">
        <v>28441400</v>
      </c>
      <c r="R2261" s="36">
        <f t="shared" si="170"/>
        <v>21576124100</v>
      </c>
      <c r="S2261" s="36">
        <f t="shared" si="168"/>
        <v>142207</v>
      </c>
      <c r="T2261" s="36">
        <v>1020</v>
      </c>
      <c r="U2261" s="38">
        <f t="shared" si="169"/>
        <v>511945200</v>
      </c>
    </row>
    <row r="2262" spans="15:21" x14ac:dyDescent="0.15">
      <c r="O2262" s="32">
        <v>2257</v>
      </c>
      <c r="P2262" s="28" t="s">
        <v>1501</v>
      </c>
      <c r="Q2262" s="36">
        <v>28480800</v>
      </c>
      <c r="R2262" s="36">
        <f t="shared" si="170"/>
        <v>21604604900</v>
      </c>
      <c r="S2262" s="36">
        <f t="shared" si="168"/>
        <v>142404</v>
      </c>
      <c r="T2262" s="36">
        <v>1020</v>
      </c>
      <c r="U2262" s="38">
        <f t="shared" si="169"/>
        <v>512654400</v>
      </c>
    </row>
    <row r="2263" spans="15:21" x14ac:dyDescent="0.15">
      <c r="O2263" s="32">
        <v>2258</v>
      </c>
      <c r="P2263" s="28" t="s">
        <v>315</v>
      </c>
      <c r="Q2263" s="36">
        <v>28520200</v>
      </c>
      <c r="R2263" s="36">
        <f t="shared" si="170"/>
        <v>21633125100</v>
      </c>
      <c r="S2263" s="36">
        <f t="shared" si="168"/>
        <v>142601</v>
      </c>
      <c r="T2263" s="36">
        <v>1020</v>
      </c>
      <c r="U2263" s="38">
        <f t="shared" si="169"/>
        <v>513363600</v>
      </c>
    </row>
    <row r="2264" spans="15:21" x14ac:dyDescent="0.15">
      <c r="O2264" s="32">
        <v>2259</v>
      </c>
      <c r="P2264" s="28" t="s">
        <v>1502</v>
      </c>
      <c r="Q2264" s="36">
        <v>28559600</v>
      </c>
      <c r="R2264" s="36">
        <f t="shared" si="170"/>
        <v>21661684700</v>
      </c>
      <c r="S2264" s="36">
        <f t="shared" si="168"/>
        <v>142798</v>
      </c>
      <c r="T2264" s="36">
        <v>1020</v>
      </c>
      <c r="U2264" s="38">
        <f t="shared" si="169"/>
        <v>514072800</v>
      </c>
    </row>
    <row r="2265" spans="15:21" x14ac:dyDescent="0.15">
      <c r="O2265" s="32">
        <v>2260</v>
      </c>
      <c r="P2265" s="28" t="s">
        <v>1503</v>
      </c>
      <c r="Q2265" s="36">
        <v>28599000</v>
      </c>
      <c r="R2265" s="36">
        <f t="shared" si="170"/>
        <v>21690283700</v>
      </c>
      <c r="S2265" s="36">
        <f t="shared" si="168"/>
        <v>142995</v>
      </c>
      <c r="T2265" s="36">
        <v>1020</v>
      </c>
      <c r="U2265" s="38">
        <f t="shared" si="169"/>
        <v>514782000</v>
      </c>
    </row>
    <row r="2266" spans="15:21" x14ac:dyDescent="0.15">
      <c r="O2266" s="32">
        <v>2261</v>
      </c>
      <c r="P2266" s="28" t="s">
        <v>1504</v>
      </c>
      <c r="Q2266" s="36">
        <v>28638400</v>
      </c>
      <c r="R2266" s="36">
        <f t="shared" si="170"/>
        <v>21718922100</v>
      </c>
      <c r="S2266" s="36">
        <f t="shared" si="168"/>
        <v>143192</v>
      </c>
      <c r="T2266" s="36">
        <v>1020</v>
      </c>
      <c r="U2266" s="38">
        <f t="shared" si="169"/>
        <v>515491200</v>
      </c>
    </row>
    <row r="2267" spans="15:21" x14ac:dyDescent="0.15">
      <c r="O2267" s="32">
        <v>2262</v>
      </c>
      <c r="P2267" s="28" t="s">
        <v>1505</v>
      </c>
      <c r="Q2267" s="36">
        <v>28677800</v>
      </c>
      <c r="R2267" s="36">
        <f t="shared" si="170"/>
        <v>21747599900</v>
      </c>
      <c r="S2267" s="36">
        <f t="shared" si="168"/>
        <v>143389</v>
      </c>
      <c r="T2267" s="36">
        <v>1020</v>
      </c>
      <c r="U2267" s="38">
        <f t="shared" si="169"/>
        <v>516200400</v>
      </c>
    </row>
    <row r="2268" spans="15:21" x14ac:dyDescent="0.15">
      <c r="O2268" s="32">
        <v>2263</v>
      </c>
      <c r="P2268" s="28" t="s">
        <v>316</v>
      </c>
      <c r="Q2268" s="36">
        <v>28717200</v>
      </c>
      <c r="R2268" s="36">
        <f t="shared" si="170"/>
        <v>21776317100</v>
      </c>
      <c r="S2268" s="36">
        <f t="shared" si="168"/>
        <v>143586</v>
      </c>
      <c r="T2268" s="36">
        <v>1020</v>
      </c>
      <c r="U2268" s="38">
        <f t="shared" si="169"/>
        <v>516909600</v>
      </c>
    </row>
    <row r="2269" spans="15:21" x14ac:dyDescent="0.15">
      <c r="O2269" s="32">
        <v>2264</v>
      </c>
      <c r="P2269" s="28" t="s">
        <v>1506</v>
      </c>
      <c r="Q2269" s="36">
        <v>28756600</v>
      </c>
      <c r="R2269" s="36">
        <f t="shared" si="170"/>
        <v>21805073700</v>
      </c>
      <c r="S2269" s="36">
        <f t="shared" si="168"/>
        <v>143783</v>
      </c>
      <c r="T2269" s="36">
        <v>1020</v>
      </c>
      <c r="U2269" s="38">
        <f t="shared" si="169"/>
        <v>517618800</v>
      </c>
    </row>
    <row r="2270" spans="15:21" x14ac:dyDescent="0.15">
      <c r="O2270" s="32">
        <v>2265</v>
      </c>
      <c r="P2270" s="28" t="s">
        <v>1507</v>
      </c>
      <c r="Q2270" s="36">
        <v>28796000</v>
      </c>
      <c r="R2270" s="36">
        <f t="shared" si="170"/>
        <v>21833869700</v>
      </c>
      <c r="S2270" s="36">
        <f t="shared" si="168"/>
        <v>143980</v>
      </c>
      <c r="T2270" s="36">
        <v>1020</v>
      </c>
      <c r="U2270" s="38">
        <f t="shared" si="169"/>
        <v>518328000</v>
      </c>
    </row>
    <row r="2271" spans="15:21" x14ac:dyDescent="0.15">
      <c r="O2271" s="32">
        <v>2266</v>
      </c>
      <c r="P2271" s="28" t="s">
        <v>1508</v>
      </c>
      <c r="Q2271" s="36">
        <v>28835400</v>
      </c>
      <c r="R2271" s="36">
        <f t="shared" si="170"/>
        <v>21862705100</v>
      </c>
      <c r="S2271" s="36">
        <f t="shared" si="168"/>
        <v>144177</v>
      </c>
      <c r="T2271" s="36">
        <v>1020</v>
      </c>
      <c r="U2271" s="38">
        <f t="shared" si="169"/>
        <v>519037200</v>
      </c>
    </row>
    <row r="2272" spans="15:21" x14ac:dyDescent="0.15">
      <c r="O2272" s="32">
        <v>2267</v>
      </c>
      <c r="P2272" s="28" t="s">
        <v>1509</v>
      </c>
      <c r="Q2272" s="36">
        <v>28874800</v>
      </c>
      <c r="R2272" s="36">
        <f t="shared" si="170"/>
        <v>21891579900</v>
      </c>
      <c r="S2272" s="36">
        <f t="shared" si="168"/>
        <v>144374</v>
      </c>
      <c r="T2272" s="36">
        <v>1020</v>
      </c>
      <c r="U2272" s="38">
        <f t="shared" si="169"/>
        <v>519746400</v>
      </c>
    </row>
    <row r="2273" spans="15:21" x14ac:dyDescent="0.15">
      <c r="O2273" s="32">
        <v>2268</v>
      </c>
      <c r="P2273" s="28" t="s">
        <v>317</v>
      </c>
      <c r="Q2273" s="36">
        <v>28914200</v>
      </c>
      <c r="R2273" s="36">
        <f t="shared" si="170"/>
        <v>21920494100</v>
      </c>
      <c r="S2273" s="36">
        <f t="shared" si="168"/>
        <v>144571</v>
      </c>
      <c r="T2273" s="36">
        <v>1020</v>
      </c>
      <c r="U2273" s="38">
        <f t="shared" si="169"/>
        <v>520455600</v>
      </c>
    </row>
    <row r="2274" spans="15:21" x14ac:dyDescent="0.15">
      <c r="O2274" s="32">
        <v>2269</v>
      </c>
      <c r="P2274" s="28" t="s">
        <v>1510</v>
      </c>
      <c r="Q2274" s="36">
        <v>28953600</v>
      </c>
      <c r="R2274" s="36">
        <f t="shared" si="170"/>
        <v>21949447700</v>
      </c>
      <c r="S2274" s="36">
        <f t="shared" si="168"/>
        <v>144768</v>
      </c>
      <c r="T2274" s="36">
        <v>1020</v>
      </c>
      <c r="U2274" s="38">
        <f t="shared" si="169"/>
        <v>521164800</v>
      </c>
    </row>
    <row r="2275" spans="15:21" x14ac:dyDescent="0.15">
      <c r="O2275" s="32">
        <v>2270</v>
      </c>
      <c r="P2275" s="28" t="s">
        <v>1511</v>
      </c>
      <c r="Q2275" s="36">
        <v>28993000</v>
      </c>
      <c r="R2275" s="36">
        <f t="shared" si="170"/>
        <v>21978440700</v>
      </c>
      <c r="S2275" s="36">
        <f t="shared" si="168"/>
        <v>144965</v>
      </c>
      <c r="T2275" s="36">
        <v>1020</v>
      </c>
      <c r="U2275" s="38">
        <f t="shared" si="169"/>
        <v>521874000</v>
      </c>
    </row>
    <row r="2276" spans="15:21" x14ac:dyDescent="0.15">
      <c r="O2276" s="32">
        <v>2271</v>
      </c>
      <c r="P2276" s="28" t="s">
        <v>1512</v>
      </c>
      <c r="Q2276" s="36">
        <v>29032400</v>
      </c>
      <c r="R2276" s="36">
        <f t="shared" si="170"/>
        <v>22007473100</v>
      </c>
      <c r="S2276" s="36">
        <f t="shared" si="168"/>
        <v>145162</v>
      </c>
      <c r="T2276" s="36">
        <v>1020</v>
      </c>
      <c r="U2276" s="38">
        <f t="shared" si="169"/>
        <v>522583200</v>
      </c>
    </row>
    <row r="2277" spans="15:21" x14ac:dyDescent="0.15">
      <c r="O2277" s="32">
        <v>2272</v>
      </c>
      <c r="P2277" s="28" t="s">
        <v>1513</v>
      </c>
      <c r="Q2277" s="36">
        <v>29071800</v>
      </c>
      <c r="R2277" s="36">
        <f t="shared" si="170"/>
        <v>22036544900</v>
      </c>
      <c r="S2277" s="36">
        <f t="shared" si="168"/>
        <v>145359</v>
      </c>
      <c r="T2277" s="36">
        <v>1020</v>
      </c>
      <c r="U2277" s="38">
        <f t="shared" si="169"/>
        <v>523292400</v>
      </c>
    </row>
    <row r="2278" spans="15:21" x14ac:dyDescent="0.15">
      <c r="O2278" s="32">
        <v>2273</v>
      </c>
      <c r="P2278" s="28" t="s">
        <v>318</v>
      </c>
      <c r="Q2278" s="36">
        <v>29111200</v>
      </c>
      <c r="R2278" s="36">
        <f t="shared" si="170"/>
        <v>22065656100</v>
      </c>
      <c r="S2278" s="36">
        <f t="shared" si="168"/>
        <v>145556</v>
      </c>
      <c r="T2278" s="36">
        <v>1020</v>
      </c>
      <c r="U2278" s="38">
        <f t="shared" si="169"/>
        <v>524001600</v>
      </c>
    </row>
    <row r="2279" spans="15:21" x14ac:dyDescent="0.15">
      <c r="O2279" s="32">
        <v>2274</v>
      </c>
      <c r="P2279" s="28" t="s">
        <v>1514</v>
      </c>
      <c r="Q2279" s="36">
        <v>29150600</v>
      </c>
      <c r="R2279" s="36">
        <f t="shared" si="170"/>
        <v>22094806700</v>
      </c>
      <c r="S2279" s="36">
        <f t="shared" si="168"/>
        <v>145753</v>
      </c>
      <c r="T2279" s="36">
        <v>1020</v>
      </c>
      <c r="U2279" s="38">
        <f t="shared" si="169"/>
        <v>524710800</v>
      </c>
    </row>
    <row r="2280" spans="15:21" x14ac:dyDescent="0.15">
      <c r="O2280" s="32">
        <v>2275</v>
      </c>
      <c r="P2280" s="28" t="s">
        <v>1515</v>
      </c>
      <c r="Q2280" s="36">
        <v>29190000</v>
      </c>
      <c r="R2280" s="36">
        <f t="shared" si="170"/>
        <v>22123996700</v>
      </c>
      <c r="S2280" s="36">
        <f t="shared" si="168"/>
        <v>145950</v>
      </c>
      <c r="T2280" s="36">
        <v>1020</v>
      </c>
      <c r="U2280" s="38">
        <f t="shared" si="169"/>
        <v>525420000</v>
      </c>
    </row>
    <row r="2281" spans="15:21" x14ac:dyDescent="0.15">
      <c r="O2281" s="32">
        <v>2276</v>
      </c>
      <c r="P2281" s="28" t="s">
        <v>1516</v>
      </c>
      <c r="Q2281" s="36">
        <v>29229400</v>
      </c>
      <c r="R2281" s="36">
        <f t="shared" si="170"/>
        <v>22153226100</v>
      </c>
      <c r="S2281" s="36">
        <f t="shared" si="168"/>
        <v>146147</v>
      </c>
      <c r="T2281" s="36">
        <v>1020</v>
      </c>
      <c r="U2281" s="38">
        <f t="shared" si="169"/>
        <v>526129200</v>
      </c>
    </row>
    <row r="2282" spans="15:21" x14ac:dyDescent="0.15">
      <c r="O2282" s="32">
        <v>2277</v>
      </c>
      <c r="P2282" s="28" t="s">
        <v>1517</v>
      </c>
      <c r="Q2282" s="36">
        <v>29268800</v>
      </c>
      <c r="R2282" s="36">
        <f t="shared" si="170"/>
        <v>22182494900</v>
      </c>
      <c r="S2282" s="36">
        <f t="shared" si="168"/>
        <v>146344</v>
      </c>
      <c r="T2282" s="36">
        <v>1020</v>
      </c>
      <c r="U2282" s="38">
        <f t="shared" si="169"/>
        <v>526838400</v>
      </c>
    </row>
    <row r="2283" spans="15:21" x14ac:dyDescent="0.15">
      <c r="O2283" s="32">
        <v>2278</v>
      </c>
      <c r="P2283" s="28" t="s">
        <v>319</v>
      </c>
      <c r="Q2283" s="36">
        <v>29308200</v>
      </c>
      <c r="R2283" s="36">
        <f t="shared" si="170"/>
        <v>22211803100</v>
      </c>
      <c r="S2283" s="36">
        <f t="shared" si="168"/>
        <v>146541</v>
      </c>
      <c r="T2283" s="36">
        <v>1020</v>
      </c>
      <c r="U2283" s="38">
        <f t="shared" si="169"/>
        <v>527547600</v>
      </c>
    </row>
    <row r="2284" spans="15:21" x14ac:dyDescent="0.15">
      <c r="O2284" s="32">
        <v>2279</v>
      </c>
      <c r="P2284" s="28" t="s">
        <v>1518</v>
      </c>
      <c r="Q2284" s="36">
        <v>29347600</v>
      </c>
      <c r="R2284" s="36">
        <f t="shared" si="170"/>
        <v>22241150700</v>
      </c>
      <c r="S2284" s="36">
        <f t="shared" si="168"/>
        <v>146738</v>
      </c>
      <c r="T2284" s="36">
        <v>1030</v>
      </c>
      <c r="U2284" s="38">
        <f t="shared" si="169"/>
        <v>528256800</v>
      </c>
    </row>
    <row r="2285" spans="15:21" x14ac:dyDescent="0.15">
      <c r="O2285" s="32">
        <v>2280</v>
      </c>
      <c r="P2285" s="28" t="s">
        <v>1519</v>
      </c>
      <c r="Q2285" s="36">
        <v>29387000</v>
      </c>
      <c r="R2285" s="36">
        <f t="shared" si="170"/>
        <v>22270537700</v>
      </c>
      <c r="S2285" s="36">
        <f t="shared" si="168"/>
        <v>146935</v>
      </c>
      <c r="T2285" s="36">
        <v>1030</v>
      </c>
      <c r="U2285" s="38">
        <f t="shared" si="169"/>
        <v>528966000</v>
      </c>
    </row>
    <row r="2286" spans="15:21" x14ac:dyDescent="0.15">
      <c r="O2286" s="32">
        <v>2281</v>
      </c>
      <c r="P2286" s="28" t="s">
        <v>1520</v>
      </c>
      <c r="Q2286" s="36">
        <v>29426400</v>
      </c>
      <c r="R2286" s="36">
        <f t="shared" si="170"/>
        <v>22299964100</v>
      </c>
      <c r="S2286" s="36">
        <f t="shared" si="168"/>
        <v>147132</v>
      </c>
      <c r="T2286" s="36">
        <v>1030</v>
      </c>
      <c r="U2286" s="38">
        <f t="shared" si="169"/>
        <v>529675200</v>
      </c>
    </row>
    <row r="2287" spans="15:21" x14ac:dyDescent="0.15">
      <c r="O2287" s="32">
        <v>2282</v>
      </c>
      <c r="P2287" s="28" t="s">
        <v>1521</v>
      </c>
      <c r="Q2287" s="36">
        <v>29465800</v>
      </c>
      <c r="R2287" s="36">
        <f t="shared" si="170"/>
        <v>22329429900</v>
      </c>
      <c r="S2287" s="36">
        <f t="shared" si="168"/>
        <v>147329</v>
      </c>
      <c r="T2287" s="36">
        <v>1030</v>
      </c>
      <c r="U2287" s="38">
        <f t="shared" si="169"/>
        <v>530384400</v>
      </c>
    </row>
    <row r="2288" spans="15:21" x14ac:dyDescent="0.15">
      <c r="O2288" s="32">
        <v>2283</v>
      </c>
      <c r="P2288" s="28" t="s">
        <v>320</v>
      </c>
      <c r="Q2288" s="36">
        <v>29505200</v>
      </c>
      <c r="R2288" s="36">
        <f t="shared" si="170"/>
        <v>22358935100</v>
      </c>
      <c r="S2288" s="36">
        <f t="shared" si="168"/>
        <v>147526</v>
      </c>
      <c r="T2288" s="36">
        <v>1030</v>
      </c>
      <c r="U2288" s="38">
        <f t="shared" si="169"/>
        <v>531093600</v>
      </c>
    </row>
    <row r="2289" spans="15:21" x14ac:dyDescent="0.15">
      <c r="O2289" s="32">
        <v>2284</v>
      </c>
      <c r="P2289" s="28" t="s">
        <v>1522</v>
      </c>
      <c r="Q2289" s="36">
        <v>29544600</v>
      </c>
      <c r="R2289" s="36">
        <f t="shared" si="170"/>
        <v>22388479700</v>
      </c>
      <c r="S2289" s="36">
        <f t="shared" si="168"/>
        <v>147723</v>
      </c>
      <c r="T2289" s="36">
        <v>1030</v>
      </c>
      <c r="U2289" s="38">
        <f t="shared" si="169"/>
        <v>531802800</v>
      </c>
    </row>
    <row r="2290" spans="15:21" x14ac:dyDescent="0.15">
      <c r="O2290" s="32">
        <v>2285</v>
      </c>
      <c r="P2290" s="28" t="s">
        <v>1523</v>
      </c>
      <c r="Q2290" s="36">
        <v>29584000</v>
      </c>
      <c r="R2290" s="36">
        <f t="shared" si="170"/>
        <v>22418063700</v>
      </c>
      <c r="S2290" s="36">
        <f t="shared" si="168"/>
        <v>147920</v>
      </c>
      <c r="T2290" s="36">
        <v>1030</v>
      </c>
      <c r="U2290" s="38">
        <f t="shared" si="169"/>
        <v>532512000</v>
      </c>
    </row>
    <row r="2291" spans="15:21" x14ac:dyDescent="0.15">
      <c r="O2291" s="32">
        <v>2286</v>
      </c>
      <c r="P2291" s="28" t="s">
        <v>1524</v>
      </c>
      <c r="Q2291" s="36">
        <v>29623400</v>
      </c>
      <c r="R2291" s="36">
        <f t="shared" si="170"/>
        <v>22447687100</v>
      </c>
      <c r="S2291" s="36">
        <f t="shared" si="168"/>
        <v>148117</v>
      </c>
      <c r="T2291" s="36">
        <v>1030</v>
      </c>
      <c r="U2291" s="38">
        <f t="shared" si="169"/>
        <v>533221200</v>
      </c>
    </row>
    <row r="2292" spans="15:21" x14ac:dyDescent="0.15">
      <c r="O2292" s="32">
        <v>2287</v>
      </c>
      <c r="P2292" s="28" t="s">
        <v>1525</v>
      </c>
      <c r="Q2292" s="36">
        <v>29662800</v>
      </c>
      <c r="R2292" s="36">
        <f t="shared" si="170"/>
        <v>22477349900</v>
      </c>
      <c r="S2292" s="36">
        <f t="shared" si="168"/>
        <v>148314</v>
      </c>
      <c r="T2292" s="36">
        <v>1030</v>
      </c>
      <c r="U2292" s="38">
        <f t="shared" si="169"/>
        <v>533930400</v>
      </c>
    </row>
    <row r="2293" spans="15:21" x14ac:dyDescent="0.15">
      <c r="O2293" s="32">
        <v>2288</v>
      </c>
      <c r="P2293" s="28" t="s">
        <v>321</v>
      </c>
      <c r="Q2293" s="36">
        <v>29702200</v>
      </c>
      <c r="R2293" s="36">
        <f t="shared" si="170"/>
        <v>22507052100</v>
      </c>
      <c r="S2293" s="36">
        <f t="shared" si="168"/>
        <v>148511</v>
      </c>
      <c r="T2293" s="36">
        <v>1030</v>
      </c>
      <c r="U2293" s="38">
        <f t="shared" si="169"/>
        <v>534639600</v>
      </c>
    </row>
    <row r="2294" spans="15:21" x14ac:dyDescent="0.15">
      <c r="O2294" s="32">
        <v>2289</v>
      </c>
      <c r="P2294" s="28" t="s">
        <v>1526</v>
      </c>
      <c r="Q2294" s="36">
        <v>29741600</v>
      </c>
      <c r="R2294" s="36">
        <f t="shared" si="170"/>
        <v>22536793700</v>
      </c>
      <c r="S2294" s="36">
        <f t="shared" si="168"/>
        <v>148708</v>
      </c>
      <c r="T2294" s="36">
        <v>1030</v>
      </c>
      <c r="U2294" s="38">
        <f t="shared" si="169"/>
        <v>535348800</v>
      </c>
    </row>
    <row r="2295" spans="15:21" x14ac:dyDescent="0.15">
      <c r="O2295" s="32">
        <v>2290</v>
      </c>
      <c r="P2295" s="28" t="s">
        <v>1527</v>
      </c>
      <c r="Q2295" s="36">
        <v>29781000</v>
      </c>
      <c r="R2295" s="36">
        <f t="shared" si="170"/>
        <v>22566574700</v>
      </c>
      <c r="S2295" s="36">
        <f t="shared" si="168"/>
        <v>148905</v>
      </c>
      <c r="T2295" s="36">
        <v>1030</v>
      </c>
      <c r="U2295" s="38">
        <f t="shared" si="169"/>
        <v>536058000</v>
      </c>
    </row>
    <row r="2296" spans="15:21" x14ac:dyDescent="0.15">
      <c r="O2296" s="32">
        <v>2291</v>
      </c>
      <c r="P2296" s="28" t="s">
        <v>1528</v>
      </c>
      <c r="Q2296" s="36">
        <v>29820400</v>
      </c>
      <c r="R2296" s="36">
        <f t="shared" si="170"/>
        <v>22596395100</v>
      </c>
      <c r="S2296" s="36">
        <f t="shared" si="168"/>
        <v>149102</v>
      </c>
      <c r="T2296" s="36">
        <v>1030</v>
      </c>
      <c r="U2296" s="38">
        <f t="shared" si="169"/>
        <v>536767200</v>
      </c>
    </row>
    <row r="2297" spans="15:21" x14ac:dyDescent="0.15">
      <c r="O2297" s="32">
        <v>2292</v>
      </c>
      <c r="P2297" s="28" t="s">
        <v>1529</v>
      </c>
      <c r="Q2297" s="36">
        <v>29859800</v>
      </c>
      <c r="R2297" s="36">
        <f t="shared" si="170"/>
        <v>22626254900</v>
      </c>
      <c r="S2297" s="36">
        <f t="shared" si="168"/>
        <v>149299</v>
      </c>
      <c r="T2297" s="36">
        <v>1030</v>
      </c>
      <c r="U2297" s="38">
        <f t="shared" si="169"/>
        <v>537476400</v>
      </c>
    </row>
    <row r="2298" spans="15:21" x14ac:dyDescent="0.15">
      <c r="O2298" s="32">
        <v>2293</v>
      </c>
      <c r="P2298" s="28" t="s">
        <v>322</v>
      </c>
      <c r="Q2298" s="36">
        <v>29899200</v>
      </c>
      <c r="R2298" s="36">
        <f t="shared" si="170"/>
        <v>22656154100</v>
      </c>
      <c r="S2298" s="36">
        <f t="shared" si="168"/>
        <v>149496</v>
      </c>
      <c r="T2298" s="36">
        <v>1030</v>
      </c>
      <c r="U2298" s="38">
        <f t="shared" si="169"/>
        <v>538185600</v>
      </c>
    </row>
    <row r="2299" spans="15:21" x14ac:dyDescent="0.15">
      <c r="O2299" s="32">
        <v>2294</v>
      </c>
      <c r="P2299" s="28" t="s">
        <v>1530</v>
      </c>
      <c r="Q2299" s="36">
        <v>29938600</v>
      </c>
      <c r="R2299" s="36">
        <f t="shared" si="170"/>
        <v>22686092700</v>
      </c>
      <c r="S2299" s="36">
        <f t="shared" si="168"/>
        <v>149693</v>
      </c>
      <c r="T2299" s="36">
        <v>1030</v>
      </c>
      <c r="U2299" s="38">
        <f t="shared" si="169"/>
        <v>538894800</v>
      </c>
    </row>
    <row r="2300" spans="15:21" x14ac:dyDescent="0.15">
      <c r="O2300" s="32">
        <v>2295</v>
      </c>
      <c r="P2300" s="28" t="s">
        <v>1531</v>
      </c>
      <c r="Q2300" s="36">
        <v>29978000</v>
      </c>
      <c r="R2300" s="36">
        <f t="shared" si="170"/>
        <v>22716070700</v>
      </c>
      <c r="S2300" s="36">
        <f t="shared" si="168"/>
        <v>149890</v>
      </c>
      <c r="T2300" s="36">
        <v>1030</v>
      </c>
      <c r="U2300" s="38">
        <f t="shared" si="169"/>
        <v>539604000</v>
      </c>
    </row>
    <row r="2301" spans="15:21" x14ac:dyDescent="0.15">
      <c r="O2301" s="32">
        <v>2296</v>
      </c>
      <c r="P2301" s="28" t="s">
        <v>1532</v>
      </c>
      <c r="Q2301" s="36">
        <v>30017400</v>
      </c>
      <c r="R2301" s="36">
        <f t="shared" si="170"/>
        <v>22746088100</v>
      </c>
      <c r="S2301" s="36">
        <f t="shared" si="168"/>
        <v>150087</v>
      </c>
      <c r="T2301" s="36">
        <v>1030</v>
      </c>
      <c r="U2301" s="38">
        <f t="shared" si="169"/>
        <v>540313200</v>
      </c>
    </row>
    <row r="2302" spans="15:21" x14ac:dyDescent="0.15">
      <c r="O2302" s="32">
        <v>2297</v>
      </c>
      <c r="P2302" s="28" t="s">
        <v>1533</v>
      </c>
      <c r="Q2302" s="36">
        <v>30056800</v>
      </c>
      <c r="R2302" s="36">
        <f t="shared" si="170"/>
        <v>22776144900</v>
      </c>
      <c r="S2302" s="36">
        <f t="shared" si="168"/>
        <v>150284</v>
      </c>
      <c r="T2302" s="36">
        <v>1030</v>
      </c>
      <c r="U2302" s="38">
        <f t="shared" si="169"/>
        <v>541022400</v>
      </c>
    </row>
    <row r="2303" spans="15:21" x14ac:dyDescent="0.15">
      <c r="O2303" s="32">
        <v>2298</v>
      </c>
      <c r="P2303" s="28" t="s">
        <v>323</v>
      </c>
      <c r="Q2303" s="36">
        <v>30096200</v>
      </c>
      <c r="R2303" s="36">
        <f t="shared" si="170"/>
        <v>22806241100</v>
      </c>
      <c r="S2303" s="36">
        <f t="shared" si="168"/>
        <v>150481</v>
      </c>
      <c r="T2303" s="36">
        <v>1030</v>
      </c>
      <c r="U2303" s="38">
        <f t="shared" si="169"/>
        <v>541731600</v>
      </c>
    </row>
    <row r="2304" spans="15:21" x14ac:dyDescent="0.15">
      <c r="O2304" s="32">
        <v>2299</v>
      </c>
      <c r="P2304" s="28" t="s">
        <v>1406</v>
      </c>
      <c r="Q2304" s="36">
        <v>23831600</v>
      </c>
      <c r="R2304" s="36">
        <f t="shared" si="170"/>
        <v>22830072700</v>
      </c>
      <c r="S2304" s="36">
        <f t="shared" si="168"/>
        <v>119158</v>
      </c>
      <c r="T2304" s="36">
        <v>980</v>
      </c>
      <c r="U2304" s="38">
        <f t="shared" si="169"/>
        <v>428968800</v>
      </c>
    </row>
    <row r="2305" spans="15:21" x14ac:dyDescent="0.15">
      <c r="O2305" s="32">
        <v>2300</v>
      </c>
      <c r="P2305" s="28" t="s">
        <v>1407</v>
      </c>
      <c r="Q2305" s="36">
        <v>23871000</v>
      </c>
      <c r="R2305" s="36">
        <f t="shared" si="170"/>
        <v>22853943700</v>
      </c>
      <c r="S2305" s="36">
        <f t="shared" si="168"/>
        <v>119355</v>
      </c>
      <c r="T2305" s="36">
        <v>980</v>
      </c>
      <c r="U2305" s="38">
        <f t="shared" si="169"/>
        <v>429678000</v>
      </c>
    </row>
    <row r="2306" spans="15:21" x14ac:dyDescent="0.15">
      <c r="O2306" s="32">
        <v>2301</v>
      </c>
      <c r="P2306" s="28" t="s">
        <v>1408</v>
      </c>
      <c r="Q2306" s="36">
        <v>23910400</v>
      </c>
      <c r="R2306" s="36">
        <f t="shared" si="170"/>
        <v>22877854100</v>
      </c>
      <c r="S2306" s="36">
        <f t="shared" si="168"/>
        <v>119552</v>
      </c>
      <c r="T2306" s="36">
        <v>980</v>
      </c>
      <c r="U2306" s="38">
        <f t="shared" si="169"/>
        <v>430387200</v>
      </c>
    </row>
    <row r="2307" spans="15:21" x14ac:dyDescent="0.15">
      <c r="O2307" s="32">
        <v>2302</v>
      </c>
      <c r="P2307" s="28" t="s">
        <v>1409</v>
      </c>
      <c r="Q2307" s="36">
        <v>23949800</v>
      </c>
      <c r="R2307" s="36">
        <f t="shared" si="170"/>
        <v>22901803900</v>
      </c>
      <c r="S2307" s="36">
        <f t="shared" si="168"/>
        <v>119749</v>
      </c>
      <c r="T2307" s="36">
        <v>980</v>
      </c>
      <c r="U2307" s="38">
        <f t="shared" si="169"/>
        <v>431096400</v>
      </c>
    </row>
    <row r="2308" spans="15:21" x14ac:dyDescent="0.15">
      <c r="O2308" s="32">
        <v>2303</v>
      </c>
      <c r="P2308" s="28" t="s">
        <v>292</v>
      </c>
      <c r="Q2308" s="36">
        <v>23989200</v>
      </c>
      <c r="R2308" s="36">
        <f t="shared" si="170"/>
        <v>22925793100</v>
      </c>
      <c r="S2308" s="36">
        <f t="shared" si="168"/>
        <v>119946</v>
      </c>
      <c r="T2308" s="36">
        <v>980</v>
      </c>
      <c r="U2308" s="38">
        <f t="shared" si="169"/>
        <v>431805600</v>
      </c>
    </row>
    <row r="2309" spans="15:21" x14ac:dyDescent="0.15">
      <c r="O2309" s="32">
        <v>2304</v>
      </c>
      <c r="P2309" s="28" t="s">
        <v>1410</v>
      </c>
      <c r="Q2309" s="36">
        <v>24028600</v>
      </c>
      <c r="R2309" s="36">
        <f t="shared" si="170"/>
        <v>22949821700</v>
      </c>
      <c r="S2309" s="36">
        <f t="shared" si="168"/>
        <v>120143</v>
      </c>
      <c r="T2309" s="36">
        <v>980</v>
      </c>
      <c r="U2309" s="38">
        <f t="shared" si="169"/>
        <v>432514800</v>
      </c>
    </row>
    <row r="2310" spans="15:21" x14ac:dyDescent="0.15">
      <c r="O2310" s="32">
        <v>2305</v>
      </c>
      <c r="P2310" s="28" t="s">
        <v>1411</v>
      </c>
      <c r="Q2310" s="36">
        <v>24068000</v>
      </c>
      <c r="R2310" s="36">
        <f t="shared" si="170"/>
        <v>22973889700</v>
      </c>
      <c r="S2310" s="36">
        <f t="shared" si="168"/>
        <v>120340</v>
      </c>
      <c r="T2310" s="36">
        <v>980</v>
      </c>
      <c r="U2310" s="38">
        <f t="shared" si="169"/>
        <v>433224000</v>
      </c>
    </row>
    <row r="2311" spans="15:21" x14ac:dyDescent="0.15">
      <c r="O2311" s="32">
        <v>2306</v>
      </c>
      <c r="P2311" s="28" t="s">
        <v>1412</v>
      </c>
      <c r="Q2311" s="36">
        <v>24107400</v>
      </c>
      <c r="R2311" s="36">
        <f t="shared" si="170"/>
        <v>22997997100</v>
      </c>
      <c r="S2311" s="36">
        <f t="shared" ref="S2311:S2374" si="171">ROUND(Q2311/200,0)</f>
        <v>120537</v>
      </c>
      <c r="T2311" s="36">
        <v>980</v>
      </c>
      <c r="U2311" s="38">
        <f t="shared" ref="U2311:U2374" si="172">6*60*60/6*S2311</f>
        <v>433933200</v>
      </c>
    </row>
    <row r="2312" spans="15:21" x14ac:dyDescent="0.15">
      <c r="O2312" s="32">
        <v>2307</v>
      </c>
      <c r="P2312" s="28" t="s">
        <v>1413</v>
      </c>
      <c r="Q2312" s="36">
        <v>24146800</v>
      </c>
      <c r="R2312" s="36">
        <f t="shared" ref="R2312:R2375" si="173">R2311+Q2312</f>
        <v>23022143900</v>
      </c>
      <c r="S2312" s="36">
        <f t="shared" si="171"/>
        <v>120734</v>
      </c>
      <c r="T2312" s="36">
        <v>980</v>
      </c>
      <c r="U2312" s="38">
        <f t="shared" si="172"/>
        <v>434642400</v>
      </c>
    </row>
    <row r="2313" spans="15:21" x14ac:dyDescent="0.15">
      <c r="O2313" s="32">
        <v>2308</v>
      </c>
      <c r="P2313" s="28" t="s">
        <v>293</v>
      </c>
      <c r="Q2313" s="36">
        <v>24186200</v>
      </c>
      <c r="R2313" s="36">
        <f t="shared" si="173"/>
        <v>23046330100</v>
      </c>
      <c r="S2313" s="36">
        <f t="shared" si="171"/>
        <v>120931</v>
      </c>
      <c r="T2313" s="36">
        <v>980</v>
      </c>
      <c r="U2313" s="38">
        <f t="shared" si="172"/>
        <v>435351600</v>
      </c>
    </row>
    <row r="2314" spans="15:21" x14ac:dyDescent="0.15">
      <c r="O2314" s="32">
        <v>2309</v>
      </c>
      <c r="P2314" s="28" t="s">
        <v>1414</v>
      </c>
      <c r="Q2314" s="36">
        <v>24225600</v>
      </c>
      <c r="R2314" s="36">
        <f t="shared" si="173"/>
        <v>23070555700</v>
      </c>
      <c r="S2314" s="36">
        <f t="shared" si="171"/>
        <v>121128</v>
      </c>
      <c r="T2314" s="36">
        <v>980</v>
      </c>
      <c r="U2314" s="38">
        <f t="shared" si="172"/>
        <v>436060800</v>
      </c>
    </row>
    <row r="2315" spans="15:21" x14ac:dyDescent="0.15">
      <c r="O2315" s="32">
        <v>2310</v>
      </c>
      <c r="P2315" s="28" t="s">
        <v>1415</v>
      </c>
      <c r="Q2315" s="36">
        <v>24265000</v>
      </c>
      <c r="R2315" s="36">
        <f t="shared" si="173"/>
        <v>23094820700</v>
      </c>
      <c r="S2315" s="36">
        <f t="shared" si="171"/>
        <v>121325</v>
      </c>
      <c r="T2315" s="36">
        <v>980</v>
      </c>
      <c r="U2315" s="38">
        <f t="shared" si="172"/>
        <v>436770000</v>
      </c>
    </row>
    <row r="2316" spans="15:21" x14ac:dyDescent="0.15">
      <c r="O2316" s="32">
        <v>2311</v>
      </c>
      <c r="P2316" s="28" t="s">
        <v>1416</v>
      </c>
      <c r="Q2316" s="36">
        <v>24304400</v>
      </c>
      <c r="R2316" s="36">
        <f t="shared" si="173"/>
        <v>23119125100</v>
      </c>
      <c r="S2316" s="36">
        <f t="shared" si="171"/>
        <v>121522</v>
      </c>
      <c r="T2316" s="36">
        <v>980</v>
      </c>
      <c r="U2316" s="38">
        <f t="shared" si="172"/>
        <v>437479200</v>
      </c>
    </row>
    <row r="2317" spans="15:21" x14ac:dyDescent="0.15">
      <c r="O2317" s="32">
        <v>2312</v>
      </c>
      <c r="P2317" s="28" t="s">
        <v>1417</v>
      </c>
      <c r="Q2317" s="36">
        <v>24343800</v>
      </c>
      <c r="R2317" s="36">
        <f t="shared" si="173"/>
        <v>23143468900</v>
      </c>
      <c r="S2317" s="36">
        <f t="shared" si="171"/>
        <v>121719</v>
      </c>
      <c r="T2317" s="36">
        <v>980</v>
      </c>
      <c r="U2317" s="38">
        <f t="shared" si="172"/>
        <v>438188400</v>
      </c>
    </row>
    <row r="2318" spans="15:21" x14ac:dyDescent="0.15">
      <c r="O2318" s="32">
        <v>2313</v>
      </c>
      <c r="P2318" s="28" t="s">
        <v>294</v>
      </c>
      <c r="Q2318" s="36">
        <v>24383200</v>
      </c>
      <c r="R2318" s="36">
        <f t="shared" si="173"/>
        <v>23167852100</v>
      </c>
      <c r="S2318" s="36">
        <f t="shared" si="171"/>
        <v>121916</v>
      </c>
      <c r="T2318" s="36">
        <v>980</v>
      </c>
      <c r="U2318" s="38">
        <f t="shared" si="172"/>
        <v>438897600</v>
      </c>
    </row>
    <row r="2319" spans="15:21" x14ac:dyDescent="0.15">
      <c r="O2319" s="32">
        <v>2314</v>
      </c>
      <c r="P2319" s="28" t="s">
        <v>1418</v>
      </c>
      <c r="Q2319" s="36">
        <v>24422600</v>
      </c>
      <c r="R2319" s="36">
        <f t="shared" si="173"/>
        <v>23192274700</v>
      </c>
      <c r="S2319" s="36">
        <f t="shared" si="171"/>
        <v>122113</v>
      </c>
      <c r="T2319" s="36">
        <v>980</v>
      </c>
      <c r="U2319" s="38">
        <f t="shared" si="172"/>
        <v>439606800</v>
      </c>
    </row>
    <row r="2320" spans="15:21" x14ac:dyDescent="0.15">
      <c r="O2320" s="32">
        <v>2315</v>
      </c>
      <c r="P2320" s="28" t="s">
        <v>1419</v>
      </c>
      <c r="Q2320" s="36">
        <v>24462000</v>
      </c>
      <c r="R2320" s="36">
        <f t="shared" si="173"/>
        <v>23216736700</v>
      </c>
      <c r="S2320" s="36">
        <f t="shared" si="171"/>
        <v>122310</v>
      </c>
      <c r="T2320" s="36">
        <v>980</v>
      </c>
      <c r="U2320" s="38">
        <f t="shared" si="172"/>
        <v>440316000</v>
      </c>
    </row>
    <row r="2321" spans="15:21" x14ac:dyDescent="0.15">
      <c r="O2321" s="32">
        <v>2316</v>
      </c>
      <c r="P2321" s="28" t="s">
        <v>1420</v>
      </c>
      <c r="Q2321" s="36">
        <v>24501400</v>
      </c>
      <c r="R2321" s="36">
        <f t="shared" si="173"/>
        <v>23241238100</v>
      </c>
      <c r="S2321" s="36">
        <f t="shared" si="171"/>
        <v>122507</v>
      </c>
      <c r="T2321" s="36">
        <v>980</v>
      </c>
      <c r="U2321" s="38">
        <f t="shared" si="172"/>
        <v>441025200</v>
      </c>
    </row>
    <row r="2322" spans="15:21" x14ac:dyDescent="0.15">
      <c r="O2322" s="32">
        <v>2317</v>
      </c>
      <c r="P2322" s="28" t="s">
        <v>1421</v>
      </c>
      <c r="Q2322" s="36">
        <v>24540800</v>
      </c>
      <c r="R2322" s="36">
        <f t="shared" si="173"/>
        <v>23265778900</v>
      </c>
      <c r="S2322" s="36">
        <f t="shared" si="171"/>
        <v>122704</v>
      </c>
      <c r="T2322" s="36">
        <v>980</v>
      </c>
      <c r="U2322" s="38">
        <f t="shared" si="172"/>
        <v>441734400</v>
      </c>
    </row>
    <row r="2323" spans="15:21" x14ac:dyDescent="0.15">
      <c r="O2323" s="32">
        <v>2318</v>
      </c>
      <c r="P2323" s="28" t="s">
        <v>295</v>
      </c>
      <c r="Q2323" s="36">
        <v>24580200</v>
      </c>
      <c r="R2323" s="36">
        <f t="shared" si="173"/>
        <v>23290359100</v>
      </c>
      <c r="S2323" s="36">
        <f t="shared" si="171"/>
        <v>122901</v>
      </c>
      <c r="T2323" s="36">
        <v>980</v>
      </c>
      <c r="U2323" s="38">
        <f t="shared" si="172"/>
        <v>442443600</v>
      </c>
    </row>
    <row r="2324" spans="15:21" x14ac:dyDescent="0.15">
      <c r="O2324" s="32">
        <v>2319</v>
      </c>
      <c r="P2324" s="28" t="s">
        <v>1422</v>
      </c>
      <c r="Q2324" s="36">
        <v>24619600</v>
      </c>
      <c r="R2324" s="36">
        <f t="shared" si="173"/>
        <v>23314978700</v>
      </c>
      <c r="S2324" s="36">
        <f t="shared" si="171"/>
        <v>123098</v>
      </c>
      <c r="T2324" s="36">
        <v>990</v>
      </c>
      <c r="U2324" s="38">
        <f t="shared" si="172"/>
        <v>443152800</v>
      </c>
    </row>
    <row r="2325" spans="15:21" x14ac:dyDescent="0.15">
      <c r="O2325" s="32">
        <v>2320</v>
      </c>
      <c r="P2325" s="28" t="s">
        <v>1423</v>
      </c>
      <c r="Q2325" s="36">
        <v>24659000</v>
      </c>
      <c r="R2325" s="36">
        <f t="shared" si="173"/>
        <v>23339637700</v>
      </c>
      <c r="S2325" s="36">
        <f t="shared" si="171"/>
        <v>123295</v>
      </c>
      <c r="T2325" s="36">
        <v>990</v>
      </c>
      <c r="U2325" s="38">
        <f t="shared" si="172"/>
        <v>443862000</v>
      </c>
    </row>
    <row r="2326" spans="15:21" x14ac:dyDescent="0.15">
      <c r="O2326" s="32">
        <v>2321</v>
      </c>
      <c r="P2326" s="28" t="s">
        <v>1424</v>
      </c>
      <c r="Q2326" s="36">
        <v>24698400</v>
      </c>
      <c r="R2326" s="36">
        <f t="shared" si="173"/>
        <v>23364336100</v>
      </c>
      <c r="S2326" s="36">
        <f t="shared" si="171"/>
        <v>123492</v>
      </c>
      <c r="T2326" s="36">
        <v>990</v>
      </c>
      <c r="U2326" s="38">
        <f t="shared" si="172"/>
        <v>444571200</v>
      </c>
    </row>
    <row r="2327" spans="15:21" x14ac:dyDescent="0.15">
      <c r="O2327" s="32">
        <v>2322</v>
      </c>
      <c r="P2327" s="28" t="s">
        <v>1425</v>
      </c>
      <c r="Q2327" s="36">
        <v>24737800</v>
      </c>
      <c r="R2327" s="36">
        <f t="shared" si="173"/>
        <v>23389073900</v>
      </c>
      <c r="S2327" s="36">
        <f t="shared" si="171"/>
        <v>123689</v>
      </c>
      <c r="T2327" s="36">
        <v>990</v>
      </c>
      <c r="U2327" s="38">
        <f t="shared" si="172"/>
        <v>445280400</v>
      </c>
    </row>
    <row r="2328" spans="15:21" x14ac:dyDescent="0.15">
      <c r="O2328" s="32">
        <v>2323</v>
      </c>
      <c r="P2328" s="28" t="s">
        <v>296</v>
      </c>
      <c r="Q2328" s="36">
        <v>24777200</v>
      </c>
      <c r="R2328" s="36">
        <f t="shared" si="173"/>
        <v>23413851100</v>
      </c>
      <c r="S2328" s="36">
        <f t="shared" si="171"/>
        <v>123886</v>
      </c>
      <c r="T2328" s="36">
        <v>990</v>
      </c>
      <c r="U2328" s="38">
        <f t="shared" si="172"/>
        <v>445989600</v>
      </c>
    </row>
    <row r="2329" spans="15:21" x14ac:dyDescent="0.15">
      <c r="O2329" s="32">
        <v>2324</v>
      </c>
      <c r="P2329" s="28" t="s">
        <v>1426</v>
      </c>
      <c r="Q2329" s="36">
        <v>24816600</v>
      </c>
      <c r="R2329" s="36">
        <f t="shared" si="173"/>
        <v>23438667700</v>
      </c>
      <c r="S2329" s="36">
        <f t="shared" si="171"/>
        <v>124083</v>
      </c>
      <c r="T2329" s="36">
        <v>990</v>
      </c>
      <c r="U2329" s="38">
        <f t="shared" si="172"/>
        <v>446698800</v>
      </c>
    </row>
    <row r="2330" spans="15:21" x14ac:dyDescent="0.15">
      <c r="O2330" s="32">
        <v>2325</v>
      </c>
      <c r="P2330" s="28" t="s">
        <v>1427</v>
      </c>
      <c r="Q2330" s="36">
        <v>24856000</v>
      </c>
      <c r="R2330" s="36">
        <f t="shared" si="173"/>
        <v>23463523700</v>
      </c>
      <c r="S2330" s="36">
        <f t="shared" si="171"/>
        <v>124280</v>
      </c>
      <c r="T2330" s="36">
        <v>990</v>
      </c>
      <c r="U2330" s="38">
        <f t="shared" si="172"/>
        <v>447408000</v>
      </c>
    </row>
    <row r="2331" spans="15:21" x14ac:dyDescent="0.15">
      <c r="O2331" s="32">
        <v>2326</v>
      </c>
      <c r="P2331" s="28" t="s">
        <v>1428</v>
      </c>
      <c r="Q2331" s="36">
        <v>24895400</v>
      </c>
      <c r="R2331" s="36">
        <f t="shared" si="173"/>
        <v>23488419100</v>
      </c>
      <c r="S2331" s="36">
        <f t="shared" si="171"/>
        <v>124477</v>
      </c>
      <c r="T2331" s="36">
        <v>990</v>
      </c>
      <c r="U2331" s="38">
        <f t="shared" si="172"/>
        <v>448117200</v>
      </c>
    </row>
    <row r="2332" spans="15:21" x14ac:dyDescent="0.15">
      <c r="O2332" s="32">
        <v>2327</v>
      </c>
      <c r="P2332" s="28" t="s">
        <v>1429</v>
      </c>
      <c r="Q2332" s="36">
        <v>24934800</v>
      </c>
      <c r="R2332" s="36">
        <f t="shared" si="173"/>
        <v>23513353900</v>
      </c>
      <c r="S2332" s="36">
        <f t="shared" si="171"/>
        <v>124674</v>
      </c>
      <c r="T2332" s="36">
        <v>990</v>
      </c>
      <c r="U2332" s="38">
        <f t="shared" si="172"/>
        <v>448826400</v>
      </c>
    </row>
    <row r="2333" spans="15:21" x14ac:dyDescent="0.15">
      <c r="O2333" s="32">
        <v>2328</v>
      </c>
      <c r="P2333" s="28" t="s">
        <v>297</v>
      </c>
      <c r="Q2333" s="36">
        <v>24974200</v>
      </c>
      <c r="R2333" s="36">
        <f t="shared" si="173"/>
        <v>23538328100</v>
      </c>
      <c r="S2333" s="36">
        <f t="shared" si="171"/>
        <v>124871</v>
      </c>
      <c r="T2333" s="36">
        <v>990</v>
      </c>
      <c r="U2333" s="38">
        <f t="shared" si="172"/>
        <v>449535600</v>
      </c>
    </row>
    <row r="2334" spans="15:21" x14ac:dyDescent="0.15">
      <c r="O2334" s="32">
        <v>2329</v>
      </c>
      <c r="P2334" s="28" t="s">
        <v>1430</v>
      </c>
      <c r="Q2334" s="36">
        <v>25013600</v>
      </c>
      <c r="R2334" s="36">
        <f t="shared" si="173"/>
        <v>23563341700</v>
      </c>
      <c r="S2334" s="36">
        <f t="shared" si="171"/>
        <v>125068</v>
      </c>
      <c r="T2334" s="36">
        <v>990</v>
      </c>
      <c r="U2334" s="38">
        <f t="shared" si="172"/>
        <v>450244800</v>
      </c>
    </row>
    <row r="2335" spans="15:21" x14ac:dyDescent="0.15">
      <c r="O2335" s="32">
        <v>2330</v>
      </c>
      <c r="P2335" s="28" t="s">
        <v>1431</v>
      </c>
      <c r="Q2335" s="36">
        <v>25053000</v>
      </c>
      <c r="R2335" s="36">
        <f t="shared" si="173"/>
        <v>23588394700</v>
      </c>
      <c r="S2335" s="36">
        <f t="shared" si="171"/>
        <v>125265</v>
      </c>
      <c r="T2335" s="36">
        <v>990</v>
      </c>
      <c r="U2335" s="38">
        <f t="shared" si="172"/>
        <v>450954000</v>
      </c>
    </row>
    <row r="2336" spans="15:21" x14ac:dyDescent="0.15">
      <c r="O2336" s="32">
        <v>2331</v>
      </c>
      <c r="P2336" s="28" t="s">
        <v>1432</v>
      </c>
      <c r="Q2336" s="36">
        <v>25092400</v>
      </c>
      <c r="R2336" s="36">
        <f t="shared" si="173"/>
        <v>23613487100</v>
      </c>
      <c r="S2336" s="36">
        <f t="shared" si="171"/>
        <v>125462</v>
      </c>
      <c r="T2336" s="36">
        <v>990</v>
      </c>
      <c r="U2336" s="38">
        <f t="shared" si="172"/>
        <v>451663200</v>
      </c>
    </row>
    <row r="2337" spans="15:21" x14ac:dyDescent="0.15">
      <c r="O2337" s="32">
        <v>2332</v>
      </c>
      <c r="P2337" s="28" t="s">
        <v>1433</v>
      </c>
      <c r="Q2337" s="36">
        <v>25131800</v>
      </c>
      <c r="R2337" s="36">
        <f t="shared" si="173"/>
        <v>23638618900</v>
      </c>
      <c r="S2337" s="36">
        <f t="shared" si="171"/>
        <v>125659</v>
      </c>
      <c r="T2337" s="36">
        <v>990</v>
      </c>
      <c r="U2337" s="38">
        <f t="shared" si="172"/>
        <v>452372400</v>
      </c>
    </row>
    <row r="2338" spans="15:21" x14ac:dyDescent="0.15">
      <c r="O2338" s="32">
        <v>2333</v>
      </c>
      <c r="P2338" s="28" t="s">
        <v>298</v>
      </c>
      <c r="Q2338" s="36">
        <v>25171200</v>
      </c>
      <c r="R2338" s="36">
        <f t="shared" si="173"/>
        <v>23663790100</v>
      </c>
      <c r="S2338" s="36">
        <f t="shared" si="171"/>
        <v>125856</v>
      </c>
      <c r="T2338" s="36">
        <v>990</v>
      </c>
      <c r="U2338" s="38">
        <f t="shared" si="172"/>
        <v>453081600</v>
      </c>
    </row>
    <row r="2339" spans="15:21" x14ac:dyDescent="0.15">
      <c r="O2339" s="32">
        <v>2334</v>
      </c>
      <c r="P2339" s="28" t="s">
        <v>1434</v>
      </c>
      <c r="Q2339" s="36">
        <v>25210600</v>
      </c>
      <c r="R2339" s="36">
        <f t="shared" si="173"/>
        <v>23689000700</v>
      </c>
      <c r="S2339" s="36">
        <f t="shared" si="171"/>
        <v>126053</v>
      </c>
      <c r="T2339" s="36">
        <v>990</v>
      </c>
      <c r="U2339" s="38">
        <f t="shared" si="172"/>
        <v>453790800</v>
      </c>
    </row>
    <row r="2340" spans="15:21" x14ac:dyDescent="0.15">
      <c r="O2340" s="32">
        <v>2335</v>
      </c>
      <c r="P2340" s="28" t="s">
        <v>1435</v>
      </c>
      <c r="Q2340" s="36">
        <v>25250000</v>
      </c>
      <c r="R2340" s="36">
        <f t="shared" si="173"/>
        <v>23714250700</v>
      </c>
      <c r="S2340" s="36">
        <f t="shared" si="171"/>
        <v>126250</v>
      </c>
      <c r="T2340" s="36">
        <v>990</v>
      </c>
      <c r="U2340" s="38">
        <f t="shared" si="172"/>
        <v>454500000</v>
      </c>
    </row>
    <row r="2341" spans="15:21" x14ac:dyDescent="0.15">
      <c r="O2341" s="32">
        <v>2336</v>
      </c>
      <c r="P2341" s="28" t="s">
        <v>1436</v>
      </c>
      <c r="Q2341" s="36">
        <v>25289400</v>
      </c>
      <c r="R2341" s="36">
        <f t="shared" si="173"/>
        <v>23739540100</v>
      </c>
      <c r="S2341" s="36">
        <f t="shared" si="171"/>
        <v>126447</v>
      </c>
      <c r="T2341" s="36">
        <v>990</v>
      </c>
      <c r="U2341" s="38">
        <f t="shared" si="172"/>
        <v>455209200</v>
      </c>
    </row>
    <row r="2342" spans="15:21" x14ac:dyDescent="0.15">
      <c r="O2342" s="32">
        <v>2337</v>
      </c>
      <c r="P2342" s="28" t="s">
        <v>1437</v>
      </c>
      <c r="Q2342" s="36">
        <v>25328800</v>
      </c>
      <c r="R2342" s="36">
        <f t="shared" si="173"/>
        <v>23764868900</v>
      </c>
      <c r="S2342" s="36">
        <f t="shared" si="171"/>
        <v>126644</v>
      </c>
      <c r="T2342" s="36">
        <v>990</v>
      </c>
      <c r="U2342" s="38">
        <f t="shared" si="172"/>
        <v>455918400</v>
      </c>
    </row>
    <row r="2343" spans="15:21" x14ac:dyDescent="0.15">
      <c r="O2343" s="32">
        <v>2338</v>
      </c>
      <c r="P2343" s="28" t="s">
        <v>299</v>
      </c>
      <c r="Q2343" s="36">
        <v>25368200</v>
      </c>
      <c r="R2343" s="36">
        <f t="shared" si="173"/>
        <v>23790237100</v>
      </c>
      <c r="S2343" s="36">
        <f t="shared" si="171"/>
        <v>126841</v>
      </c>
      <c r="T2343" s="36">
        <v>990</v>
      </c>
      <c r="U2343" s="38">
        <f t="shared" si="172"/>
        <v>456627600</v>
      </c>
    </row>
    <row r="2344" spans="15:21" x14ac:dyDescent="0.15">
      <c r="O2344" s="32">
        <v>2339</v>
      </c>
      <c r="P2344" s="28" t="s">
        <v>1438</v>
      </c>
      <c r="Q2344" s="36">
        <v>25407600</v>
      </c>
      <c r="R2344" s="36">
        <f t="shared" si="173"/>
        <v>23815644700</v>
      </c>
      <c r="S2344" s="36">
        <f t="shared" si="171"/>
        <v>127038</v>
      </c>
      <c r="T2344" s="36">
        <v>990</v>
      </c>
      <c r="U2344" s="38">
        <f t="shared" si="172"/>
        <v>457336800</v>
      </c>
    </row>
    <row r="2345" spans="15:21" x14ac:dyDescent="0.15">
      <c r="O2345" s="32">
        <v>2340</v>
      </c>
      <c r="P2345" s="28" t="s">
        <v>1439</v>
      </c>
      <c r="Q2345" s="36">
        <v>25447000</v>
      </c>
      <c r="R2345" s="36">
        <f t="shared" si="173"/>
        <v>23841091700</v>
      </c>
      <c r="S2345" s="36">
        <f t="shared" si="171"/>
        <v>127235</v>
      </c>
      <c r="T2345" s="36">
        <v>990</v>
      </c>
      <c r="U2345" s="38">
        <f t="shared" si="172"/>
        <v>458046000</v>
      </c>
    </row>
    <row r="2346" spans="15:21" x14ac:dyDescent="0.15">
      <c r="O2346" s="32">
        <v>2341</v>
      </c>
      <c r="P2346" s="28" t="s">
        <v>1440</v>
      </c>
      <c r="Q2346" s="36">
        <v>25486400</v>
      </c>
      <c r="R2346" s="36">
        <f t="shared" si="173"/>
        <v>23866578100</v>
      </c>
      <c r="S2346" s="36">
        <f t="shared" si="171"/>
        <v>127432</v>
      </c>
      <c r="T2346" s="36">
        <v>990</v>
      </c>
      <c r="U2346" s="38">
        <f t="shared" si="172"/>
        <v>458755200</v>
      </c>
    </row>
    <row r="2347" spans="15:21" x14ac:dyDescent="0.15">
      <c r="O2347" s="32">
        <v>2342</v>
      </c>
      <c r="P2347" s="28" t="s">
        <v>1441</v>
      </c>
      <c r="Q2347" s="36">
        <v>25525800</v>
      </c>
      <c r="R2347" s="36">
        <f t="shared" si="173"/>
        <v>23892103900</v>
      </c>
      <c r="S2347" s="36">
        <f t="shared" si="171"/>
        <v>127629</v>
      </c>
      <c r="T2347" s="36">
        <v>990</v>
      </c>
      <c r="U2347" s="38">
        <f t="shared" si="172"/>
        <v>459464400</v>
      </c>
    </row>
    <row r="2348" spans="15:21" x14ac:dyDescent="0.15">
      <c r="O2348" s="32">
        <v>2343</v>
      </c>
      <c r="P2348" s="28" t="s">
        <v>300</v>
      </c>
      <c r="Q2348" s="36">
        <v>25565200</v>
      </c>
      <c r="R2348" s="36">
        <f t="shared" si="173"/>
        <v>23917669100</v>
      </c>
      <c r="S2348" s="36">
        <f t="shared" si="171"/>
        <v>127826</v>
      </c>
      <c r="T2348" s="36">
        <v>990</v>
      </c>
      <c r="U2348" s="38">
        <f t="shared" si="172"/>
        <v>460173600</v>
      </c>
    </row>
    <row r="2349" spans="15:21" x14ac:dyDescent="0.15">
      <c r="O2349" s="32">
        <v>2344</v>
      </c>
      <c r="P2349" s="28" t="s">
        <v>1442</v>
      </c>
      <c r="Q2349" s="36">
        <v>25604600</v>
      </c>
      <c r="R2349" s="36">
        <f t="shared" si="173"/>
        <v>23943273700</v>
      </c>
      <c r="S2349" s="36">
        <f t="shared" si="171"/>
        <v>128023</v>
      </c>
      <c r="T2349" s="36">
        <v>990</v>
      </c>
      <c r="U2349" s="38">
        <f t="shared" si="172"/>
        <v>460882800</v>
      </c>
    </row>
    <row r="2350" spans="15:21" x14ac:dyDescent="0.15">
      <c r="O2350" s="32">
        <v>2345</v>
      </c>
      <c r="P2350" s="28" t="s">
        <v>1443</v>
      </c>
      <c r="Q2350" s="36">
        <v>25644000</v>
      </c>
      <c r="R2350" s="36">
        <f t="shared" si="173"/>
        <v>23968917700</v>
      </c>
      <c r="S2350" s="36">
        <f t="shared" si="171"/>
        <v>128220</v>
      </c>
      <c r="T2350" s="36">
        <v>990</v>
      </c>
      <c r="U2350" s="38">
        <f t="shared" si="172"/>
        <v>461592000</v>
      </c>
    </row>
    <row r="2351" spans="15:21" x14ac:dyDescent="0.15">
      <c r="O2351" s="32">
        <v>2346</v>
      </c>
      <c r="P2351" s="28" t="s">
        <v>1444</v>
      </c>
      <c r="Q2351" s="36">
        <v>25683400</v>
      </c>
      <c r="R2351" s="36">
        <f t="shared" si="173"/>
        <v>23994601100</v>
      </c>
      <c r="S2351" s="36">
        <f t="shared" si="171"/>
        <v>128417</v>
      </c>
      <c r="T2351" s="36">
        <v>990</v>
      </c>
      <c r="U2351" s="38">
        <f t="shared" si="172"/>
        <v>462301200</v>
      </c>
    </row>
    <row r="2352" spans="15:21" x14ac:dyDescent="0.15">
      <c r="O2352" s="32">
        <v>2347</v>
      </c>
      <c r="P2352" s="28" t="s">
        <v>1445</v>
      </c>
      <c r="Q2352" s="36">
        <v>25722800</v>
      </c>
      <c r="R2352" s="36">
        <f t="shared" si="173"/>
        <v>24020323900</v>
      </c>
      <c r="S2352" s="36">
        <f t="shared" si="171"/>
        <v>128614</v>
      </c>
      <c r="T2352" s="36">
        <v>990</v>
      </c>
      <c r="U2352" s="38">
        <f t="shared" si="172"/>
        <v>463010400</v>
      </c>
    </row>
    <row r="2353" spans="15:21" x14ac:dyDescent="0.15">
      <c r="O2353" s="32">
        <v>2348</v>
      </c>
      <c r="P2353" s="28" t="s">
        <v>301</v>
      </c>
      <c r="Q2353" s="36">
        <v>25762200</v>
      </c>
      <c r="R2353" s="36">
        <f t="shared" si="173"/>
        <v>24046086100</v>
      </c>
      <c r="S2353" s="36">
        <f t="shared" si="171"/>
        <v>128811</v>
      </c>
      <c r="T2353" s="36">
        <v>990</v>
      </c>
      <c r="U2353" s="38">
        <f t="shared" si="172"/>
        <v>463719600</v>
      </c>
    </row>
    <row r="2354" spans="15:21" x14ac:dyDescent="0.15">
      <c r="O2354" s="32">
        <v>2349</v>
      </c>
      <c r="P2354" s="28" t="s">
        <v>1446</v>
      </c>
      <c r="Q2354" s="36">
        <v>25801600</v>
      </c>
      <c r="R2354" s="36">
        <f t="shared" si="173"/>
        <v>24071887700</v>
      </c>
      <c r="S2354" s="36">
        <f t="shared" si="171"/>
        <v>129008</v>
      </c>
      <c r="T2354" s="36">
        <v>1000</v>
      </c>
      <c r="U2354" s="38">
        <f t="shared" si="172"/>
        <v>464428800</v>
      </c>
    </row>
    <row r="2355" spans="15:21" x14ac:dyDescent="0.15">
      <c r="O2355" s="32">
        <v>2350</v>
      </c>
      <c r="P2355" s="28" t="s">
        <v>1447</v>
      </c>
      <c r="Q2355" s="36">
        <v>25841000</v>
      </c>
      <c r="R2355" s="36">
        <f t="shared" si="173"/>
        <v>24097728700</v>
      </c>
      <c r="S2355" s="36">
        <f t="shared" si="171"/>
        <v>129205</v>
      </c>
      <c r="T2355" s="36">
        <v>1000</v>
      </c>
      <c r="U2355" s="38">
        <f t="shared" si="172"/>
        <v>465138000</v>
      </c>
    </row>
    <row r="2356" spans="15:21" x14ac:dyDescent="0.15">
      <c r="O2356" s="32">
        <v>2351</v>
      </c>
      <c r="P2356" s="28" t="s">
        <v>1448</v>
      </c>
      <c r="Q2356" s="36">
        <v>25880400</v>
      </c>
      <c r="R2356" s="36">
        <f t="shared" si="173"/>
        <v>24123609100</v>
      </c>
      <c r="S2356" s="36">
        <f t="shared" si="171"/>
        <v>129402</v>
      </c>
      <c r="T2356" s="36">
        <v>1000</v>
      </c>
      <c r="U2356" s="38">
        <f t="shared" si="172"/>
        <v>465847200</v>
      </c>
    </row>
    <row r="2357" spans="15:21" x14ac:dyDescent="0.15">
      <c r="O2357" s="32">
        <v>2352</v>
      </c>
      <c r="P2357" s="28" t="s">
        <v>1449</v>
      </c>
      <c r="Q2357" s="36">
        <v>25919800</v>
      </c>
      <c r="R2357" s="36">
        <f t="shared" si="173"/>
        <v>24149528900</v>
      </c>
      <c r="S2357" s="36">
        <f t="shared" si="171"/>
        <v>129599</v>
      </c>
      <c r="T2357" s="36">
        <v>1000</v>
      </c>
      <c r="U2357" s="38">
        <f t="shared" si="172"/>
        <v>466556400</v>
      </c>
    </row>
    <row r="2358" spans="15:21" x14ac:dyDescent="0.15">
      <c r="O2358" s="32">
        <v>2353</v>
      </c>
      <c r="P2358" s="28" t="s">
        <v>302</v>
      </c>
      <c r="Q2358" s="36">
        <v>25959200</v>
      </c>
      <c r="R2358" s="36">
        <f t="shared" si="173"/>
        <v>24175488100</v>
      </c>
      <c r="S2358" s="36">
        <f t="shared" si="171"/>
        <v>129796</v>
      </c>
      <c r="T2358" s="36">
        <v>1000</v>
      </c>
      <c r="U2358" s="38">
        <f t="shared" si="172"/>
        <v>467265600</v>
      </c>
    </row>
    <row r="2359" spans="15:21" x14ac:dyDescent="0.15">
      <c r="O2359" s="32">
        <v>2354</v>
      </c>
      <c r="P2359" s="28" t="s">
        <v>1450</v>
      </c>
      <c r="Q2359" s="36">
        <v>25998600</v>
      </c>
      <c r="R2359" s="36">
        <f t="shared" si="173"/>
        <v>24201486700</v>
      </c>
      <c r="S2359" s="36">
        <f t="shared" si="171"/>
        <v>129993</v>
      </c>
      <c r="T2359" s="36">
        <v>1000</v>
      </c>
      <c r="U2359" s="38">
        <f t="shared" si="172"/>
        <v>467974800</v>
      </c>
    </row>
    <row r="2360" spans="15:21" x14ac:dyDescent="0.15">
      <c r="O2360" s="32">
        <v>2355</v>
      </c>
      <c r="P2360" s="28" t="s">
        <v>1451</v>
      </c>
      <c r="Q2360" s="36">
        <v>26038000</v>
      </c>
      <c r="R2360" s="36">
        <f t="shared" si="173"/>
        <v>24227524700</v>
      </c>
      <c r="S2360" s="36">
        <f t="shared" si="171"/>
        <v>130190</v>
      </c>
      <c r="T2360" s="36">
        <v>1000</v>
      </c>
      <c r="U2360" s="38">
        <f t="shared" si="172"/>
        <v>468684000</v>
      </c>
    </row>
    <row r="2361" spans="15:21" x14ac:dyDescent="0.15">
      <c r="O2361" s="32">
        <v>2356</v>
      </c>
      <c r="P2361" s="28" t="s">
        <v>1452</v>
      </c>
      <c r="Q2361" s="36">
        <v>26077400</v>
      </c>
      <c r="R2361" s="36">
        <f t="shared" si="173"/>
        <v>24253602100</v>
      </c>
      <c r="S2361" s="36">
        <f t="shared" si="171"/>
        <v>130387</v>
      </c>
      <c r="T2361" s="36">
        <v>1000</v>
      </c>
      <c r="U2361" s="38">
        <f t="shared" si="172"/>
        <v>469393200</v>
      </c>
    </row>
    <row r="2362" spans="15:21" x14ac:dyDescent="0.15">
      <c r="O2362" s="32">
        <v>2357</v>
      </c>
      <c r="P2362" s="28" t="s">
        <v>1453</v>
      </c>
      <c r="Q2362" s="36">
        <v>26116800</v>
      </c>
      <c r="R2362" s="36">
        <f t="shared" si="173"/>
        <v>24279718900</v>
      </c>
      <c r="S2362" s="36">
        <f t="shared" si="171"/>
        <v>130584</v>
      </c>
      <c r="T2362" s="36">
        <v>1000</v>
      </c>
      <c r="U2362" s="38">
        <f t="shared" si="172"/>
        <v>470102400</v>
      </c>
    </row>
    <row r="2363" spans="15:21" x14ac:dyDescent="0.15">
      <c r="O2363" s="32">
        <v>2358</v>
      </c>
      <c r="P2363" s="28" t="s">
        <v>303</v>
      </c>
      <c r="Q2363" s="36">
        <v>26156200</v>
      </c>
      <c r="R2363" s="36">
        <f t="shared" si="173"/>
        <v>24305875100</v>
      </c>
      <c r="S2363" s="36">
        <f t="shared" si="171"/>
        <v>130781</v>
      </c>
      <c r="T2363" s="36">
        <v>1000</v>
      </c>
      <c r="U2363" s="38">
        <f t="shared" si="172"/>
        <v>470811600</v>
      </c>
    </row>
    <row r="2364" spans="15:21" x14ac:dyDescent="0.15">
      <c r="O2364" s="32">
        <v>2359</v>
      </c>
      <c r="P2364" s="28" t="s">
        <v>1454</v>
      </c>
      <c r="Q2364" s="36">
        <v>26195600</v>
      </c>
      <c r="R2364" s="36">
        <f t="shared" si="173"/>
        <v>24332070700</v>
      </c>
      <c r="S2364" s="36">
        <f t="shared" si="171"/>
        <v>130978</v>
      </c>
      <c r="T2364" s="36">
        <v>1000</v>
      </c>
      <c r="U2364" s="38">
        <f t="shared" si="172"/>
        <v>471520800</v>
      </c>
    </row>
    <row r="2365" spans="15:21" x14ac:dyDescent="0.15">
      <c r="O2365" s="32">
        <v>2360</v>
      </c>
      <c r="P2365" s="28" t="s">
        <v>1455</v>
      </c>
      <c r="Q2365" s="36">
        <v>26235000</v>
      </c>
      <c r="R2365" s="36">
        <f t="shared" si="173"/>
        <v>24358305700</v>
      </c>
      <c r="S2365" s="36">
        <f t="shared" si="171"/>
        <v>131175</v>
      </c>
      <c r="T2365" s="36">
        <v>1000</v>
      </c>
      <c r="U2365" s="38">
        <f t="shared" si="172"/>
        <v>472230000</v>
      </c>
    </row>
    <row r="2366" spans="15:21" x14ac:dyDescent="0.15">
      <c r="O2366" s="32">
        <v>2361</v>
      </c>
      <c r="P2366" s="28" t="s">
        <v>1456</v>
      </c>
      <c r="Q2366" s="36">
        <v>26274400</v>
      </c>
      <c r="R2366" s="36">
        <f t="shared" si="173"/>
        <v>24384580100</v>
      </c>
      <c r="S2366" s="36">
        <f t="shared" si="171"/>
        <v>131372</v>
      </c>
      <c r="T2366" s="36">
        <v>1000</v>
      </c>
      <c r="U2366" s="38">
        <f t="shared" si="172"/>
        <v>472939200</v>
      </c>
    </row>
    <row r="2367" spans="15:21" x14ac:dyDescent="0.15">
      <c r="O2367" s="32">
        <v>2362</v>
      </c>
      <c r="P2367" s="28" t="s">
        <v>1457</v>
      </c>
      <c r="Q2367" s="36">
        <v>26313800</v>
      </c>
      <c r="R2367" s="36">
        <f t="shared" si="173"/>
        <v>24410893900</v>
      </c>
      <c r="S2367" s="36">
        <f t="shared" si="171"/>
        <v>131569</v>
      </c>
      <c r="T2367" s="36">
        <v>1000</v>
      </c>
      <c r="U2367" s="38">
        <f t="shared" si="172"/>
        <v>473648400</v>
      </c>
    </row>
    <row r="2368" spans="15:21" x14ac:dyDescent="0.15">
      <c r="O2368" s="32">
        <v>2363</v>
      </c>
      <c r="P2368" s="28" t="s">
        <v>304</v>
      </c>
      <c r="Q2368" s="36">
        <v>26353200</v>
      </c>
      <c r="R2368" s="36">
        <f t="shared" si="173"/>
        <v>24437247100</v>
      </c>
      <c r="S2368" s="36">
        <f t="shared" si="171"/>
        <v>131766</v>
      </c>
      <c r="T2368" s="36">
        <v>1000</v>
      </c>
      <c r="U2368" s="38">
        <f t="shared" si="172"/>
        <v>474357600</v>
      </c>
    </row>
    <row r="2369" spans="15:21" x14ac:dyDescent="0.15">
      <c r="O2369" s="32">
        <v>2364</v>
      </c>
      <c r="P2369" s="28" t="s">
        <v>1458</v>
      </c>
      <c r="Q2369" s="36">
        <v>26392600</v>
      </c>
      <c r="R2369" s="36">
        <f t="shared" si="173"/>
        <v>24463639700</v>
      </c>
      <c r="S2369" s="36">
        <f t="shared" si="171"/>
        <v>131963</v>
      </c>
      <c r="T2369" s="36">
        <v>1000</v>
      </c>
      <c r="U2369" s="38">
        <f t="shared" si="172"/>
        <v>475066800</v>
      </c>
    </row>
    <row r="2370" spans="15:21" x14ac:dyDescent="0.15">
      <c r="O2370" s="32">
        <v>2365</v>
      </c>
      <c r="P2370" s="28" t="s">
        <v>1459</v>
      </c>
      <c r="Q2370" s="36">
        <v>26432000</v>
      </c>
      <c r="R2370" s="36">
        <f t="shared" si="173"/>
        <v>24490071700</v>
      </c>
      <c r="S2370" s="36">
        <f t="shared" si="171"/>
        <v>132160</v>
      </c>
      <c r="T2370" s="36">
        <v>1000</v>
      </c>
      <c r="U2370" s="38">
        <f t="shared" si="172"/>
        <v>475776000</v>
      </c>
    </row>
    <row r="2371" spans="15:21" x14ac:dyDescent="0.15">
      <c r="O2371" s="32">
        <v>2366</v>
      </c>
      <c r="P2371" s="28" t="s">
        <v>1460</v>
      </c>
      <c r="Q2371" s="36">
        <v>26471400</v>
      </c>
      <c r="R2371" s="36">
        <f t="shared" si="173"/>
        <v>24516543100</v>
      </c>
      <c r="S2371" s="36">
        <f t="shared" si="171"/>
        <v>132357</v>
      </c>
      <c r="T2371" s="36">
        <v>1000</v>
      </c>
      <c r="U2371" s="38">
        <f t="shared" si="172"/>
        <v>476485200</v>
      </c>
    </row>
    <row r="2372" spans="15:21" x14ac:dyDescent="0.15">
      <c r="O2372" s="32">
        <v>2367</v>
      </c>
      <c r="P2372" s="28" t="s">
        <v>1461</v>
      </c>
      <c r="Q2372" s="36">
        <v>26510800</v>
      </c>
      <c r="R2372" s="36">
        <f t="shared" si="173"/>
        <v>24543053900</v>
      </c>
      <c r="S2372" s="36">
        <f t="shared" si="171"/>
        <v>132554</v>
      </c>
      <c r="T2372" s="36">
        <v>1000</v>
      </c>
      <c r="U2372" s="38">
        <f t="shared" si="172"/>
        <v>477194400</v>
      </c>
    </row>
    <row r="2373" spans="15:21" x14ac:dyDescent="0.15">
      <c r="O2373" s="32">
        <v>2368</v>
      </c>
      <c r="P2373" s="28" t="s">
        <v>305</v>
      </c>
      <c r="Q2373" s="36">
        <v>26550200</v>
      </c>
      <c r="R2373" s="36">
        <f t="shared" si="173"/>
        <v>24569604100</v>
      </c>
      <c r="S2373" s="36">
        <f t="shared" si="171"/>
        <v>132751</v>
      </c>
      <c r="T2373" s="36">
        <v>1000</v>
      </c>
      <c r="U2373" s="38">
        <f t="shared" si="172"/>
        <v>477903600</v>
      </c>
    </row>
    <row r="2374" spans="15:21" x14ac:dyDescent="0.15">
      <c r="O2374" s="32">
        <v>2369</v>
      </c>
      <c r="P2374" s="28" t="s">
        <v>1462</v>
      </c>
      <c r="Q2374" s="36">
        <v>26589600</v>
      </c>
      <c r="R2374" s="36">
        <f t="shared" si="173"/>
        <v>24596193700</v>
      </c>
      <c r="S2374" s="36">
        <f t="shared" si="171"/>
        <v>132948</v>
      </c>
      <c r="T2374" s="36">
        <v>1000</v>
      </c>
      <c r="U2374" s="38">
        <f t="shared" si="172"/>
        <v>478612800</v>
      </c>
    </row>
    <row r="2375" spans="15:21" x14ac:dyDescent="0.15">
      <c r="O2375" s="32">
        <v>2370</v>
      </c>
      <c r="P2375" s="28" t="s">
        <v>1463</v>
      </c>
      <c r="Q2375" s="36">
        <v>26629000</v>
      </c>
      <c r="R2375" s="36">
        <f t="shared" si="173"/>
        <v>24622822700</v>
      </c>
      <c r="S2375" s="36">
        <f t="shared" ref="S2375:S2438" si="174">ROUND(Q2375/200,0)</f>
        <v>133145</v>
      </c>
      <c r="T2375" s="36">
        <v>1000</v>
      </c>
      <c r="U2375" s="38">
        <f t="shared" ref="U2375:U2438" si="175">6*60*60/6*S2375</f>
        <v>479322000</v>
      </c>
    </row>
    <row r="2376" spans="15:21" x14ac:dyDescent="0.15">
      <c r="O2376" s="32">
        <v>2371</v>
      </c>
      <c r="P2376" s="28" t="s">
        <v>1464</v>
      </c>
      <c r="Q2376" s="36">
        <v>26668400</v>
      </c>
      <c r="R2376" s="36">
        <f t="shared" ref="R2376:R2439" si="176">R2375+Q2376</f>
        <v>24649491100</v>
      </c>
      <c r="S2376" s="36">
        <f t="shared" si="174"/>
        <v>133342</v>
      </c>
      <c r="T2376" s="36">
        <v>1000</v>
      </c>
      <c r="U2376" s="38">
        <f t="shared" si="175"/>
        <v>480031200</v>
      </c>
    </row>
    <row r="2377" spans="15:21" x14ac:dyDescent="0.15">
      <c r="O2377" s="32">
        <v>2372</v>
      </c>
      <c r="P2377" s="28" t="s">
        <v>1465</v>
      </c>
      <c r="Q2377" s="36">
        <v>26707800</v>
      </c>
      <c r="R2377" s="36">
        <f t="shared" si="176"/>
        <v>24676198900</v>
      </c>
      <c r="S2377" s="36">
        <f t="shared" si="174"/>
        <v>133539</v>
      </c>
      <c r="T2377" s="36">
        <v>1000</v>
      </c>
      <c r="U2377" s="38">
        <f t="shared" si="175"/>
        <v>480740400</v>
      </c>
    </row>
    <row r="2378" spans="15:21" x14ac:dyDescent="0.15">
      <c r="O2378" s="32">
        <v>2373</v>
      </c>
      <c r="P2378" s="28" t="s">
        <v>306</v>
      </c>
      <c r="Q2378" s="36">
        <v>26747200</v>
      </c>
      <c r="R2378" s="36">
        <f t="shared" si="176"/>
        <v>24702946100</v>
      </c>
      <c r="S2378" s="36">
        <f t="shared" si="174"/>
        <v>133736</v>
      </c>
      <c r="T2378" s="36">
        <v>1000</v>
      </c>
      <c r="U2378" s="38">
        <f t="shared" si="175"/>
        <v>481449600</v>
      </c>
    </row>
    <row r="2379" spans="15:21" x14ac:dyDescent="0.15">
      <c r="O2379" s="32">
        <v>2374</v>
      </c>
      <c r="P2379" s="28" t="s">
        <v>1466</v>
      </c>
      <c r="Q2379" s="36">
        <v>26786600</v>
      </c>
      <c r="R2379" s="36">
        <f t="shared" si="176"/>
        <v>24729732700</v>
      </c>
      <c r="S2379" s="36">
        <f t="shared" si="174"/>
        <v>133933</v>
      </c>
      <c r="T2379" s="36">
        <v>1000</v>
      </c>
      <c r="U2379" s="38">
        <f t="shared" si="175"/>
        <v>482158800</v>
      </c>
    </row>
    <row r="2380" spans="15:21" x14ac:dyDescent="0.15">
      <c r="O2380" s="32">
        <v>2375</v>
      </c>
      <c r="P2380" s="28" t="s">
        <v>1467</v>
      </c>
      <c r="Q2380" s="36">
        <v>26826000</v>
      </c>
      <c r="R2380" s="36">
        <f t="shared" si="176"/>
        <v>24756558700</v>
      </c>
      <c r="S2380" s="36">
        <f t="shared" si="174"/>
        <v>134130</v>
      </c>
      <c r="T2380" s="36">
        <v>1000</v>
      </c>
      <c r="U2380" s="38">
        <f t="shared" si="175"/>
        <v>482868000</v>
      </c>
    </row>
    <row r="2381" spans="15:21" x14ac:dyDescent="0.15">
      <c r="O2381" s="32">
        <v>2376</v>
      </c>
      <c r="P2381" s="28" t="s">
        <v>1468</v>
      </c>
      <c r="Q2381" s="36">
        <v>26865400</v>
      </c>
      <c r="R2381" s="36">
        <f t="shared" si="176"/>
        <v>24783424100</v>
      </c>
      <c r="S2381" s="36">
        <f t="shared" si="174"/>
        <v>134327</v>
      </c>
      <c r="T2381" s="36">
        <v>1000</v>
      </c>
      <c r="U2381" s="38">
        <f t="shared" si="175"/>
        <v>483577200</v>
      </c>
    </row>
    <row r="2382" spans="15:21" x14ac:dyDescent="0.15">
      <c r="O2382" s="32">
        <v>2377</v>
      </c>
      <c r="P2382" s="28" t="s">
        <v>1469</v>
      </c>
      <c r="Q2382" s="36">
        <v>26904800</v>
      </c>
      <c r="R2382" s="36">
        <f t="shared" si="176"/>
        <v>24810328900</v>
      </c>
      <c r="S2382" s="36">
        <f t="shared" si="174"/>
        <v>134524</v>
      </c>
      <c r="T2382" s="36">
        <v>1000</v>
      </c>
      <c r="U2382" s="38">
        <f t="shared" si="175"/>
        <v>484286400</v>
      </c>
    </row>
    <row r="2383" spans="15:21" x14ac:dyDescent="0.15">
      <c r="O2383" s="32">
        <v>2378</v>
      </c>
      <c r="P2383" s="28" t="s">
        <v>307</v>
      </c>
      <c r="Q2383" s="36">
        <v>26944200</v>
      </c>
      <c r="R2383" s="36">
        <f t="shared" si="176"/>
        <v>24837273100</v>
      </c>
      <c r="S2383" s="36">
        <f t="shared" si="174"/>
        <v>134721</v>
      </c>
      <c r="T2383" s="36">
        <v>1000</v>
      </c>
      <c r="U2383" s="38">
        <f t="shared" si="175"/>
        <v>484995600</v>
      </c>
    </row>
    <row r="2384" spans="15:21" x14ac:dyDescent="0.15">
      <c r="O2384" s="32">
        <v>2379</v>
      </c>
      <c r="P2384" s="28" t="s">
        <v>1470</v>
      </c>
      <c r="Q2384" s="36">
        <v>26983600</v>
      </c>
      <c r="R2384" s="36">
        <f t="shared" si="176"/>
        <v>24864256700</v>
      </c>
      <c r="S2384" s="36">
        <f t="shared" si="174"/>
        <v>134918</v>
      </c>
      <c r="T2384" s="36">
        <v>1010</v>
      </c>
      <c r="U2384" s="38">
        <f t="shared" si="175"/>
        <v>485704800</v>
      </c>
    </row>
    <row r="2385" spans="15:21" x14ac:dyDescent="0.15">
      <c r="O2385" s="32">
        <v>2380</v>
      </c>
      <c r="P2385" s="28" t="s">
        <v>1471</v>
      </c>
      <c r="Q2385" s="36">
        <v>27023000</v>
      </c>
      <c r="R2385" s="36">
        <f t="shared" si="176"/>
        <v>24891279700</v>
      </c>
      <c r="S2385" s="36">
        <f t="shared" si="174"/>
        <v>135115</v>
      </c>
      <c r="T2385" s="36">
        <v>1010</v>
      </c>
      <c r="U2385" s="38">
        <f t="shared" si="175"/>
        <v>486414000</v>
      </c>
    </row>
    <row r="2386" spans="15:21" x14ac:dyDescent="0.15">
      <c r="O2386" s="32">
        <v>2381</v>
      </c>
      <c r="P2386" s="28" t="s">
        <v>1472</v>
      </c>
      <c r="Q2386" s="36">
        <v>27062400</v>
      </c>
      <c r="R2386" s="36">
        <f t="shared" si="176"/>
        <v>24918342100</v>
      </c>
      <c r="S2386" s="36">
        <f t="shared" si="174"/>
        <v>135312</v>
      </c>
      <c r="T2386" s="36">
        <v>1010</v>
      </c>
      <c r="U2386" s="38">
        <f t="shared" si="175"/>
        <v>487123200</v>
      </c>
    </row>
    <row r="2387" spans="15:21" x14ac:dyDescent="0.15">
      <c r="O2387" s="32">
        <v>2382</v>
      </c>
      <c r="P2387" s="28" t="s">
        <v>1473</v>
      </c>
      <c r="Q2387" s="36">
        <v>27101800</v>
      </c>
      <c r="R2387" s="36">
        <f t="shared" si="176"/>
        <v>24945443900</v>
      </c>
      <c r="S2387" s="36">
        <f t="shared" si="174"/>
        <v>135509</v>
      </c>
      <c r="T2387" s="36">
        <v>1010</v>
      </c>
      <c r="U2387" s="38">
        <f t="shared" si="175"/>
        <v>487832400</v>
      </c>
    </row>
    <row r="2388" spans="15:21" x14ac:dyDescent="0.15">
      <c r="O2388" s="32">
        <v>2383</v>
      </c>
      <c r="P2388" s="28" t="s">
        <v>308</v>
      </c>
      <c r="Q2388" s="36">
        <v>27141200</v>
      </c>
      <c r="R2388" s="36">
        <f t="shared" si="176"/>
        <v>24972585100</v>
      </c>
      <c r="S2388" s="36">
        <f t="shared" si="174"/>
        <v>135706</v>
      </c>
      <c r="T2388" s="36">
        <v>1010</v>
      </c>
      <c r="U2388" s="38">
        <f t="shared" si="175"/>
        <v>488541600</v>
      </c>
    </row>
    <row r="2389" spans="15:21" x14ac:dyDescent="0.15">
      <c r="O2389" s="32">
        <v>2384</v>
      </c>
      <c r="P2389" s="28" t="s">
        <v>1474</v>
      </c>
      <c r="Q2389" s="36">
        <v>27180600</v>
      </c>
      <c r="R2389" s="36">
        <f t="shared" si="176"/>
        <v>24999765700</v>
      </c>
      <c r="S2389" s="36">
        <f t="shared" si="174"/>
        <v>135903</v>
      </c>
      <c r="T2389" s="36">
        <v>1010</v>
      </c>
      <c r="U2389" s="38">
        <f t="shared" si="175"/>
        <v>489250800</v>
      </c>
    </row>
    <row r="2390" spans="15:21" x14ac:dyDescent="0.15">
      <c r="O2390" s="32">
        <v>2385</v>
      </c>
      <c r="P2390" s="28" t="s">
        <v>1475</v>
      </c>
      <c r="Q2390" s="36">
        <v>27220000</v>
      </c>
      <c r="R2390" s="36">
        <f t="shared" si="176"/>
        <v>25026985700</v>
      </c>
      <c r="S2390" s="36">
        <f t="shared" si="174"/>
        <v>136100</v>
      </c>
      <c r="T2390" s="36">
        <v>1010</v>
      </c>
      <c r="U2390" s="38">
        <f t="shared" si="175"/>
        <v>489960000</v>
      </c>
    </row>
    <row r="2391" spans="15:21" x14ac:dyDescent="0.15">
      <c r="O2391" s="32">
        <v>2386</v>
      </c>
      <c r="P2391" s="28" t="s">
        <v>1476</v>
      </c>
      <c r="Q2391" s="36">
        <v>27259400</v>
      </c>
      <c r="R2391" s="36">
        <f t="shared" si="176"/>
        <v>25054245100</v>
      </c>
      <c r="S2391" s="36">
        <f t="shared" si="174"/>
        <v>136297</v>
      </c>
      <c r="T2391" s="36">
        <v>1010</v>
      </c>
      <c r="U2391" s="38">
        <f t="shared" si="175"/>
        <v>490669200</v>
      </c>
    </row>
    <row r="2392" spans="15:21" x14ac:dyDescent="0.15">
      <c r="O2392" s="32">
        <v>2387</v>
      </c>
      <c r="P2392" s="28" t="s">
        <v>1477</v>
      </c>
      <c r="Q2392" s="36">
        <v>27298800</v>
      </c>
      <c r="R2392" s="36">
        <f t="shared" si="176"/>
        <v>25081543900</v>
      </c>
      <c r="S2392" s="36">
        <f t="shared" si="174"/>
        <v>136494</v>
      </c>
      <c r="T2392" s="36">
        <v>1010</v>
      </c>
      <c r="U2392" s="38">
        <f t="shared" si="175"/>
        <v>491378400</v>
      </c>
    </row>
    <row r="2393" spans="15:21" x14ac:dyDescent="0.15">
      <c r="O2393" s="32">
        <v>2388</v>
      </c>
      <c r="P2393" s="28" t="s">
        <v>309</v>
      </c>
      <c r="Q2393" s="36">
        <v>27338200</v>
      </c>
      <c r="R2393" s="36">
        <f t="shared" si="176"/>
        <v>25108882100</v>
      </c>
      <c r="S2393" s="36">
        <f t="shared" si="174"/>
        <v>136691</v>
      </c>
      <c r="T2393" s="36">
        <v>1010</v>
      </c>
      <c r="U2393" s="38">
        <f t="shared" si="175"/>
        <v>492087600</v>
      </c>
    </row>
    <row r="2394" spans="15:21" x14ac:dyDescent="0.15">
      <c r="O2394" s="32">
        <v>2389</v>
      </c>
      <c r="P2394" s="28" t="s">
        <v>1478</v>
      </c>
      <c r="Q2394" s="36">
        <v>27377600</v>
      </c>
      <c r="R2394" s="36">
        <f t="shared" si="176"/>
        <v>25136259700</v>
      </c>
      <c r="S2394" s="36">
        <f t="shared" si="174"/>
        <v>136888</v>
      </c>
      <c r="T2394" s="36">
        <v>1010</v>
      </c>
      <c r="U2394" s="38">
        <f t="shared" si="175"/>
        <v>492796800</v>
      </c>
    </row>
    <row r="2395" spans="15:21" x14ac:dyDescent="0.15">
      <c r="O2395" s="32">
        <v>2390</v>
      </c>
      <c r="P2395" s="28" t="s">
        <v>1479</v>
      </c>
      <c r="Q2395" s="36">
        <v>27417000</v>
      </c>
      <c r="R2395" s="36">
        <f t="shared" si="176"/>
        <v>25163676700</v>
      </c>
      <c r="S2395" s="36">
        <f t="shared" si="174"/>
        <v>137085</v>
      </c>
      <c r="T2395" s="36">
        <v>1010</v>
      </c>
      <c r="U2395" s="38">
        <f t="shared" si="175"/>
        <v>493506000</v>
      </c>
    </row>
    <row r="2396" spans="15:21" x14ac:dyDescent="0.15">
      <c r="O2396" s="32">
        <v>2391</v>
      </c>
      <c r="P2396" s="28" t="s">
        <v>1480</v>
      </c>
      <c r="Q2396" s="36">
        <v>27456400</v>
      </c>
      <c r="R2396" s="36">
        <f t="shared" si="176"/>
        <v>25191133100</v>
      </c>
      <c r="S2396" s="36">
        <f t="shared" si="174"/>
        <v>137282</v>
      </c>
      <c r="T2396" s="36">
        <v>1010</v>
      </c>
      <c r="U2396" s="38">
        <f t="shared" si="175"/>
        <v>494215200</v>
      </c>
    </row>
    <row r="2397" spans="15:21" x14ac:dyDescent="0.15">
      <c r="O2397" s="32">
        <v>2392</v>
      </c>
      <c r="P2397" s="28" t="s">
        <v>1481</v>
      </c>
      <c r="Q2397" s="36">
        <v>27495800</v>
      </c>
      <c r="R2397" s="36">
        <f t="shared" si="176"/>
        <v>25218628900</v>
      </c>
      <c r="S2397" s="36">
        <f t="shared" si="174"/>
        <v>137479</v>
      </c>
      <c r="T2397" s="36">
        <v>1010</v>
      </c>
      <c r="U2397" s="38">
        <f t="shared" si="175"/>
        <v>494924400</v>
      </c>
    </row>
    <row r="2398" spans="15:21" x14ac:dyDescent="0.15">
      <c r="O2398" s="32">
        <v>2393</v>
      </c>
      <c r="P2398" s="28" t="s">
        <v>310</v>
      </c>
      <c r="Q2398" s="36">
        <v>27535200</v>
      </c>
      <c r="R2398" s="36">
        <f t="shared" si="176"/>
        <v>25246164100</v>
      </c>
      <c r="S2398" s="36">
        <f t="shared" si="174"/>
        <v>137676</v>
      </c>
      <c r="T2398" s="36">
        <v>1010</v>
      </c>
      <c r="U2398" s="38">
        <f t="shared" si="175"/>
        <v>495633600</v>
      </c>
    </row>
    <row r="2399" spans="15:21" x14ac:dyDescent="0.15">
      <c r="O2399" s="32">
        <v>2394</v>
      </c>
      <c r="P2399" s="28" t="s">
        <v>1482</v>
      </c>
      <c r="Q2399" s="36">
        <v>27574600</v>
      </c>
      <c r="R2399" s="36">
        <f t="shared" si="176"/>
        <v>25273738700</v>
      </c>
      <c r="S2399" s="36">
        <f t="shared" si="174"/>
        <v>137873</v>
      </c>
      <c r="T2399" s="36">
        <v>1010</v>
      </c>
      <c r="U2399" s="38">
        <f t="shared" si="175"/>
        <v>496342800</v>
      </c>
    </row>
    <row r="2400" spans="15:21" x14ac:dyDescent="0.15">
      <c r="O2400" s="32">
        <v>2395</v>
      </c>
      <c r="P2400" s="28" t="s">
        <v>1483</v>
      </c>
      <c r="Q2400" s="36">
        <v>27614000</v>
      </c>
      <c r="R2400" s="36">
        <f t="shared" si="176"/>
        <v>25301352700</v>
      </c>
      <c r="S2400" s="36">
        <f t="shared" si="174"/>
        <v>138070</v>
      </c>
      <c r="T2400" s="36">
        <v>1010</v>
      </c>
      <c r="U2400" s="38">
        <f t="shared" si="175"/>
        <v>497052000</v>
      </c>
    </row>
    <row r="2401" spans="15:21" x14ac:dyDescent="0.15">
      <c r="O2401" s="32">
        <v>2396</v>
      </c>
      <c r="P2401" s="28" t="s">
        <v>1484</v>
      </c>
      <c r="Q2401" s="36">
        <v>27653400</v>
      </c>
      <c r="R2401" s="36">
        <f t="shared" si="176"/>
        <v>25329006100</v>
      </c>
      <c r="S2401" s="36">
        <f t="shared" si="174"/>
        <v>138267</v>
      </c>
      <c r="T2401" s="36">
        <v>1010</v>
      </c>
      <c r="U2401" s="38">
        <f t="shared" si="175"/>
        <v>497761200</v>
      </c>
    </row>
    <row r="2402" spans="15:21" x14ac:dyDescent="0.15">
      <c r="O2402" s="32">
        <v>2397</v>
      </c>
      <c r="P2402" s="28" t="s">
        <v>1485</v>
      </c>
      <c r="Q2402" s="36">
        <v>27692800</v>
      </c>
      <c r="R2402" s="36">
        <f t="shared" si="176"/>
        <v>25356698900</v>
      </c>
      <c r="S2402" s="36">
        <f t="shared" si="174"/>
        <v>138464</v>
      </c>
      <c r="T2402" s="36">
        <v>1010</v>
      </c>
      <c r="U2402" s="38">
        <f t="shared" si="175"/>
        <v>498470400</v>
      </c>
    </row>
    <row r="2403" spans="15:21" x14ac:dyDescent="0.15">
      <c r="O2403" s="32">
        <v>2398</v>
      </c>
      <c r="P2403" s="28" t="s">
        <v>311</v>
      </c>
      <c r="Q2403" s="36">
        <v>27732200</v>
      </c>
      <c r="R2403" s="36">
        <f t="shared" si="176"/>
        <v>25384431100</v>
      </c>
      <c r="S2403" s="36">
        <f t="shared" si="174"/>
        <v>138661</v>
      </c>
      <c r="T2403" s="36">
        <v>1010</v>
      </c>
      <c r="U2403" s="38">
        <f t="shared" si="175"/>
        <v>499179600</v>
      </c>
    </row>
    <row r="2404" spans="15:21" x14ac:dyDescent="0.15">
      <c r="O2404" s="32">
        <v>2399</v>
      </c>
      <c r="P2404" s="28" t="s">
        <v>1486</v>
      </c>
      <c r="Q2404" s="36">
        <v>27771600</v>
      </c>
      <c r="R2404" s="36">
        <f t="shared" si="176"/>
        <v>25412202700</v>
      </c>
      <c r="S2404" s="36">
        <f t="shared" si="174"/>
        <v>138858</v>
      </c>
      <c r="T2404" s="36">
        <v>1010</v>
      </c>
      <c r="U2404" s="38">
        <f t="shared" si="175"/>
        <v>499888800</v>
      </c>
    </row>
    <row r="2405" spans="15:21" x14ac:dyDescent="0.15">
      <c r="O2405" s="32">
        <v>2400</v>
      </c>
      <c r="P2405" s="28" t="s">
        <v>1487</v>
      </c>
      <c r="Q2405" s="36">
        <v>27811000</v>
      </c>
      <c r="R2405" s="36">
        <f t="shared" si="176"/>
        <v>25440013700</v>
      </c>
      <c r="S2405" s="36">
        <f t="shared" si="174"/>
        <v>139055</v>
      </c>
      <c r="T2405" s="36">
        <v>1010</v>
      </c>
      <c r="U2405" s="38">
        <f t="shared" si="175"/>
        <v>500598000</v>
      </c>
    </row>
    <row r="2406" spans="15:21" x14ac:dyDescent="0.15">
      <c r="O2406" s="32">
        <v>2401</v>
      </c>
      <c r="P2406" s="28" t="s">
        <v>1488</v>
      </c>
      <c r="Q2406" s="36">
        <v>27850400</v>
      </c>
      <c r="R2406" s="36">
        <f t="shared" si="176"/>
        <v>25467864100</v>
      </c>
      <c r="S2406" s="36">
        <f t="shared" si="174"/>
        <v>139252</v>
      </c>
      <c r="T2406" s="36">
        <v>1010</v>
      </c>
      <c r="U2406" s="38">
        <f t="shared" si="175"/>
        <v>501307200</v>
      </c>
    </row>
    <row r="2407" spans="15:21" x14ac:dyDescent="0.15">
      <c r="O2407" s="32">
        <v>2402</v>
      </c>
      <c r="P2407" s="28" t="s">
        <v>1489</v>
      </c>
      <c r="Q2407" s="36">
        <v>27889800</v>
      </c>
      <c r="R2407" s="36">
        <f t="shared" si="176"/>
        <v>25495753900</v>
      </c>
      <c r="S2407" s="36">
        <f t="shared" si="174"/>
        <v>139449</v>
      </c>
      <c r="T2407" s="36">
        <v>1010</v>
      </c>
      <c r="U2407" s="38">
        <f t="shared" si="175"/>
        <v>502016400</v>
      </c>
    </row>
    <row r="2408" spans="15:21" x14ac:dyDescent="0.15">
      <c r="O2408" s="32">
        <v>2403</v>
      </c>
      <c r="P2408" s="28" t="s">
        <v>312</v>
      </c>
      <c r="Q2408" s="36">
        <v>27929200</v>
      </c>
      <c r="R2408" s="36">
        <f t="shared" si="176"/>
        <v>25523683100</v>
      </c>
      <c r="S2408" s="36">
        <f t="shared" si="174"/>
        <v>139646</v>
      </c>
      <c r="T2408" s="36">
        <v>1010</v>
      </c>
      <c r="U2408" s="38">
        <f t="shared" si="175"/>
        <v>502725600</v>
      </c>
    </row>
    <row r="2409" spans="15:21" x14ac:dyDescent="0.15">
      <c r="O2409" s="32">
        <v>2404</v>
      </c>
      <c r="P2409" s="28" t="s">
        <v>1490</v>
      </c>
      <c r="Q2409" s="36">
        <v>27968600</v>
      </c>
      <c r="R2409" s="36">
        <f t="shared" si="176"/>
        <v>25551651700</v>
      </c>
      <c r="S2409" s="36">
        <f t="shared" si="174"/>
        <v>139843</v>
      </c>
      <c r="T2409" s="36">
        <v>1010</v>
      </c>
      <c r="U2409" s="38">
        <f t="shared" si="175"/>
        <v>503434800</v>
      </c>
    </row>
    <row r="2410" spans="15:21" x14ac:dyDescent="0.15">
      <c r="O2410" s="32">
        <v>2405</v>
      </c>
      <c r="P2410" s="28" t="s">
        <v>1491</v>
      </c>
      <c r="Q2410" s="36">
        <v>28008000</v>
      </c>
      <c r="R2410" s="36">
        <f t="shared" si="176"/>
        <v>25579659700</v>
      </c>
      <c r="S2410" s="36">
        <f t="shared" si="174"/>
        <v>140040</v>
      </c>
      <c r="T2410" s="36">
        <v>1010</v>
      </c>
      <c r="U2410" s="38">
        <f t="shared" si="175"/>
        <v>504144000</v>
      </c>
    </row>
    <row r="2411" spans="15:21" x14ac:dyDescent="0.15">
      <c r="O2411" s="32">
        <v>2406</v>
      </c>
      <c r="P2411" s="28" t="s">
        <v>1492</v>
      </c>
      <c r="Q2411" s="36">
        <v>28047400</v>
      </c>
      <c r="R2411" s="36">
        <f t="shared" si="176"/>
        <v>25607707100</v>
      </c>
      <c r="S2411" s="36">
        <f t="shared" si="174"/>
        <v>140237</v>
      </c>
      <c r="T2411" s="36">
        <v>1010</v>
      </c>
      <c r="U2411" s="38">
        <f t="shared" si="175"/>
        <v>504853200</v>
      </c>
    </row>
    <row r="2412" spans="15:21" x14ac:dyDescent="0.15">
      <c r="O2412" s="32">
        <v>2407</v>
      </c>
      <c r="P2412" s="28" t="s">
        <v>1493</v>
      </c>
      <c r="Q2412" s="36">
        <v>28086800</v>
      </c>
      <c r="R2412" s="36">
        <f t="shared" si="176"/>
        <v>25635793900</v>
      </c>
      <c r="S2412" s="36">
        <f t="shared" si="174"/>
        <v>140434</v>
      </c>
      <c r="T2412" s="36">
        <v>1010</v>
      </c>
      <c r="U2412" s="38">
        <f t="shared" si="175"/>
        <v>505562400</v>
      </c>
    </row>
    <row r="2413" spans="15:21" x14ac:dyDescent="0.15">
      <c r="O2413" s="32">
        <v>2408</v>
      </c>
      <c r="P2413" s="28" t="s">
        <v>313</v>
      </c>
      <c r="Q2413" s="36">
        <v>28126200</v>
      </c>
      <c r="R2413" s="36">
        <f t="shared" si="176"/>
        <v>25663920100</v>
      </c>
      <c r="S2413" s="36">
        <f t="shared" si="174"/>
        <v>140631</v>
      </c>
      <c r="T2413" s="36">
        <v>1010</v>
      </c>
      <c r="U2413" s="38">
        <f t="shared" si="175"/>
        <v>506271600</v>
      </c>
    </row>
    <row r="2414" spans="15:21" x14ac:dyDescent="0.15">
      <c r="O2414" s="32">
        <v>2409</v>
      </c>
      <c r="P2414" s="28" t="s">
        <v>1494</v>
      </c>
      <c r="Q2414" s="36">
        <v>28165600</v>
      </c>
      <c r="R2414" s="36">
        <f t="shared" si="176"/>
        <v>25692085700</v>
      </c>
      <c r="S2414" s="36">
        <f t="shared" si="174"/>
        <v>140828</v>
      </c>
      <c r="T2414" s="36">
        <v>1020</v>
      </c>
      <c r="U2414" s="38">
        <f t="shared" si="175"/>
        <v>506980800</v>
      </c>
    </row>
    <row r="2415" spans="15:21" x14ac:dyDescent="0.15">
      <c r="O2415" s="32">
        <v>2410</v>
      </c>
      <c r="P2415" s="28" t="s">
        <v>1495</v>
      </c>
      <c r="Q2415" s="36">
        <v>28205000</v>
      </c>
      <c r="R2415" s="36">
        <f t="shared" si="176"/>
        <v>25720290700</v>
      </c>
      <c r="S2415" s="36">
        <f t="shared" si="174"/>
        <v>141025</v>
      </c>
      <c r="T2415" s="36">
        <v>1020</v>
      </c>
      <c r="U2415" s="38">
        <f t="shared" si="175"/>
        <v>507690000</v>
      </c>
    </row>
    <row r="2416" spans="15:21" x14ac:dyDescent="0.15">
      <c r="O2416" s="32">
        <v>2411</v>
      </c>
      <c r="P2416" s="28" t="s">
        <v>1496</v>
      </c>
      <c r="Q2416" s="36">
        <v>28244400</v>
      </c>
      <c r="R2416" s="36">
        <f t="shared" si="176"/>
        <v>25748535100</v>
      </c>
      <c r="S2416" s="36">
        <f t="shared" si="174"/>
        <v>141222</v>
      </c>
      <c r="T2416" s="36">
        <v>1020</v>
      </c>
      <c r="U2416" s="38">
        <f t="shared" si="175"/>
        <v>508399200</v>
      </c>
    </row>
    <row r="2417" spans="15:21" x14ac:dyDescent="0.15">
      <c r="O2417" s="32">
        <v>2412</v>
      </c>
      <c r="P2417" s="28" t="s">
        <v>1497</v>
      </c>
      <c r="Q2417" s="36">
        <v>28283800</v>
      </c>
      <c r="R2417" s="36">
        <f t="shared" si="176"/>
        <v>25776818900</v>
      </c>
      <c r="S2417" s="36">
        <f t="shared" si="174"/>
        <v>141419</v>
      </c>
      <c r="T2417" s="36">
        <v>1020</v>
      </c>
      <c r="U2417" s="38">
        <f t="shared" si="175"/>
        <v>509108400</v>
      </c>
    </row>
    <row r="2418" spans="15:21" x14ac:dyDescent="0.15">
      <c r="O2418" s="32">
        <v>2413</v>
      </c>
      <c r="P2418" s="28" t="s">
        <v>314</v>
      </c>
      <c r="Q2418" s="36">
        <v>28323200</v>
      </c>
      <c r="R2418" s="36">
        <f t="shared" si="176"/>
        <v>25805142100</v>
      </c>
      <c r="S2418" s="36">
        <f t="shared" si="174"/>
        <v>141616</v>
      </c>
      <c r="T2418" s="36">
        <v>1020</v>
      </c>
      <c r="U2418" s="38">
        <f t="shared" si="175"/>
        <v>509817600</v>
      </c>
    </row>
    <row r="2419" spans="15:21" x14ac:dyDescent="0.15">
      <c r="O2419" s="32">
        <v>2414</v>
      </c>
      <c r="P2419" s="28" t="s">
        <v>1498</v>
      </c>
      <c r="Q2419" s="36">
        <v>28362600</v>
      </c>
      <c r="R2419" s="36">
        <f t="shared" si="176"/>
        <v>25833504700</v>
      </c>
      <c r="S2419" s="36">
        <f t="shared" si="174"/>
        <v>141813</v>
      </c>
      <c r="T2419" s="36">
        <v>1020</v>
      </c>
      <c r="U2419" s="38">
        <f t="shared" si="175"/>
        <v>510526800</v>
      </c>
    </row>
    <row r="2420" spans="15:21" x14ac:dyDescent="0.15">
      <c r="O2420" s="32">
        <v>2415</v>
      </c>
      <c r="P2420" s="28" t="s">
        <v>1499</v>
      </c>
      <c r="Q2420" s="36">
        <v>28402000</v>
      </c>
      <c r="R2420" s="36">
        <f t="shared" si="176"/>
        <v>25861906700</v>
      </c>
      <c r="S2420" s="36">
        <f t="shared" si="174"/>
        <v>142010</v>
      </c>
      <c r="T2420" s="36">
        <v>1020</v>
      </c>
      <c r="U2420" s="38">
        <f t="shared" si="175"/>
        <v>511236000</v>
      </c>
    </row>
    <row r="2421" spans="15:21" x14ac:dyDescent="0.15">
      <c r="O2421" s="32">
        <v>2416</v>
      </c>
      <c r="P2421" s="28" t="s">
        <v>1500</v>
      </c>
      <c r="Q2421" s="36">
        <v>28441400</v>
      </c>
      <c r="R2421" s="36">
        <f t="shared" si="176"/>
        <v>25890348100</v>
      </c>
      <c r="S2421" s="36">
        <f t="shared" si="174"/>
        <v>142207</v>
      </c>
      <c r="T2421" s="36">
        <v>1020</v>
      </c>
      <c r="U2421" s="38">
        <f t="shared" si="175"/>
        <v>511945200</v>
      </c>
    </row>
    <row r="2422" spans="15:21" x14ac:dyDescent="0.15">
      <c r="O2422" s="32">
        <v>2417</v>
      </c>
      <c r="P2422" s="28" t="s">
        <v>1501</v>
      </c>
      <c r="Q2422" s="36">
        <v>28480800</v>
      </c>
      <c r="R2422" s="36">
        <f t="shared" si="176"/>
        <v>25918828900</v>
      </c>
      <c r="S2422" s="36">
        <f t="shared" si="174"/>
        <v>142404</v>
      </c>
      <c r="T2422" s="36">
        <v>1020</v>
      </c>
      <c r="U2422" s="38">
        <f t="shared" si="175"/>
        <v>512654400</v>
      </c>
    </row>
    <row r="2423" spans="15:21" x14ac:dyDescent="0.15">
      <c r="O2423" s="32">
        <v>2418</v>
      </c>
      <c r="P2423" s="28" t="s">
        <v>315</v>
      </c>
      <c r="Q2423" s="36">
        <v>28520200</v>
      </c>
      <c r="R2423" s="36">
        <f t="shared" si="176"/>
        <v>25947349100</v>
      </c>
      <c r="S2423" s="36">
        <f t="shared" si="174"/>
        <v>142601</v>
      </c>
      <c r="T2423" s="36">
        <v>1020</v>
      </c>
      <c r="U2423" s="38">
        <f t="shared" si="175"/>
        <v>513363600</v>
      </c>
    </row>
    <row r="2424" spans="15:21" x14ac:dyDescent="0.15">
      <c r="O2424" s="32">
        <v>2419</v>
      </c>
      <c r="P2424" s="28" t="s">
        <v>1502</v>
      </c>
      <c r="Q2424" s="36">
        <v>28559600</v>
      </c>
      <c r="R2424" s="36">
        <f t="shared" si="176"/>
        <v>25975908700</v>
      </c>
      <c r="S2424" s="36">
        <f t="shared" si="174"/>
        <v>142798</v>
      </c>
      <c r="T2424" s="36">
        <v>1020</v>
      </c>
      <c r="U2424" s="38">
        <f t="shared" si="175"/>
        <v>514072800</v>
      </c>
    </row>
    <row r="2425" spans="15:21" x14ac:dyDescent="0.15">
      <c r="O2425" s="32">
        <v>2420</v>
      </c>
      <c r="P2425" s="28" t="s">
        <v>1503</v>
      </c>
      <c r="Q2425" s="36">
        <v>28599000</v>
      </c>
      <c r="R2425" s="36">
        <f t="shared" si="176"/>
        <v>26004507700</v>
      </c>
      <c r="S2425" s="36">
        <f t="shared" si="174"/>
        <v>142995</v>
      </c>
      <c r="T2425" s="36">
        <v>1020</v>
      </c>
      <c r="U2425" s="38">
        <f t="shared" si="175"/>
        <v>514782000</v>
      </c>
    </row>
    <row r="2426" spans="15:21" x14ac:dyDescent="0.15">
      <c r="O2426" s="32">
        <v>2421</v>
      </c>
      <c r="P2426" s="28" t="s">
        <v>1504</v>
      </c>
      <c r="Q2426" s="36">
        <v>28638400</v>
      </c>
      <c r="R2426" s="36">
        <f t="shared" si="176"/>
        <v>26033146100</v>
      </c>
      <c r="S2426" s="36">
        <f t="shared" si="174"/>
        <v>143192</v>
      </c>
      <c r="T2426" s="36">
        <v>1020</v>
      </c>
      <c r="U2426" s="38">
        <f t="shared" si="175"/>
        <v>515491200</v>
      </c>
    </row>
    <row r="2427" spans="15:21" x14ac:dyDescent="0.15">
      <c r="O2427" s="32">
        <v>2422</v>
      </c>
      <c r="P2427" s="28" t="s">
        <v>1505</v>
      </c>
      <c r="Q2427" s="36">
        <v>28677800</v>
      </c>
      <c r="R2427" s="36">
        <f t="shared" si="176"/>
        <v>26061823900</v>
      </c>
      <c r="S2427" s="36">
        <f t="shared" si="174"/>
        <v>143389</v>
      </c>
      <c r="T2427" s="36">
        <v>1020</v>
      </c>
      <c r="U2427" s="38">
        <f t="shared" si="175"/>
        <v>516200400</v>
      </c>
    </row>
    <row r="2428" spans="15:21" x14ac:dyDescent="0.15">
      <c r="O2428" s="32">
        <v>2423</v>
      </c>
      <c r="P2428" s="28" t="s">
        <v>316</v>
      </c>
      <c r="Q2428" s="36">
        <v>28717200</v>
      </c>
      <c r="R2428" s="36">
        <f t="shared" si="176"/>
        <v>26090541100</v>
      </c>
      <c r="S2428" s="36">
        <f t="shared" si="174"/>
        <v>143586</v>
      </c>
      <c r="T2428" s="36">
        <v>1020</v>
      </c>
      <c r="U2428" s="38">
        <f t="shared" si="175"/>
        <v>516909600</v>
      </c>
    </row>
    <row r="2429" spans="15:21" x14ac:dyDescent="0.15">
      <c r="O2429" s="32">
        <v>2424</v>
      </c>
      <c r="P2429" s="28" t="s">
        <v>1506</v>
      </c>
      <c r="Q2429" s="36">
        <v>28756600</v>
      </c>
      <c r="R2429" s="36">
        <f t="shared" si="176"/>
        <v>26119297700</v>
      </c>
      <c r="S2429" s="36">
        <f t="shared" si="174"/>
        <v>143783</v>
      </c>
      <c r="T2429" s="36">
        <v>1020</v>
      </c>
      <c r="U2429" s="38">
        <f t="shared" si="175"/>
        <v>517618800</v>
      </c>
    </row>
    <row r="2430" spans="15:21" x14ac:dyDescent="0.15">
      <c r="O2430" s="32">
        <v>2425</v>
      </c>
      <c r="P2430" s="28" t="s">
        <v>1507</v>
      </c>
      <c r="Q2430" s="36">
        <v>28796000</v>
      </c>
      <c r="R2430" s="36">
        <f t="shared" si="176"/>
        <v>26148093700</v>
      </c>
      <c r="S2430" s="36">
        <f t="shared" si="174"/>
        <v>143980</v>
      </c>
      <c r="T2430" s="36">
        <v>1020</v>
      </c>
      <c r="U2430" s="38">
        <f t="shared" si="175"/>
        <v>518328000</v>
      </c>
    </row>
    <row r="2431" spans="15:21" x14ac:dyDescent="0.15">
      <c r="O2431" s="32">
        <v>2426</v>
      </c>
      <c r="P2431" s="28" t="s">
        <v>1508</v>
      </c>
      <c r="Q2431" s="36">
        <v>28835400</v>
      </c>
      <c r="R2431" s="36">
        <f t="shared" si="176"/>
        <v>26176929100</v>
      </c>
      <c r="S2431" s="36">
        <f t="shared" si="174"/>
        <v>144177</v>
      </c>
      <c r="T2431" s="36">
        <v>1020</v>
      </c>
      <c r="U2431" s="38">
        <f t="shared" si="175"/>
        <v>519037200</v>
      </c>
    </row>
    <row r="2432" spans="15:21" x14ac:dyDescent="0.15">
      <c r="O2432" s="32">
        <v>2427</v>
      </c>
      <c r="P2432" s="28" t="s">
        <v>1509</v>
      </c>
      <c r="Q2432" s="36">
        <v>28874800</v>
      </c>
      <c r="R2432" s="36">
        <f t="shared" si="176"/>
        <v>26205803900</v>
      </c>
      <c r="S2432" s="36">
        <f t="shared" si="174"/>
        <v>144374</v>
      </c>
      <c r="T2432" s="36">
        <v>1020</v>
      </c>
      <c r="U2432" s="38">
        <f t="shared" si="175"/>
        <v>519746400</v>
      </c>
    </row>
    <row r="2433" spans="15:21" x14ac:dyDescent="0.15">
      <c r="O2433" s="32">
        <v>2428</v>
      </c>
      <c r="P2433" s="28" t="s">
        <v>317</v>
      </c>
      <c r="Q2433" s="36">
        <v>28914200</v>
      </c>
      <c r="R2433" s="36">
        <f t="shared" si="176"/>
        <v>26234718100</v>
      </c>
      <c r="S2433" s="36">
        <f t="shared" si="174"/>
        <v>144571</v>
      </c>
      <c r="T2433" s="36">
        <v>1020</v>
      </c>
      <c r="U2433" s="38">
        <f t="shared" si="175"/>
        <v>520455600</v>
      </c>
    </row>
    <row r="2434" spans="15:21" x14ac:dyDescent="0.15">
      <c r="O2434" s="32">
        <v>2429</v>
      </c>
      <c r="P2434" s="28" t="s">
        <v>1510</v>
      </c>
      <c r="Q2434" s="36">
        <v>28953600</v>
      </c>
      <c r="R2434" s="36">
        <f t="shared" si="176"/>
        <v>26263671700</v>
      </c>
      <c r="S2434" s="36">
        <f t="shared" si="174"/>
        <v>144768</v>
      </c>
      <c r="T2434" s="36">
        <v>1020</v>
      </c>
      <c r="U2434" s="38">
        <f t="shared" si="175"/>
        <v>521164800</v>
      </c>
    </row>
    <row r="2435" spans="15:21" x14ac:dyDescent="0.15">
      <c r="O2435" s="32">
        <v>2430</v>
      </c>
      <c r="P2435" s="28" t="s">
        <v>1511</v>
      </c>
      <c r="Q2435" s="36">
        <v>28993000</v>
      </c>
      <c r="R2435" s="36">
        <f t="shared" si="176"/>
        <v>26292664700</v>
      </c>
      <c r="S2435" s="36">
        <f t="shared" si="174"/>
        <v>144965</v>
      </c>
      <c r="T2435" s="36">
        <v>1020</v>
      </c>
      <c r="U2435" s="38">
        <f t="shared" si="175"/>
        <v>521874000</v>
      </c>
    </row>
    <row r="2436" spans="15:21" x14ac:dyDescent="0.15">
      <c r="O2436" s="32">
        <v>2431</v>
      </c>
      <c r="P2436" s="28" t="s">
        <v>1512</v>
      </c>
      <c r="Q2436" s="36">
        <v>29032400</v>
      </c>
      <c r="R2436" s="36">
        <f t="shared" si="176"/>
        <v>26321697100</v>
      </c>
      <c r="S2436" s="36">
        <f t="shared" si="174"/>
        <v>145162</v>
      </c>
      <c r="T2436" s="36">
        <v>1020</v>
      </c>
      <c r="U2436" s="38">
        <f t="shared" si="175"/>
        <v>522583200</v>
      </c>
    </row>
    <row r="2437" spans="15:21" x14ac:dyDescent="0.15">
      <c r="O2437" s="32">
        <v>2432</v>
      </c>
      <c r="P2437" s="28" t="s">
        <v>1513</v>
      </c>
      <c r="Q2437" s="36">
        <v>29071800</v>
      </c>
      <c r="R2437" s="36">
        <f t="shared" si="176"/>
        <v>26350768900</v>
      </c>
      <c r="S2437" s="36">
        <f t="shared" si="174"/>
        <v>145359</v>
      </c>
      <c r="T2437" s="36">
        <v>1020</v>
      </c>
      <c r="U2437" s="38">
        <f t="shared" si="175"/>
        <v>523292400</v>
      </c>
    </row>
    <row r="2438" spans="15:21" x14ac:dyDescent="0.15">
      <c r="O2438" s="32">
        <v>2433</v>
      </c>
      <c r="P2438" s="28" t="s">
        <v>318</v>
      </c>
      <c r="Q2438" s="36">
        <v>29111200</v>
      </c>
      <c r="R2438" s="36">
        <f t="shared" si="176"/>
        <v>26379880100</v>
      </c>
      <c r="S2438" s="36">
        <f t="shared" si="174"/>
        <v>145556</v>
      </c>
      <c r="T2438" s="36">
        <v>1020</v>
      </c>
      <c r="U2438" s="38">
        <f t="shared" si="175"/>
        <v>524001600</v>
      </c>
    </row>
    <row r="2439" spans="15:21" x14ac:dyDescent="0.15">
      <c r="O2439" s="32">
        <v>2434</v>
      </c>
      <c r="P2439" s="28" t="s">
        <v>1514</v>
      </c>
      <c r="Q2439" s="36">
        <v>29150600</v>
      </c>
      <c r="R2439" s="36">
        <f t="shared" si="176"/>
        <v>26409030700</v>
      </c>
      <c r="S2439" s="36">
        <f t="shared" ref="S2439:S2502" si="177">ROUND(Q2439/200,0)</f>
        <v>145753</v>
      </c>
      <c r="T2439" s="36">
        <v>1020</v>
      </c>
      <c r="U2439" s="38">
        <f t="shared" ref="U2439:U2502" si="178">6*60*60/6*S2439</f>
        <v>524710800</v>
      </c>
    </row>
    <row r="2440" spans="15:21" x14ac:dyDescent="0.15">
      <c r="O2440" s="32">
        <v>2435</v>
      </c>
      <c r="P2440" s="28" t="s">
        <v>1515</v>
      </c>
      <c r="Q2440" s="36">
        <v>29190000</v>
      </c>
      <c r="R2440" s="36">
        <f t="shared" ref="R2440:R2503" si="179">R2439+Q2440</f>
        <v>26438220700</v>
      </c>
      <c r="S2440" s="36">
        <f t="shared" si="177"/>
        <v>145950</v>
      </c>
      <c r="T2440" s="36">
        <v>1020</v>
      </c>
      <c r="U2440" s="38">
        <f t="shared" si="178"/>
        <v>525420000</v>
      </c>
    </row>
    <row r="2441" spans="15:21" x14ac:dyDescent="0.15">
      <c r="O2441" s="32">
        <v>2436</v>
      </c>
      <c r="P2441" s="28" t="s">
        <v>1516</v>
      </c>
      <c r="Q2441" s="36">
        <v>29229400</v>
      </c>
      <c r="R2441" s="36">
        <f t="shared" si="179"/>
        <v>26467450100</v>
      </c>
      <c r="S2441" s="36">
        <f t="shared" si="177"/>
        <v>146147</v>
      </c>
      <c r="T2441" s="36">
        <v>1020</v>
      </c>
      <c r="U2441" s="38">
        <f t="shared" si="178"/>
        <v>526129200</v>
      </c>
    </row>
    <row r="2442" spans="15:21" x14ac:dyDescent="0.15">
      <c r="O2442" s="32">
        <v>2437</v>
      </c>
      <c r="P2442" s="28" t="s">
        <v>1517</v>
      </c>
      <c r="Q2442" s="36">
        <v>29268800</v>
      </c>
      <c r="R2442" s="36">
        <f t="shared" si="179"/>
        <v>26496718900</v>
      </c>
      <c r="S2442" s="36">
        <f t="shared" si="177"/>
        <v>146344</v>
      </c>
      <c r="T2442" s="36">
        <v>1020</v>
      </c>
      <c r="U2442" s="38">
        <f t="shared" si="178"/>
        <v>526838400</v>
      </c>
    </row>
    <row r="2443" spans="15:21" x14ac:dyDescent="0.15">
      <c r="O2443" s="32">
        <v>2438</v>
      </c>
      <c r="P2443" s="28" t="s">
        <v>319</v>
      </c>
      <c r="Q2443" s="36">
        <v>29308200</v>
      </c>
      <c r="R2443" s="36">
        <f t="shared" si="179"/>
        <v>26526027100</v>
      </c>
      <c r="S2443" s="36">
        <f t="shared" si="177"/>
        <v>146541</v>
      </c>
      <c r="T2443" s="36">
        <v>1020</v>
      </c>
      <c r="U2443" s="38">
        <f t="shared" si="178"/>
        <v>527547600</v>
      </c>
    </row>
    <row r="2444" spans="15:21" x14ac:dyDescent="0.15">
      <c r="O2444" s="32">
        <v>2439</v>
      </c>
      <c r="P2444" s="28" t="s">
        <v>1518</v>
      </c>
      <c r="Q2444" s="36">
        <v>29347600</v>
      </c>
      <c r="R2444" s="36">
        <f t="shared" si="179"/>
        <v>26555374700</v>
      </c>
      <c r="S2444" s="36">
        <f t="shared" si="177"/>
        <v>146738</v>
      </c>
      <c r="T2444" s="36">
        <v>1030</v>
      </c>
      <c r="U2444" s="38">
        <f t="shared" si="178"/>
        <v>528256800</v>
      </c>
    </row>
    <row r="2445" spans="15:21" x14ac:dyDescent="0.15">
      <c r="O2445" s="32">
        <v>2440</v>
      </c>
      <c r="P2445" s="28" t="s">
        <v>1519</v>
      </c>
      <c r="Q2445" s="36">
        <v>29387000</v>
      </c>
      <c r="R2445" s="36">
        <f t="shared" si="179"/>
        <v>26584761700</v>
      </c>
      <c r="S2445" s="36">
        <f t="shared" si="177"/>
        <v>146935</v>
      </c>
      <c r="T2445" s="36">
        <v>1030</v>
      </c>
      <c r="U2445" s="38">
        <f t="shared" si="178"/>
        <v>528966000</v>
      </c>
    </row>
    <row r="2446" spans="15:21" x14ac:dyDescent="0.15">
      <c r="O2446" s="32">
        <v>2441</v>
      </c>
      <c r="P2446" s="28" t="s">
        <v>1520</v>
      </c>
      <c r="Q2446" s="36">
        <v>29426400</v>
      </c>
      <c r="R2446" s="36">
        <f t="shared" si="179"/>
        <v>26614188100</v>
      </c>
      <c r="S2446" s="36">
        <f t="shared" si="177"/>
        <v>147132</v>
      </c>
      <c r="T2446" s="36">
        <v>1030</v>
      </c>
      <c r="U2446" s="38">
        <f t="shared" si="178"/>
        <v>529675200</v>
      </c>
    </row>
    <row r="2447" spans="15:21" x14ac:dyDescent="0.15">
      <c r="O2447" s="32">
        <v>2442</v>
      </c>
      <c r="P2447" s="28" t="s">
        <v>1521</v>
      </c>
      <c r="Q2447" s="36">
        <v>29465800</v>
      </c>
      <c r="R2447" s="36">
        <f t="shared" si="179"/>
        <v>26643653900</v>
      </c>
      <c r="S2447" s="36">
        <f t="shared" si="177"/>
        <v>147329</v>
      </c>
      <c r="T2447" s="36">
        <v>1030</v>
      </c>
      <c r="U2447" s="38">
        <f t="shared" si="178"/>
        <v>530384400</v>
      </c>
    </row>
    <row r="2448" spans="15:21" x14ac:dyDescent="0.15">
      <c r="O2448" s="32">
        <v>2443</v>
      </c>
      <c r="P2448" s="28" t="s">
        <v>320</v>
      </c>
      <c r="Q2448" s="36">
        <v>29505200</v>
      </c>
      <c r="R2448" s="36">
        <f t="shared" si="179"/>
        <v>26673159100</v>
      </c>
      <c r="S2448" s="36">
        <f t="shared" si="177"/>
        <v>147526</v>
      </c>
      <c r="T2448" s="36">
        <v>1030</v>
      </c>
      <c r="U2448" s="38">
        <f t="shared" si="178"/>
        <v>531093600</v>
      </c>
    </row>
    <row r="2449" spans="15:21" x14ac:dyDescent="0.15">
      <c r="O2449" s="32">
        <v>2444</v>
      </c>
      <c r="P2449" s="28" t="s">
        <v>1522</v>
      </c>
      <c r="Q2449" s="36">
        <v>29544600</v>
      </c>
      <c r="R2449" s="36">
        <f t="shared" si="179"/>
        <v>26702703700</v>
      </c>
      <c r="S2449" s="36">
        <f t="shared" si="177"/>
        <v>147723</v>
      </c>
      <c r="T2449" s="36">
        <v>1030</v>
      </c>
      <c r="U2449" s="38">
        <f t="shared" si="178"/>
        <v>531802800</v>
      </c>
    </row>
    <row r="2450" spans="15:21" x14ac:dyDescent="0.15">
      <c r="O2450" s="32">
        <v>2445</v>
      </c>
      <c r="P2450" s="28" t="s">
        <v>1523</v>
      </c>
      <c r="Q2450" s="36">
        <v>29584000</v>
      </c>
      <c r="R2450" s="36">
        <f t="shared" si="179"/>
        <v>26732287700</v>
      </c>
      <c r="S2450" s="36">
        <f t="shared" si="177"/>
        <v>147920</v>
      </c>
      <c r="T2450" s="36">
        <v>1030</v>
      </c>
      <c r="U2450" s="38">
        <f t="shared" si="178"/>
        <v>532512000</v>
      </c>
    </row>
    <row r="2451" spans="15:21" x14ac:dyDescent="0.15">
      <c r="O2451" s="32">
        <v>2446</v>
      </c>
      <c r="P2451" s="28" t="s">
        <v>1524</v>
      </c>
      <c r="Q2451" s="36">
        <v>29623400</v>
      </c>
      <c r="R2451" s="36">
        <f t="shared" si="179"/>
        <v>26761911100</v>
      </c>
      <c r="S2451" s="36">
        <f t="shared" si="177"/>
        <v>148117</v>
      </c>
      <c r="T2451" s="36">
        <v>1030</v>
      </c>
      <c r="U2451" s="38">
        <f t="shared" si="178"/>
        <v>533221200</v>
      </c>
    </row>
    <row r="2452" spans="15:21" x14ac:dyDescent="0.15">
      <c r="O2452" s="32">
        <v>2447</v>
      </c>
      <c r="P2452" s="28" t="s">
        <v>1525</v>
      </c>
      <c r="Q2452" s="36">
        <v>29662800</v>
      </c>
      <c r="R2452" s="36">
        <f t="shared" si="179"/>
        <v>26791573900</v>
      </c>
      <c r="S2452" s="36">
        <f t="shared" si="177"/>
        <v>148314</v>
      </c>
      <c r="T2452" s="36">
        <v>1030</v>
      </c>
      <c r="U2452" s="38">
        <f t="shared" si="178"/>
        <v>533930400</v>
      </c>
    </row>
    <row r="2453" spans="15:21" x14ac:dyDescent="0.15">
      <c r="O2453" s="32">
        <v>2448</v>
      </c>
      <c r="P2453" s="28" t="s">
        <v>321</v>
      </c>
      <c r="Q2453" s="36">
        <v>29702200</v>
      </c>
      <c r="R2453" s="36">
        <f t="shared" si="179"/>
        <v>26821276100</v>
      </c>
      <c r="S2453" s="36">
        <f t="shared" si="177"/>
        <v>148511</v>
      </c>
      <c r="T2453" s="36">
        <v>1030</v>
      </c>
      <c r="U2453" s="38">
        <f t="shared" si="178"/>
        <v>534639600</v>
      </c>
    </row>
    <row r="2454" spans="15:21" x14ac:dyDescent="0.15">
      <c r="O2454" s="32">
        <v>2449</v>
      </c>
      <c r="P2454" s="28" t="s">
        <v>1526</v>
      </c>
      <c r="Q2454" s="36">
        <v>29741600</v>
      </c>
      <c r="R2454" s="36">
        <f t="shared" si="179"/>
        <v>26851017700</v>
      </c>
      <c r="S2454" s="36">
        <f t="shared" si="177"/>
        <v>148708</v>
      </c>
      <c r="T2454" s="36">
        <v>1030</v>
      </c>
      <c r="U2454" s="38">
        <f t="shared" si="178"/>
        <v>535348800</v>
      </c>
    </row>
    <row r="2455" spans="15:21" x14ac:dyDescent="0.15">
      <c r="O2455" s="32">
        <v>2450</v>
      </c>
      <c r="P2455" s="28" t="s">
        <v>1527</v>
      </c>
      <c r="Q2455" s="36">
        <v>29781000</v>
      </c>
      <c r="R2455" s="36">
        <f t="shared" si="179"/>
        <v>26880798700</v>
      </c>
      <c r="S2455" s="36">
        <f t="shared" si="177"/>
        <v>148905</v>
      </c>
      <c r="T2455" s="36">
        <v>1030</v>
      </c>
      <c r="U2455" s="38">
        <f t="shared" si="178"/>
        <v>536058000</v>
      </c>
    </row>
    <row r="2456" spans="15:21" x14ac:dyDescent="0.15">
      <c r="O2456" s="32">
        <v>2451</v>
      </c>
      <c r="P2456" s="28" t="s">
        <v>1528</v>
      </c>
      <c r="Q2456" s="36">
        <v>29820400</v>
      </c>
      <c r="R2456" s="36">
        <f t="shared" si="179"/>
        <v>26910619100</v>
      </c>
      <c r="S2456" s="36">
        <f t="shared" si="177"/>
        <v>149102</v>
      </c>
      <c r="T2456" s="36">
        <v>1030</v>
      </c>
      <c r="U2456" s="38">
        <f t="shared" si="178"/>
        <v>536767200</v>
      </c>
    </row>
    <row r="2457" spans="15:21" x14ac:dyDescent="0.15">
      <c r="O2457" s="32">
        <v>2452</v>
      </c>
      <c r="P2457" s="28" t="s">
        <v>1529</v>
      </c>
      <c r="Q2457" s="36">
        <v>29859800</v>
      </c>
      <c r="R2457" s="36">
        <f t="shared" si="179"/>
        <v>26940478900</v>
      </c>
      <c r="S2457" s="36">
        <f t="shared" si="177"/>
        <v>149299</v>
      </c>
      <c r="T2457" s="36">
        <v>1030</v>
      </c>
      <c r="U2457" s="38">
        <f t="shared" si="178"/>
        <v>537476400</v>
      </c>
    </row>
    <row r="2458" spans="15:21" x14ac:dyDescent="0.15">
      <c r="O2458" s="32">
        <v>2453</v>
      </c>
      <c r="P2458" s="28" t="s">
        <v>322</v>
      </c>
      <c r="Q2458" s="36">
        <v>29899200</v>
      </c>
      <c r="R2458" s="36">
        <f t="shared" si="179"/>
        <v>26970378100</v>
      </c>
      <c r="S2458" s="36">
        <f t="shared" si="177"/>
        <v>149496</v>
      </c>
      <c r="T2458" s="36">
        <v>1030</v>
      </c>
      <c r="U2458" s="38">
        <f t="shared" si="178"/>
        <v>538185600</v>
      </c>
    </row>
    <row r="2459" spans="15:21" x14ac:dyDescent="0.15">
      <c r="O2459" s="32">
        <v>2454</v>
      </c>
      <c r="P2459" s="28" t="s">
        <v>1530</v>
      </c>
      <c r="Q2459" s="36">
        <v>29938600</v>
      </c>
      <c r="R2459" s="36">
        <f t="shared" si="179"/>
        <v>27000316700</v>
      </c>
      <c r="S2459" s="36">
        <f t="shared" si="177"/>
        <v>149693</v>
      </c>
      <c r="T2459" s="36">
        <v>1030</v>
      </c>
      <c r="U2459" s="38">
        <f t="shared" si="178"/>
        <v>538894800</v>
      </c>
    </row>
    <row r="2460" spans="15:21" x14ac:dyDescent="0.15">
      <c r="O2460" s="32">
        <v>2455</v>
      </c>
      <c r="P2460" s="28" t="s">
        <v>1531</v>
      </c>
      <c r="Q2460" s="36">
        <v>29978000</v>
      </c>
      <c r="R2460" s="36">
        <f t="shared" si="179"/>
        <v>27030294700</v>
      </c>
      <c r="S2460" s="36">
        <f t="shared" si="177"/>
        <v>149890</v>
      </c>
      <c r="T2460" s="36">
        <v>1030</v>
      </c>
      <c r="U2460" s="38">
        <f t="shared" si="178"/>
        <v>539604000</v>
      </c>
    </row>
    <row r="2461" spans="15:21" x14ac:dyDescent="0.15">
      <c r="O2461" s="32">
        <v>2456</v>
      </c>
      <c r="P2461" s="28" t="s">
        <v>1532</v>
      </c>
      <c r="Q2461" s="36">
        <v>30017400</v>
      </c>
      <c r="R2461" s="36">
        <f t="shared" si="179"/>
        <v>27060312100</v>
      </c>
      <c r="S2461" s="36">
        <f t="shared" si="177"/>
        <v>150087</v>
      </c>
      <c r="T2461" s="36">
        <v>1030</v>
      </c>
      <c r="U2461" s="38">
        <f t="shared" si="178"/>
        <v>540313200</v>
      </c>
    </row>
    <row r="2462" spans="15:21" x14ac:dyDescent="0.15">
      <c r="O2462" s="32">
        <v>2457</v>
      </c>
      <c r="P2462" s="28" t="s">
        <v>1533</v>
      </c>
      <c r="Q2462" s="36">
        <v>30056800</v>
      </c>
      <c r="R2462" s="36">
        <f t="shared" si="179"/>
        <v>27090368900</v>
      </c>
      <c r="S2462" s="36">
        <f t="shared" si="177"/>
        <v>150284</v>
      </c>
      <c r="T2462" s="36">
        <v>1030</v>
      </c>
      <c r="U2462" s="38">
        <f t="shared" si="178"/>
        <v>541022400</v>
      </c>
    </row>
    <row r="2463" spans="15:21" x14ac:dyDescent="0.15">
      <c r="O2463" s="32">
        <v>2458</v>
      </c>
      <c r="P2463" s="28" t="s">
        <v>323</v>
      </c>
      <c r="Q2463" s="36">
        <v>30096200</v>
      </c>
      <c r="R2463" s="36">
        <f t="shared" si="179"/>
        <v>27120465100</v>
      </c>
      <c r="S2463" s="36">
        <f t="shared" si="177"/>
        <v>150481</v>
      </c>
      <c r="T2463" s="36">
        <v>1030</v>
      </c>
      <c r="U2463" s="38">
        <f t="shared" si="178"/>
        <v>541731600</v>
      </c>
    </row>
    <row r="2464" spans="15:21" x14ac:dyDescent="0.15">
      <c r="O2464" s="32">
        <v>2459</v>
      </c>
      <c r="P2464" s="28" t="s">
        <v>1534</v>
      </c>
      <c r="Q2464" s="36">
        <v>30135600</v>
      </c>
      <c r="R2464" s="36">
        <f t="shared" si="179"/>
        <v>27150600700</v>
      </c>
      <c r="S2464" s="36">
        <f t="shared" si="177"/>
        <v>150678</v>
      </c>
      <c r="T2464" s="36">
        <v>1030</v>
      </c>
      <c r="U2464" s="38">
        <f t="shared" si="178"/>
        <v>542440800</v>
      </c>
    </row>
    <row r="2465" spans="15:21" x14ac:dyDescent="0.15">
      <c r="O2465" s="32">
        <v>2460</v>
      </c>
      <c r="P2465" s="28" t="s">
        <v>1535</v>
      </c>
      <c r="Q2465" s="36">
        <v>30175000</v>
      </c>
      <c r="R2465" s="36">
        <f t="shared" si="179"/>
        <v>27180775700</v>
      </c>
      <c r="S2465" s="36">
        <f t="shared" si="177"/>
        <v>150875</v>
      </c>
      <c r="T2465" s="36">
        <v>1030</v>
      </c>
      <c r="U2465" s="38">
        <f t="shared" si="178"/>
        <v>543150000</v>
      </c>
    </row>
    <row r="2466" spans="15:21" x14ac:dyDescent="0.15">
      <c r="O2466" s="32">
        <v>2461</v>
      </c>
      <c r="P2466" s="28" t="s">
        <v>1536</v>
      </c>
      <c r="Q2466" s="36">
        <v>30214400</v>
      </c>
      <c r="R2466" s="36">
        <f t="shared" si="179"/>
        <v>27210990100</v>
      </c>
      <c r="S2466" s="36">
        <f t="shared" si="177"/>
        <v>151072</v>
      </c>
      <c r="T2466" s="36">
        <v>1030</v>
      </c>
      <c r="U2466" s="38">
        <f t="shared" si="178"/>
        <v>543859200</v>
      </c>
    </row>
    <row r="2467" spans="15:21" x14ac:dyDescent="0.15">
      <c r="O2467" s="32">
        <v>2462</v>
      </c>
      <c r="P2467" s="28" t="s">
        <v>1537</v>
      </c>
      <c r="Q2467" s="36">
        <v>30253800</v>
      </c>
      <c r="R2467" s="36">
        <f t="shared" si="179"/>
        <v>27241243900</v>
      </c>
      <c r="S2467" s="36">
        <f t="shared" si="177"/>
        <v>151269</v>
      </c>
      <c r="T2467" s="36">
        <v>1030</v>
      </c>
      <c r="U2467" s="38">
        <f t="shared" si="178"/>
        <v>544568400</v>
      </c>
    </row>
    <row r="2468" spans="15:21" x14ac:dyDescent="0.15">
      <c r="O2468" s="32">
        <v>2463</v>
      </c>
      <c r="P2468" s="28" t="s">
        <v>324</v>
      </c>
      <c r="Q2468" s="36">
        <v>30293200</v>
      </c>
      <c r="R2468" s="36">
        <f t="shared" si="179"/>
        <v>27271537100</v>
      </c>
      <c r="S2468" s="36">
        <f t="shared" si="177"/>
        <v>151466</v>
      </c>
      <c r="T2468" s="36">
        <v>1030</v>
      </c>
      <c r="U2468" s="38">
        <f t="shared" si="178"/>
        <v>545277600</v>
      </c>
    </row>
    <row r="2469" spans="15:21" x14ac:dyDescent="0.15">
      <c r="O2469" s="32">
        <v>2464</v>
      </c>
      <c r="P2469" s="28" t="s">
        <v>1538</v>
      </c>
      <c r="Q2469" s="36">
        <v>30332600</v>
      </c>
      <c r="R2469" s="36">
        <f t="shared" si="179"/>
        <v>27301869700</v>
      </c>
      <c r="S2469" s="36">
        <f t="shared" si="177"/>
        <v>151663</v>
      </c>
      <c r="T2469" s="36">
        <v>1030</v>
      </c>
      <c r="U2469" s="38">
        <f t="shared" si="178"/>
        <v>545986800</v>
      </c>
    </row>
    <row r="2470" spans="15:21" x14ac:dyDescent="0.15">
      <c r="O2470" s="32">
        <v>2465</v>
      </c>
      <c r="P2470" s="28" t="s">
        <v>1539</v>
      </c>
      <c r="Q2470" s="36">
        <v>30372000</v>
      </c>
      <c r="R2470" s="36">
        <f t="shared" si="179"/>
        <v>27332241700</v>
      </c>
      <c r="S2470" s="36">
        <f t="shared" si="177"/>
        <v>151860</v>
      </c>
      <c r="T2470" s="36">
        <v>1030</v>
      </c>
      <c r="U2470" s="38">
        <f t="shared" si="178"/>
        <v>546696000</v>
      </c>
    </row>
    <row r="2471" spans="15:21" x14ac:dyDescent="0.15">
      <c r="O2471" s="32">
        <v>2466</v>
      </c>
      <c r="P2471" s="28" t="s">
        <v>1540</v>
      </c>
      <c r="Q2471" s="36">
        <v>30411400</v>
      </c>
      <c r="R2471" s="36">
        <f t="shared" si="179"/>
        <v>27362653100</v>
      </c>
      <c r="S2471" s="36">
        <f t="shared" si="177"/>
        <v>152057</v>
      </c>
      <c r="T2471" s="36">
        <v>1030</v>
      </c>
      <c r="U2471" s="38">
        <f t="shared" si="178"/>
        <v>547405200</v>
      </c>
    </row>
    <row r="2472" spans="15:21" x14ac:dyDescent="0.15">
      <c r="O2472" s="32">
        <v>2467</v>
      </c>
      <c r="P2472" s="28" t="s">
        <v>1541</v>
      </c>
      <c r="Q2472" s="36">
        <v>30450800</v>
      </c>
      <c r="R2472" s="36">
        <f t="shared" si="179"/>
        <v>27393103900</v>
      </c>
      <c r="S2472" s="36">
        <f t="shared" si="177"/>
        <v>152254</v>
      </c>
      <c r="T2472" s="36">
        <v>1030</v>
      </c>
      <c r="U2472" s="38">
        <f t="shared" si="178"/>
        <v>548114400</v>
      </c>
    </row>
    <row r="2473" spans="15:21" x14ac:dyDescent="0.15">
      <c r="O2473" s="32">
        <v>2468</v>
      </c>
      <c r="P2473" s="28" t="s">
        <v>325</v>
      </c>
      <c r="Q2473" s="36">
        <v>30490200</v>
      </c>
      <c r="R2473" s="36">
        <f t="shared" si="179"/>
        <v>27423594100</v>
      </c>
      <c r="S2473" s="36">
        <f t="shared" si="177"/>
        <v>152451</v>
      </c>
      <c r="T2473" s="36">
        <v>1030</v>
      </c>
      <c r="U2473" s="38">
        <f t="shared" si="178"/>
        <v>548823600</v>
      </c>
    </row>
    <row r="2474" spans="15:21" x14ac:dyDescent="0.15">
      <c r="O2474" s="32">
        <v>2469</v>
      </c>
      <c r="P2474" s="28" t="s">
        <v>1542</v>
      </c>
      <c r="Q2474" s="36">
        <v>30529600</v>
      </c>
      <c r="R2474" s="36">
        <f t="shared" si="179"/>
        <v>27454123700</v>
      </c>
      <c r="S2474" s="36">
        <f t="shared" si="177"/>
        <v>152648</v>
      </c>
      <c r="T2474" s="36">
        <v>1030</v>
      </c>
      <c r="U2474" s="38">
        <f t="shared" si="178"/>
        <v>549532800</v>
      </c>
    </row>
    <row r="2475" spans="15:21" x14ac:dyDescent="0.15">
      <c r="O2475" s="32">
        <v>2470</v>
      </c>
      <c r="P2475" s="28" t="s">
        <v>1543</v>
      </c>
      <c r="Q2475" s="36">
        <v>30569000</v>
      </c>
      <c r="R2475" s="36">
        <f t="shared" si="179"/>
        <v>27484692700</v>
      </c>
      <c r="S2475" s="36">
        <f t="shared" si="177"/>
        <v>152845</v>
      </c>
      <c r="T2475" s="36">
        <v>1030</v>
      </c>
      <c r="U2475" s="38">
        <f t="shared" si="178"/>
        <v>550242000</v>
      </c>
    </row>
    <row r="2476" spans="15:21" x14ac:dyDescent="0.15">
      <c r="O2476" s="32">
        <v>2471</v>
      </c>
      <c r="P2476" s="28" t="s">
        <v>1544</v>
      </c>
      <c r="Q2476" s="36">
        <v>30608400</v>
      </c>
      <c r="R2476" s="36">
        <f t="shared" si="179"/>
        <v>27515301100</v>
      </c>
      <c r="S2476" s="36">
        <f t="shared" si="177"/>
        <v>153042</v>
      </c>
      <c r="T2476" s="36">
        <v>1030</v>
      </c>
      <c r="U2476" s="38">
        <f t="shared" si="178"/>
        <v>550951200</v>
      </c>
    </row>
    <row r="2477" spans="15:21" x14ac:dyDescent="0.15">
      <c r="O2477" s="32">
        <v>2472</v>
      </c>
      <c r="P2477" s="28" t="s">
        <v>1545</v>
      </c>
      <c r="Q2477" s="36">
        <v>30647800</v>
      </c>
      <c r="R2477" s="36">
        <f t="shared" si="179"/>
        <v>27545948900</v>
      </c>
      <c r="S2477" s="36">
        <f t="shared" si="177"/>
        <v>153239</v>
      </c>
      <c r="T2477" s="36">
        <v>1030</v>
      </c>
      <c r="U2477" s="38">
        <f t="shared" si="178"/>
        <v>551660400</v>
      </c>
    </row>
    <row r="2478" spans="15:21" x14ac:dyDescent="0.15">
      <c r="O2478" s="32">
        <v>2473</v>
      </c>
      <c r="P2478" s="28" t="s">
        <v>326</v>
      </c>
      <c r="Q2478" s="36">
        <v>30687200</v>
      </c>
      <c r="R2478" s="36">
        <f t="shared" si="179"/>
        <v>27576636100</v>
      </c>
      <c r="S2478" s="36">
        <f t="shared" si="177"/>
        <v>153436</v>
      </c>
      <c r="T2478" s="36">
        <v>1030</v>
      </c>
      <c r="U2478" s="38">
        <f t="shared" si="178"/>
        <v>552369600</v>
      </c>
    </row>
    <row r="2479" spans="15:21" x14ac:dyDescent="0.15">
      <c r="O2479" s="32">
        <v>2474</v>
      </c>
      <c r="P2479" s="28" t="s">
        <v>1546</v>
      </c>
      <c r="Q2479" s="36">
        <v>30726600</v>
      </c>
      <c r="R2479" s="36">
        <f t="shared" si="179"/>
        <v>27607362700</v>
      </c>
      <c r="S2479" s="36">
        <f t="shared" si="177"/>
        <v>153633</v>
      </c>
      <c r="T2479" s="36">
        <v>1030</v>
      </c>
      <c r="U2479" s="38">
        <f t="shared" si="178"/>
        <v>553078800</v>
      </c>
    </row>
    <row r="2480" spans="15:21" x14ac:dyDescent="0.15">
      <c r="O2480" s="32">
        <v>2475</v>
      </c>
      <c r="P2480" s="28" t="s">
        <v>1547</v>
      </c>
      <c r="Q2480" s="36">
        <v>30766000</v>
      </c>
      <c r="R2480" s="36">
        <f t="shared" si="179"/>
        <v>27638128700</v>
      </c>
      <c r="S2480" s="36">
        <f t="shared" si="177"/>
        <v>153830</v>
      </c>
      <c r="T2480" s="36">
        <v>1030</v>
      </c>
      <c r="U2480" s="38">
        <f t="shared" si="178"/>
        <v>553788000</v>
      </c>
    </row>
    <row r="2481" spans="15:21" x14ac:dyDescent="0.15">
      <c r="O2481" s="32">
        <v>2476</v>
      </c>
      <c r="P2481" s="28" t="s">
        <v>1548</v>
      </c>
      <c r="Q2481" s="36">
        <v>30805400</v>
      </c>
      <c r="R2481" s="36">
        <f t="shared" si="179"/>
        <v>27668934100</v>
      </c>
      <c r="S2481" s="36">
        <f t="shared" si="177"/>
        <v>154027</v>
      </c>
      <c r="T2481" s="36">
        <v>1030</v>
      </c>
      <c r="U2481" s="38">
        <f t="shared" si="178"/>
        <v>554497200</v>
      </c>
    </row>
    <row r="2482" spans="15:21" x14ac:dyDescent="0.15">
      <c r="O2482" s="32">
        <v>2477</v>
      </c>
      <c r="P2482" s="28" t="s">
        <v>1549</v>
      </c>
      <c r="Q2482" s="36">
        <v>30844800</v>
      </c>
      <c r="R2482" s="36">
        <f t="shared" si="179"/>
        <v>27699778900</v>
      </c>
      <c r="S2482" s="36">
        <f t="shared" si="177"/>
        <v>154224</v>
      </c>
      <c r="T2482" s="36">
        <v>1030</v>
      </c>
      <c r="U2482" s="38">
        <f t="shared" si="178"/>
        <v>555206400</v>
      </c>
    </row>
    <row r="2483" spans="15:21" x14ac:dyDescent="0.15">
      <c r="O2483" s="32">
        <v>2478</v>
      </c>
      <c r="P2483" s="28" t="s">
        <v>327</v>
      </c>
      <c r="Q2483" s="36">
        <v>30884200</v>
      </c>
      <c r="R2483" s="36">
        <f t="shared" si="179"/>
        <v>27730663100</v>
      </c>
      <c r="S2483" s="36">
        <f t="shared" si="177"/>
        <v>154421</v>
      </c>
      <c r="T2483" s="36">
        <v>1030</v>
      </c>
      <c r="U2483" s="38">
        <f t="shared" si="178"/>
        <v>555915600</v>
      </c>
    </row>
    <row r="2484" spans="15:21" x14ac:dyDescent="0.15">
      <c r="O2484" s="32">
        <v>2479</v>
      </c>
      <c r="P2484" s="28" t="s">
        <v>1550</v>
      </c>
      <c r="Q2484" s="36">
        <v>30923600</v>
      </c>
      <c r="R2484" s="36">
        <f t="shared" si="179"/>
        <v>27761586700</v>
      </c>
      <c r="S2484" s="36">
        <f t="shared" si="177"/>
        <v>154618</v>
      </c>
      <c r="T2484" s="36">
        <v>1040</v>
      </c>
      <c r="U2484" s="38">
        <f t="shared" si="178"/>
        <v>556624800</v>
      </c>
    </row>
    <row r="2485" spans="15:21" x14ac:dyDescent="0.15">
      <c r="O2485" s="32">
        <v>2480</v>
      </c>
      <c r="P2485" s="28" t="s">
        <v>1551</v>
      </c>
      <c r="Q2485" s="36">
        <v>30963000</v>
      </c>
      <c r="R2485" s="36">
        <f t="shared" si="179"/>
        <v>27792549700</v>
      </c>
      <c r="S2485" s="36">
        <f t="shared" si="177"/>
        <v>154815</v>
      </c>
      <c r="T2485" s="36">
        <v>1040</v>
      </c>
      <c r="U2485" s="38">
        <f t="shared" si="178"/>
        <v>557334000</v>
      </c>
    </row>
    <row r="2486" spans="15:21" x14ac:dyDescent="0.15">
      <c r="O2486" s="32">
        <v>2481</v>
      </c>
      <c r="P2486" s="28" t="s">
        <v>1552</v>
      </c>
      <c r="Q2486" s="36">
        <v>31002400</v>
      </c>
      <c r="R2486" s="36">
        <f t="shared" si="179"/>
        <v>27823552100</v>
      </c>
      <c r="S2486" s="36">
        <f t="shared" si="177"/>
        <v>155012</v>
      </c>
      <c r="T2486" s="36">
        <v>1040</v>
      </c>
      <c r="U2486" s="38">
        <f t="shared" si="178"/>
        <v>558043200</v>
      </c>
    </row>
    <row r="2487" spans="15:21" x14ac:dyDescent="0.15">
      <c r="O2487" s="32">
        <v>2482</v>
      </c>
      <c r="P2487" s="28" t="s">
        <v>1553</v>
      </c>
      <c r="Q2487" s="36">
        <v>31041800</v>
      </c>
      <c r="R2487" s="36">
        <f t="shared" si="179"/>
        <v>27854593900</v>
      </c>
      <c r="S2487" s="36">
        <f t="shared" si="177"/>
        <v>155209</v>
      </c>
      <c r="T2487" s="36">
        <v>1040</v>
      </c>
      <c r="U2487" s="38">
        <f t="shared" si="178"/>
        <v>558752400</v>
      </c>
    </row>
    <row r="2488" spans="15:21" x14ac:dyDescent="0.15">
      <c r="O2488" s="32">
        <v>2483</v>
      </c>
      <c r="P2488" s="28" t="s">
        <v>328</v>
      </c>
      <c r="Q2488" s="36">
        <v>31081200</v>
      </c>
      <c r="R2488" s="36">
        <f t="shared" si="179"/>
        <v>27885675100</v>
      </c>
      <c r="S2488" s="36">
        <f t="shared" si="177"/>
        <v>155406</v>
      </c>
      <c r="T2488" s="36">
        <v>1040</v>
      </c>
      <c r="U2488" s="38">
        <f t="shared" si="178"/>
        <v>559461600</v>
      </c>
    </row>
    <row r="2489" spans="15:21" x14ac:dyDescent="0.15">
      <c r="O2489" s="32">
        <v>2484</v>
      </c>
      <c r="P2489" s="28" t="s">
        <v>1554</v>
      </c>
      <c r="Q2489" s="36">
        <v>31120600</v>
      </c>
      <c r="R2489" s="36">
        <f t="shared" si="179"/>
        <v>27916795700</v>
      </c>
      <c r="S2489" s="36">
        <f t="shared" si="177"/>
        <v>155603</v>
      </c>
      <c r="T2489" s="36">
        <v>1040</v>
      </c>
      <c r="U2489" s="38">
        <f t="shared" si="178"/>
        <v>560170800</v>
      </c>
    </row>
    <row r="2490" spans="15:21" x14ac:dyDescent="0.15">
      <c r="O2490" s="32">
        <v>2485</v>
      </c>
      <c r="P2490" s="28" t="s">
        <v>1555</v>
      </c>
      <c r="Q2490" s="36">
        <v>31160000</v>
      </c>
      <c r="R2490" s="36">
        <f t="shared" si="179"/>
        <v>27947955700</v>
      </c>
      <c r="S2490" s="36">
        <f t="shared" si="177"/>
        <v>155800</v>
      </c>
      <c r="T2490" s="36">
        <v>1040</v>
      </c>
      <c r="U2490" s="38">
        <f t="shared" si="178"/>
        <v>560880000</v>
      </c>
    </row>
    <row r="2491" spans="15:21" x14ac:dyDescent="0.15">
      <c r="O2491" s="32">
        <v>2486</v>
      </c>
      <c r="P2491" s="28" t="s">
        <v>1556</v>
      </c>
      <c r="Q2491" s="36">
        <v>31199400</v>
      </c>
      <c r="R2491" s="36">
        <f t="shared" si="179"/>
        <v>27979155100</v>
      </c>
      <c r="S2491" s="36">
        <f t="shared" si="177"/>
        <v>155997</v>
      </c>
      <c r="T2491" s="36">
        <v>1040</v>
      </c>
      <c r="U2491" s="38">
        <f t="shared" si="178"/>
        <v>561589200</v>
      </c>
    </row>
    <row r="2492" spans="15:21" x14ac:dyDescent="0.15">
      <c r="O2492" s="32">
        <v>2487</v>
      </c>
      <c r="P2492" s="28" t="s">
        <v>1557</v>
      </c>
      <c r="Q2492" s="36">
        <v>31238800</v>
      </c>
      <c r="R2492" s="36">
        <f t="shared" si="179"/>
        <v>28010393900</v>
      </c>
      <c r="S2492" s="36">
        <f t="shared" si="177"/>
        <v>156194</v>
      </c>
      <c r="T2492" s="36">
        <v>1040</v>
      </c>
      <c r="U2492" s="38">
        <f t="shared" si="178"/>
        <v>562298400</v>
      </c>
    </row>
    <row r="2493" spans="15:21" x14ac:dyDescent="0.15">
      <c r="O2493" s="32">
        <v>2488</v>
      </c>
      <c r="P2493" s="28" t="s">
        <v>329</v>
      </c>
      <c r="Q2493" s="36">
        <v>31278200</v>
      </c>
      <c r="R2493" s="36">
        <f t="shared" si="179"/>
        <v>28041672100</v>
      </c>
      <c r="S2493" s="36">
        <f t="shared" si="177"/>
        <v>156391</v>
      </c>
      <c r="T2493" s="36">
        <v>1040</v>
      </c>
      <c r="U2493" s="38">
        <f t="shared" si="178"/>
        <v>563007600</v>
      </c>
    </row>
    <row r="2494" spans="15:21" x14ac:dyDescent="0.15">
      <c r="O2494" s="32">
        <v>2489</v>
      </c>
      <c r="P2494" s="28" t="s">
        <v>1558</v>
      </c>
      <c r="Q2494" s="36">
        <v>31317600</v>
      </c>
      <c r="R2494" s="36">
        <f t="shared" si="179"/>
        <v>28072989700</v>
      </c>
      <c r="S2494" s="36">
        <f t="shared" si="177"/>
        <v>156588</v>
      </c>
      <c r="T2494" s="36">
        <v>1040</v>
      </c>
      <c r="U2494" s="38">
        <f t="shared" si="178"/>
        <v>563716800</v>
      </c>
    </row>
    <row r="2495" spans="15:21" x14ac:dyDescent="0.15">
      <c r="O2495" s="32">
        <v>2490</v>
      </c>
      <c r="P2495" s="28" t="s">
        <v>1559</v>
      </c>
      <c r="Q2495" s="36">
        <v>31357000</v>
      </c>
      <c r="R2495" s="36">
        <f t="shared" si="179"/>
        <v>28104346700</v>
      </c>
      <c r="S2495" s="36">
        <f t="shared" si="177"/>
        <v>156785</v>
      </c>
      <c r="T2495" s="36">
        <v>1040</v>
      </c>
      <c r="U2495" s="38">
        <f t="shared" si="178"/>
        <v>564426000</v>
      </c>
    </row>
    <row r="2496" spans="15:21" x14ac:dyDescent="0.15">
      <c r="O2496" s="32">
        <v>2491</v>
      </c>
      <c r="P2496" s="28" t="s">
        <v>1560</v>
      </c>
      <c r="Q2496" s="36">
        <v>31396400</v>
      </c>
      <c r="R2496" s="36">
        <f t="shared" si="179"/>
        <v>28135743100</v>
      </c>
      <c r="S2496" s="36">
        <f t="shared" si="177"/>
        <v>156982</v>
      </c>
      <c r="T2496" s="36">
        <v>1040</v>
      </c>
      <c r="U2496" s="38">
        <f t="shared" si="178"/>
        <v>565135200</v>
      </c>
    </row>
    <row r="2497" spans="15:21" x14ac:dyDescent="0.15">
      <c r="O2497" s="32">
        <v>2492</v>
      </c>
      <c r="P2497" s="28" t="s">
        <v>1561</v>
      </c>
      <c r="Q2497" s="36">
        <v>31435800</v>
      </c>
      <c r="R2497" s="36">
        <f t="shared" si="179"/>
        <v>28167178900</v>
      </c>
      <c r="S2497" s="36">
        <f t="shared" si="177"/>
        <v>157179</v>
      </c>
      <c r="T2497" s="36">
        <v>1040</v>
      </c>
      <c r="U2497" s="38">
        <f t="shared" si="178"/>
        <v>565844400</v>
      </c>
    </row>
    <row r="2498" spans="15:21" x14ac:dyDescent="0.15">
      <c r="O2498" s="32">
        <v>2493</v>
      </c>
      <c r="P2498" s="28" t="s">
        <v>330</v>
      </c>
      <c r="Q2498" s="36">
        <v>31475200</v>
      </c>
      <c r="R2498" s="36">
        <f t="shared" si="179"/>
        <v>28198654100</v>
      </c>
      <c r="S2498" s="36">
        <f t="shared" si="177"/>
        <v>157376</v>
      </c>
      <c r="T2498" s="36">
        <v>1040</v>
      </c>
      <c r="U2498" s="38">
        <f t="shared" si="178"/>
        <v>566553600</v>
      </c>
    </row>
    <row r="2499" spans="15:21" x14ac:dyDescent="0.15">
      <c r="O2499" s="32">
        <v>2494</v>
      </c>
      <c r="P2499" s="28" t="s">
        <v>1562</v>
      </c>
      <c r="Q2499" s="36">
        <v>31514600</v>
      </c>
      <c r="R2499" s="36">
        <f t="shared" si="179"/>
        <v>28230168700</v>
      </c>
      <c r="S2499" s="36">
        <f t="shared" si="177"/>
        <v>157573</v>
      </c>
      <c r="T2499" s="36">
        <v>1040</v>
      </c>
      <c r="U2499" s="38">
        <f t="shared" si="178"/>
        <v>567262800</v>
      </c>
    </row>
    <row r="2500" spans="15:21" x14ac:dyDescent="0.15">
      <c r="O2500" s="32">
        <v>2495</v>
      </c>
      <c r="P2500" s="28" t="s">
        <v>1563</v>
      </c>
      <c r="Q2500" s="36">
        <v>31554000</v>
      </c>
      <c r="R2500" s="36">
        <f t="shared" si="179"/>
        <v>28261722700</v>
      </c>
      <c r="S2500" s="36">
        <f t="shared" si="177"/>
        <v>157770</v>
      </c>
      <c r="T2500" s="36">
        <v>1040</v>
      </c>
      <c r="U2500" s="38">
        <f t="shared" si="178"/>
        <v>567972000</v>
      </c>
    </row>
    <row r="2501" spans="15:21" x14ac:dyDescent="0.15">
      <c r="O2501" s="32">
        <v>2496</v>
      </c>
      <c r="P2501" s="28" t="s">
        <v>1564</v>
      </c>
      <c r="Q2501" s="36">
        <v>31593400</v>
      </c>
      <c r="R2501" s="36">
        <f t="shared" si="179"/>
        <v>28293316100</v>
      </c>
      <c r="S2501" s="36">
        <f t="shared" si="177"/>
        <v>157967</v>
      </c>
      <c r="T2501" s="36">
        <v>1040</v>
      </c>
      <c r="U2501" s="38">
        <f t="shared" si="178"/>
        <v>568681200</v>
      </c>
    </row>
    <row r="2502" spans="15:21" x14ac:dyDescent="0.15">
      <c r="O2502" s="32">
        <v>2497</v>
      </c>
      <c r="P2502" s="28" t="s">
        <v>1565</v>
      </c>
      <c r="Q2502" s="36">
        <v>31632800</v>
      </c>
      <c r="R2502" s="36">
        <f t="shared" si="179"/>
        <v>28324948900</v>
      </c>
      <c r="S2502" s="36">
        <f t="shared" si="177"/>
        <v>158164</v>
      </c>
      <c r="T2502" s="36">
        <v>1040</v>
      </c>
      <c r="U2502" s="38">
        <f t="shared" si="178"/>
        <v>569390400</v>
      </c>
    </row>
    <row r="2503" spans="15:21" x14ac:dyDescent="0.15">
      <c r="O2503" s="32">
        <v>2498</v>
      </c>
      <c r="P2503" s="28" t="s">
        <v>331</v>
      </c>
      <c r="Q2503" s="36">
        <v>31672200</v>
      </c>
      <c r="R2503" s="36">
        <f t="shared" si="179"/>
        <v>28356621100</v>
      </c>
      <c r="S2503" s="36">
        <f t="shared" ref="S2503:S2566" si="180">ROUND(Q2503/200,0)</f>
        <v>158361</v>
      </c>
      <c r="T2503" s="36">
        <v>1040</v>
      </c>
      <c r="U2503" s="38">
        <f t="shared" ref="U2503:U2566" si="181">6*60*60/6*S2503</f>
        <v>570099600</v>
      </c>
    </row>
    <row r="2504" spans="15:21" x14ac:dyDescent="0.15">
      <c r="O2504" s="32">
        <v>2499</v>
      </c>
      <c r="P2504" s="28" t="s">
        <v>1566</v>
      </c>
      <c r="Q2504" s="36">
        <v>31711600</v>
      </c>
      <c r="R2504" s="36">
        <f t="shared" ref="R2504:R2567" si="182">R2503+Q2504</f>
        <v>28388332700</v>
      </c>
      <c r="S2504" s="36">
        <f t="shared" si="180"/>
        <v>158558</v>
      </c>
      <c r="T2504" s="36">
        <v>1040</v>
      </c>
      <c r="U2504" s="38">
        <f t="shared" si="181"/>
        <v>570808800</v>
      </c>
    </row>
    <row r="2505" spans="15:21" x14ac:dyDescent="0.15">
      <c r="O2505" s="32">
        <v>2500</v>
      </c>
      <c r="P2505" s="28" t="s">
        <v>1567</v>
      </c>
      <c r="Q2505" s="36">
        <v>31751000</v>
      </c>
      <c r="R2505" s="36">
        <f t="shared" si="182"/>
        <v>28420083700</v>
      </c>
      <c r="S2505" s="36">
        <f t="shared" si="180"/>
        <v>158755</v>
      </c>
      <c r="T2505" s="36">
        <v>1040</v>
      </c>
      <c r="U2505" s="38">
        <f t="shared" si="181"/>
        <v>571518000</v>
      </c>
    </row>
    <row r="2506" spans="15:21" x14ac:dyDescent="0.15">
      <c r="O2506" s="32">
        <v>2501</v>
      </c>
      <c r="P2506" s="28" t="s">
        <v>1568</v>
      </c>
      <c r="Q2506" s="36">
        <v>31790400</v>
      </c>
      <c r="R2506" s="36">
        <f t="shared" si="182"/>
        <v>28451874100</v>
      </c>
      <c r="S2506" s="36">
        <f t="shared" si="180"/>
        <v>158952</v>
      </c>
      <c r="T2506" s="36">
        <v>1040</v>
      </c>
      <c r="U2506" s="38">
        <f t="shared" si="181"/>
        <v>572227200</v>
      </c>
    </row>
    <row r="2507" spans="15:21" x14ac:dyDescent="0.15">
      <c r="O2507" s="32">
        <v>2502</v>
      </c>
      <c r="P2507" s="28" t="s">
        <v>1569</v>
      </c>
      <c r="Q2507" s="36">
        <v>31829800</v>
      </c>
      <c r="R2507" s="36">
        <f t="shared" si="182"/>
        <v>28483703900</v>
      </c>
      <c r="S2507" s="36">
        <f t="shared" si="180"/>
        <v>159149</v>
      </c>
      <c r="T2507" s="36">
        <v>1040</v>
      </c>
      <c r="U2507" s="38">
        <f t="shared" si="181"/>
        <v>572936400</v>
      </c>
    </row>
    <row r="2508" spans="15:21" x14ac:dyDescent="0.15">
      <c r="O2508" s="32">
        <v>2503</v>
      </c>
      <c r="P2508" s="28" t="s">
        <v>332</v>
      </c>
      <c r="Q2508" s="36">
        <v>31869200</v>
      </c>
      <c r="R2508" s="36">
        <f t="shared" si="182"/>
        <v>28515573100</v>
      </c>
      <c r="S2508" s="36">
        <f t="shared" si="180"/>
        <v>159346</v>
      </c>
      <c r="T2508" s="36">
        <v>1040</v>
      </c>
      <c r="U2508" s="38">
        <f t="shared" si="181"/>
        <v>573645600</v>
      </c>
    </row>
    <row r="2509" spans="15:21" x14ac:dyDescent="0.15">
      <c r="O2509" s="32">
        <v>2504</v>
      </c>
      <c r="P2509" s="28" t="s">
        <v>1570</v>
      </c>
      <c r="Q2509" s="36">
        <v>31908600</v>
      </c>
      <c r="R2509" s="36">
        <f t="shared" si="182"/>
        <v>28547481700</v>
      </c>
      <c r="S2509" s="36">
        <f t="shared" si="180"/>
        <v>159543</v>
      </c>
      <c r="T2509" s="36">
        <v>1040</v>
      </c>
      <c r="U2509" s="38">
        <f t="shared" si="181"/>
        <v>574354800</v>
      </c>
    </row>
    <row r="2510" spans="15:21" x14ac:dyDescent="0.15">
      <c r="O2510" s="32">
        <v>2505</v>
      </c>
      <c r="P2510" s="28" t="s">
        <v>1571</v>
      </c>
      <c r="Q2510" s="36">
        <v>31948000</v>
      </c>
      <c r="R2510" s="36">
        <f t="shared" si="182"/>
        <v>28579429700</v>
      </c>
      <c r="S2510" s="36">
        <f t="shared" si="180"/>
        <v>159740</v>
      </c>
      <c r="T2510" s="36">
        <v>1040</v>
      </c>
      <c r="U2510" s="38">
        <f t="shared" si="181"/>
        <v>575064000</v>
      </c>
    </row>
    <row r="2511" spans="15:21" x14ac:dyDescent="0.15">
      <c r="O2511" s="32">
        <v>2506</v>
      </c>
      <c r="P2511" s="28" t="s">
        <v>1572</v>
      </c>
      <c r="Q2511" s="36">
        <v>31987400</v>
      </c>
      <c r="R2511" s="36">
        <f t="shared" si="182"/>
        <v>28611417100</v>
      </c>
      <c r="S2511" s="36">
        <f t="shared" si="180"/>
        <v>159937</v>
      </c>
      <c r="T2511" s="36">
        <v>1040</v>
      </c>
      <c r="U2511" s="38">
        <f t="shared" si="181"/>
        <v>575773200</v>
      </c>
    </row>
    <row r="2512" spans="15:21" x14ac:dyDescent="0.15">
      <c r="O2512" s="32">
        <v>2507</v>
      </c>
      <c r="P2512" s="28" t="s">
        <v>1573</v>
      </c>
      <c r="Q2512" s="36">
        <v>32026800</v>
      </c>
      <c r="R2512" s="36">
        <f t="shared" si="182"/>
        <v>28643443900</v>
      </c>
      <c r="S2512" s="36">
        <f t="shared" si="180"/>
        <v>160134</v>
      </c>
      <c r="T2512" s="36">
        <v>1040</v>
      </c>
      <c r="U2512" s="38">
        <f t="shared" si="181"/>
        <v>576482400</v>
      </c>
    </row>
    <row r="2513" spans="15:21" x14ac:dyDescent="0.15">
      <c r="O2513" s="32">
        <v>2508</v>
      </c>
      <c r="P2513" s="28" t="s">
        <v>333</v>
      </c>
      <c r="Q2513" s="36">
        <v>32066200</v>
      </c>
      <c r="R2513" s="36">
        <f t="shared" si="182"/>
        <v>28675510100</v>
      </c>
      <c r="S2513" s="36">
        <f t="shared" si="180"/>
        <v>160331</v>
      </c>
      <c r="T2513" s="36">
        <v>1040</v>
      </c>
      <c r="U2513" s="38">
        <f t="shared" si="181"/>
        <v>577191600</v>
      </c>
    </row>
    <row r="2514" spans="15:21" x14ac:dyDescent="0.15">
      <c r="O2514" s="32">
        <v>2509</v>
      </c>
      <c r="P2514" s="28" t="s">
        <v>1574</v>
      </c>
      <c r="Q2514" s="36">
        <v>32105600</v>
      </c>
      <c r="R2514" s="36">
        <f t="shared" si="182"/>
        <v>28707615700</v>
      </c>
      <c r="S2514" s="36">
        <f t="shared" si="180"/>
        <v>160528</v>
      </c>
      <c r="T2514" s="36">
        <v>1050</v>
      </c>
      <c r="U2514" s="38">
        <f t="shared" si="181"/>
        <v>577900800</v>
      </c>
    </row>
    <row r="2515" spans="15:21" x14ac:dyDescent="0.15">
      <c r="O2515" s="32">
        <v>2510</v>
      </c>
      <c r="P2515" s="28" t="s">
        <v>1575</v>
      </c>
      <c r="Q2515" s="36">
        <v>32145000</v>
      </c>
      <c r="R2515" s="36">
        <f t="shared" si="182"/>
        <v>28739760700</v>
      </c>
      <c r="S2515" s="36">
        <f t="shared" si="180"/>
        <v>160725</v>
      </c>
      <c r="T2515" s="36">
        <v>1050</v>
      </c>
      <c r="U2515" s="38">
        <f t="shared" si="181"/>
        <v>578610000</v>
      </c>
    </row>
    <row r="2516" spans="15:21" x14ac:dyDescent="0.15">
      <c r="O2516" s="32">
        <v>2511</v>
      </c>
      <c r="P2516" s="28" t="s">
        <v>1576</v>
      </c>
      <c r="Q2516" s="36">
        <v>32184400</v>
      </c>
      <c r="R2516" s="36">
        <f t="shared" si="182"/>
        <v>28771945100</v>
      </c>
      <c r="S2516" s="36">
        <f t="shared" si="180"/>
        <v>160922</v>
      </c>
      <c r="T2516" s="36">
        <v>1050</v>
      </c>
      <c r="U2516" s="38">
        <f t="shared" si="181"/>
        <v>579319200</v>
      </c>
    </row>
    <row r="2517" spans="15:21" x14ac:dyDescent="0.15">
      <c r="O2517" s="32">
        <v>2512</v>
      </c>
      <c r="P2517" s="28" t="s">
        <v>1577</v>
      </c>
      <c r="Q2517" s="36">
        <v>32223800</v>
      </c>
      <c r="R2517" s="36">
        <f t="shared" si="182"/>
        <v>28804168900</v>
      </c>
      <c r="S2517" s="36">
        <f t="shared" si="180"/>
        <v>161119</v>
      </c>
      <c r="T2517" s="36">
        <v>1050</v>
      </c>
      <c r="U2517" s="38">
        <f t="shared" si="181"/>
        <v>580028400</v>
      </c>
    </row>
    <row r="2518" spans="15:21" x14ac:dyDescent="0.15">
      <c r="O2518" s="32">
        <v>2513</v>
      </c>
      <c r="P2518" s="28" t="s">
        <v>334</v>
      </c>
      <c r="Q2518" s="36">
        <v>32263200</v>
      </c>
      <c r="R2518" s="36">
        <f t="shared" si="182"/>
        <v>28836432100</v>
      </c>
      <c r="S2518" s="36">
        <f t="shared" si="180"/>
        <v>161316</v>
      </c>
      <c r="T2518" s="36">
        <v>1050</v>
      </c>
      <c r="U2518" s="38">
        <f t="shared" si="181"/>
        <v>580737600</v>
      </c>
    </row>
    <row r="2519" spans="15:21" x14ac:dyDescent="0.15">
      <c r="O2519" s="32">
        <v>2514</v>
      </c>
      <c r="P2519" s="28" t="s">
        <v>1578</v>
      </c>
      <c r="Q2519" s="36">
        <v>32302600</v>
      </c>
      <c r="R2519" s="36">
        <f t="shared" si="182"/>
        <v>28868734700</v>
      </c>
      <c r="S2519" s="36">
        <f t="shared" si="180"/>
        <v>161513</v>
      </c>
      <c r="T2519" s="36">
        <v>1050</v>
      </c>
      <c r="U2519" s="38">
        <f t="shared" si="181"/>
        <v>581446800</v>
      </c>
    </row>
    <row r="2520" spans="15:21" x14ac:dyDescent="0.15">
      <c r="O2520" s="32">
        <v>2515</v>
      </c>
      <c r="P2520" s="28" t="s">
        <v>1579</v>
      </c>
      <c r="Q2520" s="36">
        <v>32342000</v>
      </c>
      <c r="R2520" s="36">
        <f t="shared" si="182"/>
        <v>28901076700</v>
      </c>
      <c r="S2520" s="36">
        <f t="shared" si="180"/>
        <v>161710</v>
      </c>
      <c r="T2520" s="36">
        <v>1050</v>
      </c>
      <c r="U2520" s="38">
        <f t="shared" si="181"/>
        <v>582156000</v>
      </c>
    </row>
    <row r="2521" spans="15:21" x14ac:dyDescent="0.15">
      <c r="O2521" s="32">
        <v>2516</v>
      </c>
      <c r="P2521" s="28" t="s">
        <v>1580</v>
      </c>
      <c r="Q2521" s="36">
        <v>32381400</v>
      </c>
      <c r="R2521" s="36">
        <f t="shared" si="182"/>
        <v>28933458100</v>
      </c>
      <c r="S2521" s="36">
        <f t="shared" si="180"/>
        <v>161907</v>
      </c>
      <c r="T2521" s="36">
        <v>1050</v>
      </c>
      <c r="U2521" s="38">
        <f t="shared" si="181"/>
        <v>582865200</v>
      </c>
    </row>
    <row r="2522" spans="15:21" x14ac:dyDescent="0.15">
      <c r="O2522" s="32">
        <v>2517</v>
      </c>
      <c r="P2522" s="28" t="s">
        <v>1581</v>
      </c>
      <c r="Q2522" s="36">
        <v>32420800</v>
      </c>
      <c r="R2522" s="36">
        <f t="shared" si="182"/>
        <v>28965878900</v>
      </c>
      <c r="S2522" s="36">
        <f t="shared" si="180"/>
        <v>162104</v>
      </c>
      <c r="T2522" s="36">
        <v>1050</v>
      </c>
      <c r="U2522" s="38">
        <f t="shared" si="181"/>
        <v>583574400</v>
      </c>
    </row>
    <row r="2523" spans="15:21" x14ac:dyDescent="0.15">
      <c r="O2523" s="32">
        <v>2518</v>
      </c>
      <c r="P2523" s="28" t="s">
        <v>335</v>
      </c>
      <c r="Q2523" s="36">
        <v>32460200</v>
      </c>
      <c r="R2523" s="36">
        <f t="shared" si="182"/>
        <v>28998339100</v>
      </c>
      <c r="S2523" s="36">
        <f t="shared" si="180"/>
        <v>162301</v>
      </c>
      <c r="T2523" s="36">
        <v>1050</v>
      </c>
      <c r="U2523" s="38">
        <f t="shared" si="181"/>
        <v>584283600</v>
      </c>
    </row>
    <row r="2524" spans="15:21" x14ac:dyDescent="0.15">
      <c r="O2524" s="32">
        <v>2519</v>
      </c>
      <c r="P2524" s="28" t="s">
        <v>1582</v>
      </c>
      <c r="Q2524" s="36">
        <v>32499600</v>
      </c>
      <c r="R2524" s="36">
        <f t="shared" si="182"/>
        <v>29030838700</v>
      </c>
      <c r="S2524" s="36">
        <f t="shared" si="180"/>
        <v>162498</v>
      </c>
      <c r="T2524" s="36">
        <v>1050</v>
      </c>
      <c r="U2524" s="38">
        <f t="shared" si="181"/>
        <v>584992800</v>
      </c>
    </row>
    <row r="2525" spans="15:21" x14ac:dyDescent="0.15">
      <c r="O2525" s="32">
        <v>2520</v>
      </c>
      <c r="P2525" s="28" t="s">
        <v>1583</v>
      </c>
      <c r="Q2525" s="36">
        <v>32539000</v>
      </c>
      <c r="R2525" s="36">
        <f t="shared" si="182"/>
        <v>29063377700</v>
      </c>
      <c r="S2525" s="36">
        <f t="shared" si="180"/>
        <v>162695</v>
      </c>
      <c r="T2525" s="36">
        <v>1050</v>
      </c>
      <c r="U2525" s="38">
        <f t="shared" si="181"/>
        <v>585702000</v>
      </c>
    </row>
    <row r="2526" spans="15:21" x14ac:dyDescent="0.15">
      <c r="O2526" s="32">
        <v>2521</v>
      </c>
      <c r="P2526" s="28" t="s">
        <v>1584</v>
      </c>
      <c r="Q2526" s="36">
        <v>32578400</v>
      </c>
      <c r="R2526" s="36">
        <f t="shared" si="182"/>
        <v>29095956100</v>
      </c>
      <c r="S2526" s="36">
        <f t="shared" si="180"/>
        <v>162892</v>
      </c>
      <c r="T2526" s="36">
        <v>1050</v>
      </c>
      <c r="U2526" s="38">
        <f t="shared" si="181"/>
        <v>586411200</v>
      </c>
    </row>
    <row r="2527" spans="15:21" x14ac:dyDescent="0.15">
      <c r="O2527" s="32">
        <v>2522</v>
      </c>
      <c r="P2527" s="28" t="s">
        <v>1585</v>
      </c>
      <c r="Q2527" s="36">
        <v>32617800</v>
      </c>
      <c r="R2527" s="36">
        <f t="shared" si="182"/>
        <v>29128573900</v>
      </c>
      <c r="S2527" s="36">
        <f t="shared" si="180"/>
        <v>163089</v>
      </c>
      <c r="T2527" s="36">
        <v>1050</v>
      </c>
      <c r="U2527" s="38">
        <f t="shared" si="181"/>
        <v>587120400</v>
      </c>
    </row>
    <row r="2528" spans="15:21" x14ac:dyDescent="0.15">
      <c r="O2528" s="32">
        <v>2523</v>
      </c>
      <c r="P2528" s="28" t="s">
        <v>336</v>
      </c>
      <c r="Q2528" s="36">
        <v>32657200</v>
      </c>
      <c r="R2528" s="36">
        <f t="shared" si="182"/>
        <v>29161231100</v>
      </c>
      <c r="S2528" s="36">
        <f t="shared" si="180"/>
        <v>163286</v>
      </c>
      <c r="T2528" s="36">
        <v>1050</v>
      </c>
      <c r="U2528" s="38">
        <f t="shared" si="181"/>
        <v>587829600</v>
      </c>
    </row>
    <row r="2529" spans="15:21" x14ac:dyDescent="0.15">
      <c r="O2529" s="32">
        <v>2524</v>
      </c>
      <c r="P2529" s="28" t="s">
        <v>1586</v>
      </c>
      <c r="Q2529" s="36">
        <v>32696600</v>
      </c>
      <c r="R2529" s="36">
        <f t="shared" si="182"/>
        <v>29193927700</v>
      </c>
      <c r="S2529" s="36">
        <f t="shared" si="180"/>
        <v>163483</v>
      </c>
      <c r="T2529" s="36">
        <v>1050</v>
      </c>
      <c r="U2529" s="38">
        <f t="shared" si="181"/>
        <v>588538800</v>
      </c>
    </row>
    <row r="2530" spans="15:21" x14ac:dyDescent="0.15">
      <c r="O2530" s="32">
        <v>2525</v>
      </c>
      <c r="P2530" s="28" t="s">
        <v>1587</v>
      </c>
      <c r="Q2530" s="36">
        <v>32736000</v>
      </c>
      <c r="R2530" s="36">
        <f t="shared" si="182"/>
        <v>29226663700</v>
      </c>
      <c r="S2530" s="36">
        <f t="shared" si="180"/>
        <v>163680</v>
      </c>
      <c r="T2530" s="36">
        <v>1050</v>
      </c>
      <c r="U2530" s="38">
        <f t="shared" si="181"/>
        <v>589248000</v>
      </c>
    </row>
    <row r="2531" spans="15:21" x14ac:dyDescent="0.15">
      <c r="O2531" s="32">
        <v>2526</v>
      </c>
      <c r="P2531" s="28" t="s">
        <v>1588</v>
      </c>
      <c r="Q2531" s="36">
        <v>32775400</v>
      </c>
      <c r="R2531" s="36">
        <f t="shared" si="182"/>
        <v>29259439100</v>
      </c>
      <c r="S2531" s="36">
        <f t="shared" si="180"/>
        <v>163877</v>
      </c>
      <c r="T2531" s="36">
        <v>1050</v>
      </c>
      <c r="U2531" s="38">
        <f t="shared" si="181"/>
        <v>589957200</v>
      </c>
    </row>
    <row r="2532" spans="15:21" x14ac:dyDescent="0.15">
      <c r="O2532" s="32">
        <v>2527</v>
      </c>
      <c r="P2532" s="28" t="s">
        <v>1589</v>
      </c>
      <c r="Q2532" s="36">
        <v>32814800</v>
      </c>
      <c r="R2532" s="36">
        <f t="shared" si="182"/>
        <v>29292253900</v>
      </c>
      <c r="S2532" s="36">
        <f t="shared" si="180"/>
        <v>164074</v>
      </c>
      <c r="T2532" s="36">
        <v>1050</v>
      </c>
      <c r="U2532" s="38">
        <f t="shared" si="181"/>
        <v>590666400</v>
      </c>
    </row>
    <row r="2533" spans="15:21" x14ac:dyDescent="0.15">
      <c r="O2533" s="32">
        <v>2528</v>
      </c>
      <c r="P2533" s="28" t="s">
        <v>337</v>
      </c>
      <c r="Q2533" s="36">
        <v>32854200</v>
      </c>
      <c r="R2533" s="36">
        <f t="shared" si="182"/>
        <v>29325108100</v>
      </c>
      <c r="S2533" s="36">
        <f t="shared" si="180"/>
        <v>164271</v>
      </c>
      <c r="T2533" s="36">
        <v>1050</v>
      </c>
      <c r="U2533" s="38">
        <f t="shared" si="181"/>
        <v>591375600</v>
      </c>
    </row>
    <row r="2534" spans="15:21" x14ac:dyDescent="0.15">
      <c r="O2534" s="32">
        <v>2529</v>
      </c>
      <c r="P2534" s="28" t="s">
        <v>1590</v>
      </c>
      <c r="Q2534" s="36">
        <v>32893600</v>
      </c>
      <c r="R2534" s="36">
        <f t="shared" si="182"/>
        <v>29358001700</v>
      </c>
      <c r="S2534" s="36">
        <f t="shared" si="180"/>
        <v>164468</v>
      </c>
      <c r="T2534" s="36">
        <v>1050</v>
      </c>
      <c r="U2534" s="38">
        <f t="shared" si="181"/>
        <v>592084800</v>
      </c>
    </row>
    <row r="2535" spans="15:21" x14ac:dyDescent="0.15">
      <c r="O2535" s="32">
        <v>2530</v>
      </c>
      <c r="P2535" s="28" t="s">
        <v>1591</v>
      </c>
      <c r="Q2535" s="36">
        <v>32933000</v>
      </c>
      <c r="R2535" s="36">
        <f t="shared" si="182"/>
        <v>29390934700</v>
      </c>
      <c r="S2535" s="36">
        <f t="shared" si="180"/>
        <v>164665</v>
      </c>
      <c r="T2535" s="36">
        <v>1050</v>
      </c>
      <c r="U2535" s="38">
        <f t="shared" si="181"/>
        <v>592794000</v>
      </c>
    </row>
    <row r="2536" spans="15:21" x14ac:dyDescent="0.15">
      <c r="O2536" s="32">
        <v>2531</v>
      </c>
      <c r="P2536" s="28" t="s">
        <v>1592</v>
      </c>
      <c r="Q2536" s="36">
        <v>32972400</v>
      </c>
      <c r="R2536" s="36">
        <f t="shared" si="182"/>
        <v>29423907100</v>
      </c>
      <c r="S2536" s="36">
        <f t="shared" si="180"/>
        <v>164862</v>
      </c>
      <c r="T2536" s="36">
        <v>1050</v>
      </c>
      <c r="U2536" s="38">
        <f t="shared" si="181"/>
        <v>593503200</v>
      </c>
    </row>
    <row r="2537" spans="15:21" x14ac:dyDescent="0.15">
      <c r="O2537" s="32">
        <v>2532</v>
      </c>
      <c r="P2537" s="28" t="s">
        <v>1593</v>
      </c>
      <c r="Q2537" s="36">
        <v>33011800</v>
      </c>
      <c r="R2537" s="36">
        <f t="shared" si="182"/>
        <v>29456918900</v>
      </c>
      <c r="S2537" s="36">
        <f t="shared" si="180"/>
        <v>165059</v>
      </c>
      <c r="T2537" s="36">
        <v>1050</v>
      </c>
      <c r="U2537" s="38">
        <f t="shared" si="181"/>
        <v>594212400</v>
      </c>
    </row>
    <row r="2538" spans="15:21" x14ac:dyDescent="0.15">
      <c r="O2538" s="32">
        <v>2533</v>
      </c>
      <c r="P2538" s="28" t="s">
        <v>338</v>
      </c>
      <c r="Q2538" s="36">
        <v>33051200</v>
      </c>
      <c r="R2538" s="36">
        <f t="shared" si="182"/>
        <v>29489970100</v>
      </c>
      <c r="S2538" s="36">
        <f t="shared" si="180"/>
        <v>165256</v>
      </c>
      <c r="T2538" s="36">
        <v>1050</v>
      </c>
      <c r="U2538" s="38">
        <f t="shared" si="181"/>
        <v>594921600</v>
      </c>
    </row>
    <row r="2539" spans="15:21" x14ac:dyDescent="0.15">
      <c r="O2539" s="32">
        <v>2534</v>
      </c>
      <c r="P2539" s="28" t="s">
        <v>1594</v>
      </c>
      <c r="Q2539" s="36">
        <v>33090600</v>
      </c>
      <c r="R2539" s="36">
        <f t="shared" si="182"/>
        <v>29523060700</v>
      </c>
      <c r="S2539" s="36">
        <f t="shared" si="180"/>
        <v>165453</v>
      </c>
      <c r="T2539" s="36">
        <v>1050</v>
      </c>
      <c r="U2539" s="38">
        <f t="shared" si="181"/>
        <v>595630800</v>
      </c>
    </row>
    <row r="2540" spans="15:21" x14ac:dyDescent="0.15">
      <c r="O2540" s="32">
        <v>2535</v>
      </c>
      <c r="P2540" s="28" t="s">
        <v>1595</v>
      </c>
      <c r="Q2540" s="36">
        <v>33130000</v>
      </c>
      <c r="R2540" s="36">
        <f t="shared" si="182"/>
        <v>29556190700</v>
      </c>
      <c r="S2540" s="36">
        <f t="shared" si="180"/>
        <v>165650</v>
      </c>
      <c r="T2540" s="36">
        <v>1050</v>
      </c>
      <c r="U2540" s="38">
        <f t="shared" si="181"/>
        <v>596340000</v>
      </c>
    </row>
    <row r="2541" spans="15:21" x14ac:dyDescent="0.15">
      <c r="O2541" s="32">
        <v>2536</v>
      </c>
      <c r="P2541" s="28" t="s">
        <v>1596</v>
      </c>
      <c r="Q2541" s="36">
        <v>33169400</v>
      </c>
      <c r="R2541" s="36">
        <f t="shared" si="182"/>
        <v>29589360100</v>
      </c>
      <c r="S2541" s="36">
        <f t="shared" si="180"/>
        <v>165847</v>
      </c>
      <c r="T2541" s="36">
        <v>1050</v>
      </c>
      <c r="U2541" s="38">
        <f t="shared" si="181"/>
        <v>597049200</v>
      </c>
    </row>
    <row r="2542" spans="15:21" x14ac:dyDescent="0.15">
      <c r="O2542" s="32">
        <v>2537</v>
      </c>
      <c r="P2542" s="28" t="s">
        <v>1597</v>
      </c>
      <c r="Q2542" s="36">
        <v>33208800</v>
      </c>
      <c r="R2542" s="36">
        <f t="shared" si="182"/>
        <v>29622568900</v>
      </c>
      <c r="S2542" s="36">
        <f t="shared" si="180"/>
        <v>166044</v>
      </c>
      <c r="T2542" s="36">
        <v>1050</v>
      </c>
      <c r="U2542" s="38">
        <f t="shared" si="181"/>
        <v>597758400</v>
      </c>
    </row>
    <row r="2543" spans="15:21" x14ac:dyDescent="0.15">
      <c r="O2543" s="32">
        <v>2538</v>
      </c>
      <c r="P2543" s="28" t="s">
        <v>339</v>
      </c>
      <c r="Q2543" s="36">
        <v>33248200</v>
      </c>
      <c r="R2543" s="36">
        <f t="shared" si="182"/>
        <v>29655817100</v>
      </c>
      <c r="S2543" s="36">
        <f t="shared" si="180"/>
        <v>166241</v>
      </c>
      <c r="T2543" s="36">
        <v>1050</v>
      </c>
      <c r="U2543" s="38">
        <f t="shared" si="181"/>
        <v>598467600</v>
      </c>
    </row>
    <row r="2544" spans="15:21" x14ac:dyDescent="0.15">
      <c r="O2544" s="32">
        <v>2539</v>
      </c>
      <c r="P2544" s="28" t="s">
        <v>1598</v>
      </c>
      <c r="Q2544" s="36">
        <v>33287600</v>
      </c>
      <c r="R2544" s="36">
        <f t="shared" si="182"/>
        <v>29689104700</v>
      </c>
      <c r="S2544" s="36">
        <f t="shared" si="180"/>
        <v>166438</v>
      </c>
      <c r="T2544" s="36">
        <v>1060</v>
      </c>
      <c r="U2544" s="38">
        <f t="shared" si="181"/>
        <v>599176800</v>
      </c>
    </row>
    <row r="2545" spans="15:21" x14ac:dyDescent="0.15">
      <c r="O2545" s="32">
        <v>2540</v>
      </c>
      <c r="P2545" s="28" t="s">
        <v>1599</v>
      </c>
      <c r="Q2545" s="36">
        <v>33327000</v>
      </c>
      <c r="R2545" s="36">
        <f t="shared" si="182"/>
        <v>29722431700</v>
      </c>
      <c r="S2545" s="36">
        <f t="shared" si="180"/>
        <v>166635</v>
      </c>
      <c r="T2545" s="36">
        <v>1060</v>
      </c>
      <c r="U2545" s="38">
        <f t="shared" si="181"/>
        <v>599886000</v>
      </c>
    </row>
    <row r="2546" spans="15:21" x14ac:dyDescent="0.15">
      <c r="O2546" s="32">
        <v>2541</v>
      </c>
      <c r="P2546" s="28" t="s">
        <v>1600</v>
      </c>
      <c r="Q2546" s="36">
        <v>33366400</v>
      </c>
      <c r="R2546" s="36">
        <f t="shared" si="182"/>
        <v>29755798100</v>
      </c>
      <c r="S2546" s="36">
        <f t="shared" si="180"/>
        <v>166832</v>
      </c>
      <c r="T2546" s="36">
        <v>1060</v>
      </c>
      <c r="U2546" s="38">
        <f t="shared" si="181"/>
        <v>600595200</v>
      </c>
    </row>
    <row r="2547" spans="15:21" x14ac:dyDescent="0.15">
      <c r="O2547" s="32">
        <v>2542</v>
      </c>
      <c r="P2547" s="28" t="s">
        <v>1601</v>
      </c>
      <c r="Q2547" s="36">
        <v>33405800</v>
      </c>
      <c r="R2547" s="36">
        <f t="shared" si="182"/>
        <v>29789203900</v>
      </c>
      <c r="S2547" s="36">
        <f t="shared" si="180"/>
        <v>167029</v>
      </c>
      <c r="T2547" s="36">
        <v>1060</v>
      </c>
      <c r="U2547" s="38">
        <f t="shared" si="181"/>
        <v>601304400</v>
      </c>
    </row>
    <row r="2548" spans="15:21" x14ac:dyDescent="0.15">
      <c r="O2548" s="32">
        <v>2543</v>
      </c>
      <c r="P2548" s="28" t="s">
        <v>340</v>
      </c>
      <c r="Q2548" s="36">
        <v>33445200</v>
      </c>
      <c r="R2548" s="36">
        <f t="shared" si="182"/>
        <v>29822649100</v>
      </c>
      <c r="S2548" s="36">
        <f t="shared" si="180"/>
        <v>167226</v>
      </c>
      <c r="T2548" s="36">
        <v>1060</v>
      </c>
      <c r="U2548" s="38">
        <f t="shared" si="181"/>
        <v>602013600</v>
      </c>
    </row>
    <row r="2549" spans="15:21" x14ac:dyDescent="0.15">
      <c r="O2549" s="32">
        <v>2544</v>
      </c>
      <c r="P2549" s="28" t="s">
        <v>1602</v>
      </c>
      <c r="Q2549" s="36">
        <v>33484600</v>
      </c>
      <c r="R2549" s="36">
        <f t="shared" si="182"/>
        <v>29856133700</v>
      </c>
      <c r="S2549" s="36">
        <f t="shared" si="180"/>
        <v>167423</v>
      </c>
      <c r="T2549" s="36">
        <v>1060</v>
      </c>
      <c r="U2549" s="38">
        <f t="shared" si="181"/>
        <v>602722800</v>
      </c>
    </row>
    <row r="2550" spans="15:21" x14ac:dyDescent="0.15">
      <c r="O2550" s="32">
        <v>2545</v>
      </c>
      <c r="P2550" s="28" t="s">
        <v>1603</v>
      </c>
      <c r="Q2550" s="36">
        <v>33524000</v>
      </c>
      <c r="R2550" s="36">
        <f t="shared" si="182"/>
        <v>29889657700</v>
      </c>
      <c r="S2550" s="36">
        <f t="shared" si="180"/>
        <v>167620</v>
      </c>
      <c r="T2550" s="36">
        <v>1060</v>
      </c>
      <c r="U2550" s="38">
        <f t="shared" si="181"/>
        <v>603432000</v>
      </c>
    </row>
    <row r="2551" spans="15:21" x14ac:dyDescent="0.15">
      <c r="O2551" s="32">
        <v>2546</v>
      </c>
      <c r="P2551" s="28" t="s">
        <v>1604</v>
      </c>
      <c r="Q2551" s="36">
        <v>33563400</v>
      </c>
      <c r="R2551" s="36">
        <f t="shared" si="182"/>
        <v>29923221100</v>
      </c>
      <c r="S2551" s="36">
        <f t="shared" si="180"/>
        <v>167817</v>
      </c>
      <c r="T2551" s="36">
        <v>1060</v>
      </c>
      <c r="U2551" s="38">
        <f t="shared" si="181"/>
        <v>604141200</v>
      </c>
    </row>
    <row r="2552" spans="15:21" x14ac:dyDescent="0.15">
      <c r="O2552" s="32">
        <v>2547</v>
      </c>
      <c r="P2552" s="28" t="s">
        <v>1605</v>
      </c>
      <c r="Q2552" s="36">
        <v>33602800</v>
      </c>
      <c r="R2552" s="36">
        <f t="shared" si="182"/>
        <v>29956823900</v>
      </c>
      <c r="S2552" s="36">
        <f t="shared" si="180"/>
        <v>168014</v>
      </c>
      <c r="T2552" s="36">
        <v>1060</v>
      </c>
      <c r="U2552" s="38">
        <f t="shared" si="181"/>
        <v>604850400</v>
      </c>
    </row>
    <row r="2553" spans="15:21" x14ac:dyDescent="0.15">
      <c r="O2553" s="32">
        <v>2548</v>
      </c>
      <c r="P2553" s="28" t="s">
        <v>341</v>
      </c>
      <c r="Q2553" s="36">
        <v>33642200</v>
      </c>
      <c r="R2553" s="36">
        <f t="shared" si="182"/>
        <v>29990466100</v>
      </c>
      <c r="S2553" s="36">
        <f t="shared" si="180"/>
        <v>168211</v>
      </c>
      <c r="T2553" s="36">
        <v>1060</v>
      </c>
      <c r="U2553" s="38">
        <f t="shared" si="181"/>
        <v>605559600</v>
      </c>
    </row>
    <row r="2554" spans="15:21" x14ac:dyDescent="0.15">
      <c r="O2554" s="32">
        <v>2549</v>
      </c>
      <c r="P2554" s="28" t="s">
        <v>1606</v>
      </c>
      <c r="Q2554" s="36">
        <v>33681600</v>
      </c>
      <c r="R2554" s="36">
        <f t="shared" si="182"/>
        <v>30024147700</v>
      </c>
      <c r="S2554" s="36">
        <f t="shared" si="180"/>
        <v>168408</v>
      </c>
      <c r="T2554" s="36">
        <v>1060</v>
      </c>
      <c r="U2554" s="38">
        <f t="shared" si="181"/>
        <v>606268800</v>
      </c>
    </row>
    <row r="2555" spans="15:21" x14ac:dyDescent="0.15">
      <c r="O2555" s="32">
        <v>2550</v>
      </c>
      <c r="P2555" s="28" t="s">
        <v>1607</v>
      </c>
      <c r="Q2555" s="36">
        <v>33721000</v>
      </c>
      <c r="R2555" s="36">
        <f t="shared" si="182"/>
        <v>30057868700</v>
      </c>
      <c r="S2555" s="36">
        <f t="shared" si="180"/>
        <v>168605</v>
      </c>
      <c r="T2555" s="36">
        <v>1060</v>
      </c>
      <c r="U2555" s="38">
        <f t="shared" si="181"/>
        <v>606978000</v>
      </c>
    </row>
    <row r="2556" spans="15:21" x14ac:dyDescent="0.15">
      <c r="O2556" s="32">
        <v>2551</v>
      </c>
      <c r="P2556" s="28" t="s">
        <v>1608</v>
      </c>
      <c r="Q2556" s="36">
        <v>33760400</v>
      </c>
      <c r="R2556" s="36">
        <f t="shared" si="182"/>
        <v>30091629100</v>
      </c>
      <c r="S2556" s="36">
        <f t="shared" si="180"/>
        <v>168802</v>
      </c>
      <c r="T2556" s="36">
        <v>1060</v>
      </c>
      <c r="U2556" s="38">
        <f t="shared" si="181"/>
        <v>607687200</v>
      </c>
    </row>
    <row r="2557" spans="15:21" x14ac:dyDescent="0.15">
      <c r="O2557" s="32">
        <v>2552</v>
      </c>
      <c r="P2557" s="28" t="s">
        <v>1609</v>
      </c>
      <c r="Q2557" s="36">
        <v>33799800</v>
      </c>
      <c r="R2557" s="36">
        <f t="shared" si="182"/>
        <v>30125428900</v>
      </c>
      <c r="S2557" s="36">
        <f t="shared" si="180"/>
        <v>168999</v>
      </c>
      <c r="T2557" s="36">
        <v>1060</v>
      </c>
      <c r="U2557" s="38">
        <f t="shared" si="181"/>
        <v>608396400</v>
      </c>
    </row>
    <row r="2558" spans="15:21" x14ac:dyDescent="0.15">
      <c r="O2558" s="32">
        <v>2553</v>
      </c>
      <c r="P2558" s="28" t="s">
        <v>342</v>
      </c>
      <c r="Q2558" s="36">
        <v>33839200</v>
      </c>
      <c r="R2558" s="36">
        <f t="shared" si="182"/>
        <v>30159268100</v>
      </c>
      <c r="S2558" s="36">
        <f t="shared" si="180"/>
        <v>169196</v>
      </c>
      <c r="T2558" s="36">
        <v>1060</v>
      </c>
      <c r="U2558" s="38">
        <f t="shared" si="181"/>
        <v>609105600</v>
      </c>
    </row>
    <row r="2559" spans="15:21" x14ac:dyDescent="0.15">
      <c r="O2559" s="32">
        <v>2554</v>
      </c>
      <c r="P2559" s="28" t="s">
        <v>1610</v>
      </c>
      <c r="Q2559" s="36">
        <v>33878600</v>
      </c>
      <c r="R2559" s="36">
        <f t="shared" si="182"/>
        <v>30193146700</v>
      </c>
      <c r="S2559" s="36">
        <f t="shared" si="180"/>
        <v>169393</v>
      </c>
      <c r="T2559" s="36">
        <v>1060</v>
      </c>
      <c r="U2559" s="38">
        <f t="shared" si="181"/>
        <v>609814800</v>
      </c>
    </row>
    <row r="2560" spans="15:21" x14ac:dyDescent="0.15">
      <c r="O2560" s="32">
        <v>2555</v>
      </c>
      <c r="P2560" s="28" t="s">
        <v>1611</v>
      </c>
      <c r="Q2560" s="36">
        <v>33918000</v>
      </c>
      <c r="R2560" s="36">
        <f t="shared" si="182"/>
        <v>30227064700</v>
      </c>
      <c r="S2560" s="36">
        <f t="shared" si="180"/>
        <v>169590</v>
      </c>
      <c r="T2560" s="36">
        <v>1060</v>
      </c>
      <c r="U2560" s="38">
        <f t="shared" si="181"/>
        <v>610524000</v>
      </c>
    </row>
    <row r="2561" spans="15:21" x14ac:dyDescent="0.15">
      <c r="O2561" s="32">
        <v>2556</v>
      </c>
      <c r="P2561" s="28" t="s">
        <v>1612</v>
      </c>
      <c r="Q2561" s="36">
        <v>33957400</v>
      </c>
      <c r="R2561" s="36">
        <f t="shared" si="182"/>
        <v>30261022100</v>
      </c>
      <c r="S2561" s="36">
        <f t="shared" si="180"/>
        <v>169787</v>
      </c>
      <c r="T2561" s="36">
        <v>1060</v>
      </c>
      <c r="U2561" s="38">
        <f t="shared" si="181"/>
        <v>611233200</v>
      </c>
    </row>
    <row r="2562" spans="15:21" x14ac:dyDescent="0.15">
      <c r="O2562" s="32">
        <v>2557</v>
      </c>
      <c r="P2562" s="28" t="s">
        <v>1613</v>
      </c>
      <c r="Q2562" s="36">
        <v>33996800</v>
      </c>
      <c r="R2562" s="36">
        <f t="shared" si="182"/>
        <v>30295018900</v>
      </c>
      <c r="S2562" s="36">
        <f t="shared" si="180"/>
        <v>169984</v>
      </c>
      <c r="T2562" s="36">
        <v>1060</v>
      </c>
      <c r="U2562" s="38">
        <f t="shared" si="181"/>
        <v>611942400</v>
      </c>
    </row>
    <row r="2563" spans="15:21" x14ac:dyDescent="0.15">
      <c r="O2563" s="32">
        <v>2558</v>
      </c>
      <c r="P2563" s="28" t="s">
        <v>343</v>
      </c>
      <c r="Q2563" s="36">
        <v>34036200</v>
      </c>
      <c r="R2563" s="36">
        <f t="shared" si="182"/>
        <v>30329055100</v>
      </c>
      <c r="S2563" s="36">
        <f t="shared" si="180"/>
        <v>170181</v>
      </c>
      <c r="T2563" s="36">
        <v>1060</v>
      </c>
      <c r="U2563" s="38">
        <f t="shared" si="181"/>
        <v>612651600</v>
      </c>
    </row>
    <row r="2564" spans="15:21" x14ac:dyDescent="0.15">
      <c r="O2564" s="32">
        <v>2559</v>
      </c>
      <c r="P2564" s="28" t="s">
        <v>1614</v>
      </c>
      <c r="Q2564" s="36">
        <v>34075600</v>
      </c>
      <c r="R2564" s="36">
        <f t="shared" si="182"/>
        <v>30363130700</v>
      </c>
      <c r="S2564" s="36">
        <f t="shared" si="180"/>
        <v>170378</v>
      </c>
      <c r="T2564" s="36">
        <v>1060</v>
      </c>
      <c r="U2564" s="38">
        <f t="shared" si="181"/>
        <v>613360800</v>
      </c>
    </row>
    <row r="2565" spans="15:21" x14ac:dyDescent="0.15">
      <c r="O2565" s="32">
        <v>2560</v>
      </c>
      <c r="P2565" s="28" t="s">
        <v>1615</v>
      </c>
      <c r="Q2565" s="36">
        <v>34115000</v>
      </c>
      <c r="R2565" s="36">
        <f t="shared" si="182"/>
        <v>30397245700</v>
      </c>
      <c r="S2565" s="36">
        <f t="shared" si="180"/>
        <v>170575</v>
      </c>
      <c r="T2565" s="36">
        <v>1060</v>
      </c>
      <c r="U2565" s="38">
        <f t="shared" si="181"/>
        <v>614070000</v>
      </c>
    </row>
    <row r="2566" spans="15:21" x14ac:dyDescent="0.15">
      <c r="O2566" s="32">
        <v>2561</v>
      </c>
      <c r="P2566" s="28" t="s">
        <v>1616</v>
      </c>
      <c r="Q2566" s="36">
        <v>34154400</v>
      </c>
      <c r="R2566" s="36">
        <f t="shared" si="182"/>
        <v>30431400100</v>
      </c>
      <c r="S2566" s="36">
        <f t="shared" si="180"/>
        <v>170772</v>
      </c>
      <c r="T2566" s="36">
        <v>1060</v>
      </c>
      <c r="U2566" s="38">
        <f t="shared" si="181"/>
        <v>614779200</v>
      </c>
    </row>
    <row r="2567" spans="15:21" x14ac:dyDescent="0.15">
      <c r="O2567" s="32">
        <v>2562</v>
      </c>
      <c r="P2567" s="28" t="s">
        <v>1617</v>
      </c>
      <c r="Q2567" s="36">
        <v>34193800</v>
      </c>
      <c r="R2567" s="36">
        <f t="shared" si="182"/>
        <v>30465593900</v>
      </c>
      <c r="S2567" s="36">
        <f t="shared" ref="S2567:S2630" si="183">ROUND(Q2567/200,0)</f>
        <v>170969</v>
      </c>
      <c r="T2567" s="36">
        <v>1060</v>
      </c>
      <c r="U2567" s="38">
        <f t="shared" ref="U2567:U2630" si="184">6*60*60/6*S2567</f>
        <v>615488400</v>
      </c>
    </row>
    <row r="2568" spans="15:21" x14ac:dyDescent="0.15">
      <c r="O2568" s="32">
        <v>2563</v>
      </c>
      <c r="P2568" s="28" t="s">
        <v>344</v>
      </c>
      <c r="Q2568" s="36">
        <v>34233200</v>
      </c>
      <c r="R2568" s="36">
        <f t="shared" ref="R2568:R2631" si="185">R2567+Q2568</f>
        <v>30499827100</v>
      </c>
      <c r="S2568" s="36">
        <f t="shared" si="183"/>
        <v>171166</v>
      </c>
      <c r="T2568" s="36">
        <v>1060</v>
      </c>
      <c r="U2568" s="38">
        <f t="shared" si="184"/>
        <v>616197600</v>
      </c>
    </row>
    <row r="2569" spans="15:21" x14ac:dyDescent="0.15">
      <c r="O2569" s="32">
        <v>2564</v>
      </c>
      <c r="P2569" s="28" t="s">
        <v>1618</v>
      </c>
      <c r="Q2569" s="36">
        <v>34272600</v>
      </c>
      <c r="R2569" s="36">
        <f t="shared" si="185"/>
        <v>30534099700</v>
      </c>
      <c r="S2569" s="36">
        <f t="shared" si="183"/>
        <v>171363</v>
      </c>
      <c r="T2569" s="36">
        <v>1060</v>
      </c>
      <c r="U2569" s="38">
        <f t="shared" si="184"/>
        <v>616906800</v>
      </c>
    </row>
    <row r="2570" spans="15:21" x14ac:dyDescent="0.15">
      <c r="O2570" s="32">
        <v>2565</v>
      </c>
      <c r="P2570" s="28" t="s">
        <v>1619</v>
      </c>
      <c r="Q2570" s="36">
        <v>34312000</v>
      </c>
      <c r="R2570" s="36">
        <f t="shared" si="185"/>
        <v>30568411700</v>
      </c>
      <c r="S2570" s="36">
        <f t="shared" si="183"/>
        <v>171560</v>
      </c>
      <c r="T2570" s="36">
        <v>1060</v>
      </c>
      <c r="U2570" s="38">
        <f t="shared" si="184"/>
        <v>617616000</v>
      </c>
    </row>
    <row r="2571" spans="15:21" x14ac:dyDescent="0.15">
      <c r="O2571" s="32">
        <v>2566</v>
      </c>
      <c r="P2571" s="28" t="s">
        <v>1620</v>
      </c>
      <c r="Q2571" s="36">
        <v>34351400</v>
      </c>
      <c r="R2571" s="36">
        <f t="shared" si="185"/>
        <v>30602763100</v>
      </c>
      <c r="S2571" s="36">
        <f t="shared" si="183"/>
        <v>171757</v>
      </c>
      <c r="T2571" s="36">
        <v>1060</v>
      </c>
      <c r="U2571" s="38">
        <f t="shared" si="184"/>
        <v>618325200</v>
      </c>
    </row>
    <row r="2572" spans="15:21" x14ac:dyDescent="0.15">
      <c r="O2572" s="32">
        <v>2567</v>
      </c>
      <c r="P2572" s="28" t="s">
        <v>1621</v>
      </c>
      <c r="Q2572" s="36">
        <v>34390800</v>
      </c>
      <c r="R2572" s="36">
        <f t="shared" si="185"/>
        <v>30637153900</v>
      </c>
      <c r="S2572" s="36">
        <f t="shared" si="183"/>
        <v>171954</v>
      </c>
      <c r="T2572" s="36">
        <v>1060</v>
      </c>
      <c r="U2572" s="38">
        <f t="shared" si="184"/>
        <v>619034400</v>
      </c>
    </row>
    <row r="2573" spans="15:21" x14ac:dyDescent="0.15">
      <c r="O2573" s="32">
        <v>2568</v>
      </c>
      <c r="P2573" s="28" t="s">
        <v>345</v>
      </c>
      <c r="Q2573" s="36">
        <v>34430200</v>
      </c>
      <c r="R2573" s="36">
        <f t="shared" si="185"/>
        <v>30671584100</v>
      </c>
      <c r="S2573" s="36">
        <f t="shared" si="183"/>
        <v>172151</v>
      </c>
      <c r="T2573" s="36">
        <v>1060</v>
      </c>
      <c r="U2573" s="38">
        <f t="shared" si="184"/>
        <v>619743600</v>
      </c>
    </row>
    <row r="2574" spans="15:21" x14ac:dyDescent="0.15">
      <c r="O2574" s="32">
        <v>2569</v>
      </c>
      <c r="P2574" s="28" t="s">
        <v>1622</v>
      </c>
      <c r="Q2574" s="36">
        <v>34469600</v>
      </c>
      <c r="R2574" s="36">
        <f t="shared" si="185"/>
        <v>30706053700</v>
      </c>
      <c r="S2574" s="36">
        <f t="shared" si="183"/>
        <v>172348</v>
      </c>
      <c r="T2574" s="36">
        <v>1070</v>
      </c>
      <c r="U2574" s="38">
        <f t="shared" si="184"/>
        <v>620452800</v>
      </c>
    </row>
    <row r="2575" spans="15:21" x14ac:dyDescent="0.15">
      <c r="O2575" s="32">
        <v>2570</v>
      </c>
      <c r="P2575" s="28" t="s">
        <v>1623</v>
      </c>
      <c r="Q2575" s="36">
        <v>34509000</v>
      </c>
      <c r="R2575" s="36">
        <f t="shared" si="185"/>
        <v>30740562700</v>
      </c>
      <c r="S2575" s="36">
        <f t="shared" si="183"/>
        <v>172545</v>
      </c>
      <c r="T2575" s="36">
        <v>1070</v>
      </c>
      <c r="U2575" s="38">
        <f t="shared" si="184"/>
        <v>621162000</v>
      </c>
    </row>
    <row r="2576" spans="15:21" x14ac:dyDescent="0.15">
      <c r="O2576" s="32">
        <v>2571</v>
      </c>
      <c r="P2576" s="28" t="s">
        <v>1624</v>
      </c>
      <c r="Q2576" s="36">
        <v>34548400</v>
      </c>
      <c r="R2576" s="36">
        <f t="shared" si="185"/>
        <v>30775111100</v>
      </c>
      <c r="S2576" s="36">
        <f t="shared" si="183"/>
        <v>172742</v>
      </c>
      <c r="T2576" s="36">
        <v>1070</v>
      </c>
      <c r="U2576" s="38">
        <f t="shared" si="184"/>
        <v>621871200</v>
      </c>
    </row>
    <row r="2577" spans="15:21" x14ac:dyDescent="0.15">
      <c r="O2577" s="32">
        <v>2572</v>
      </c>
      <c r="P2577" s="28" t="s">
        <v>1625</v>
      </c>
      <c r="Q2577" s="36">
        <v>34587800</v>
      </c>
      <c r="R2577" s="36">
        <f t="shared" si="185"/>
        <v>30809698900</v>
      </c>
      <c r="S2577" s="36">
        <f t="shared" si="183"/>
        <v>172939</v>
      </c>
      <c r="T2577" s="36">
        <v>1070</v>
      </c>
      <c r="U2577" s="38">
        <f t="shared" si="184"/>
        <v>622580400</v>
      </c>
    </row>
    <row r="2578" spans="15:21" x14ac:dyDescent="0.15">
      <c r="O2578" s="32">
        <v>2573</v>
      </c>
      <c r="P2578" s="28" t="s">
        <v>346</v>
      </c>
      <c r="Q2578" s="36">
        <v>34627200</v>
      </c>
      <c r="R2578" s="36">
        <f t="shared" si="185"/>
        <v>30844326100</v>
      </c>
      <c r="S2578" s="36">
        <f t="shared" si="183"/>
        <v>173136</v>
      </c>
      <c r="T2578" s="36">
        <v>1070</v>
      </c>
      <c r="U2578" s="38">
        <f t="shared" si="184"/>
        <v>623289600</v>
      </c>
    </row>
    <row r="2579" spans="15:21" x14ac:dyDescent="0.15">
      <c r="O2579" s="32">
        <v>2574</v>
      </c>
      <c r="P2579" s="28" t="s">
        <v>1626</v>
      </c>
      <c r="Q2579" s="36">
        <v>34666600</v>
      </c>
      <c r="R2579" s="36">
        <f t="shared" si="185"/>
        <v>30878992700</v>
      </c>
      <c r="S2579" s="36">
        <f t="shared" si="183"/>
        <v>173333</v>
      </c>
      <c r="T2579" s="36">
        <v>1070</v>
      </c>
      <c r="U2579" s="38">
        <f t="shared" si="184"/>
        <v>623998800</v>
      </c>
    </row>
    <row r="2580" spans="15:21" x14ac:dyDescent="0.15">
      <c r="O2580" s="32">
        <v>2575</v>
      </c>
      <c r="P2580" s="28" t="s">
        <v>1627</v>
      </c>
      <c r="Q2580" s="36">
        <v>34706000</v>
      </c>
      <c r="R2580" s="36">
        <f t="shared" si="185"/>
        <v>30913698700</v>
      </c>
      <c r="S2580" s="36">
        <f t="shared" si="183"/>
        <v>173530</v>
      </c>
      <c r="T2580" s="36">
        <v>1070</v>
      </c>
      <c r="U2580" s="38">
        <f t="shared" si="184"/>
        <v>624708000</v>
      </c>
    </row>
    <row r="2581" spans="15:21" x14ac:dyDescent="0.15">
      <c r="O2581" s="32">
        <v>2576</v>
      </c>
      <c r="P2581" s="28" t="s">
        <v>1628</v>
      </c>
      <c r="Q2581" s="36">
        <v>34745400</v>
      </c>
      <c r="R2581" s="36">
        <f t="shared" si="185"/>
        <v>30948444100</v>
      </c>
      <c r="S2581" s="36">
        <f t="shared" si="183"/>
        <v>173727</v>
      </c>
      <c r="T2581" s="36">
        <v>1070</v>
      </c>
      <c r="U2581" s="38">
        <f t="shared" si="184"/>
        <v>625417200</v>
      </c>
    </row>
    <row r="2582" spans="15:21" x14ac:dyDescent="0.15">
      <c r="O2582" s="32">
        <v>2577</v>
      </c>
      <c r="P2582" s="28" t="s">
        <v>1629</v>
      </c>
      <c r="Q2582" s="36">
        <v>34784800</v>
      </c>
      <c r="R2582" s="36">
        <f t="shared" si="185"/>
        <v>30983228900</v>
      </c>
      <c r="S2582" s="36">
        <f t="shared" si="183"/>
        <v>173924</v>
      </c>
      <c r="T2582" s="36">
        <v>1070</v>
      </c>
      <c r="U2582" s="38">
        <f t="shared" si="184"/>
        <v>626126400</v>
      </c>
    </row>
    <row r="2583" spans="15:21" x14ac:dyDescent="0.15">
      <c r="O2583" s="32">
        <v>2578</v>
      </c>
      <c r="P2583" s="28" t="s">
        <v>347</v>
      </c>
      <c r="Q2583" s="36">
        <v>34824200</v>
      </c>
      <c r="R2583" s="36">
        <f t="shared" si="185"/>
        <v>31018053100</v>
      </c>
      <c r="S2583" s="36">
        <f t="shared" si="183"/>
        <v>174121</v>
      </c>
      <c r="T2583" s="36">
        <v>1070</v>
      </c>
      <c r="U2583" s="38">
        <f t="shared" si="184"/>
        <v>626835600</v>
      </c>
    </row>
    <row r="2584" spans="15:21" x14ac:dyDescent="0.15">
      <c r="O2584" s="32">
        <v>2579</v>
      </c>
      <c r="P2584" s="28" t="s">
        <v>1630</v>
      </c>
      <c r="Q2584" s="36">
        <v>34863600</v>
      </c>
      <c r="R2584" s="36">
        <f t="shared" si="185"/>
        <v>31052916700</v>
      </c>
      <c r="S2584" s="36">
        <f t="shared" si="183"/>
        <v>174318</v>
      </c>
      <c r="T2584" s="36">
        <v>1070</v>
      </c>
      <c r="U2584" s="38">
        <f t="shared" si="184"/>
        <v>627544800</v>
      </c>
    </row>
    <row r="2585" spans="15:21" x14ac:dyDescent="0.15">
      <c r="O2585" s="32">
        <v>2580</v>
      </c>
      <c r="P2585" s="28" t="s">
        <v>1631</v>
      </c>
      <c r="Q2585" s="36">
        <v>34903000</v>
      </c>
      <c r="R2585" s="36">
        <f t="shared" si="185"/>
        <v>31087819700</v>
      </c>
      <c r="S2585" s="36">
        <f t="shared" si="183"/>
        <v>174515</v>
      </c>
      <c r="T2585" s="36">
        <v>1070</v>
      </c>
      <c r="U2585" s="38">
        <f t="shared" si="184"/>
        <v>628254000</v>
      </c>
    </row>
    <row r="2586" spans="15:21" x14ac:dyDescent="0.15">
      <c r="O2586" s="32">
        <v>2581</v>
      </c>
      <c r="P2586" s="28" t="s">
        <v>1632</v>
      </c>
      <c r="Q2586" s="36">
        <v>34942400</v>
      </c>
      <c r="R2586" s="36">
        <f t="shared" si="185"/>
        <v>31122762100</v>
      </c>
      <c r="S2586" s="36">
        <f t="shared" si="183"/>
        <v>174712</v>
      </c>
      <c r="T2586" s="36">
        <v>1070</v>
      </c>
      <c r="U2586" s="38">
        <f t="shared" si="184"/>
        <v>628963200</v>
      </c>
    </row>
    <row r="2587" spans="15:21" x14ac:dyDescent="0.15">
      <c r="O2587" s="32">
        <v>2582</v>
      </c>
      <c r="P2587" s="28" t="s">
        <v>1633</v>
      </c>
      <c r="Q2587" s="36">
        <v>34981800</v>
      </c>
      <c r="R2587" s="36">
        <f t="shared" si="185"/>
        <v>31157743900</v>
      </c>
      <c r="S2587" s="36">
        <f t="shared" si="183"/>
        <v>174909</v>
      </c>
      <c r="T2587" s="36">
        <v>1070</v>
      </c>
      <c r="U2587" s="38">
        <f t="shared" si="184"/>
        <v>629672400</v>
      </c>
    </row>
    <row r="2588" spans="15:21" x14ac:dyDescent="0.15">
      <c r="O2588" s="32">
        <v>2583</v>
      </c>
      <c r="P2588" s="28" t="s">
        <v>348</v>
      </c>
      <c r="Q2588" s="36">
        <v>35021200</v>
      </c>
      <c r="R2588" s="36">
        <f t="shared" si="185"/>
        <v>31192765100</v>
      </c>
      <c r="S2588" s="36">
        <f t="shared" si="183"/>
        <v>175106</v>
      </c>
      <c r="T2588" s="36">
        <v>1070</v>
      </c>
      <c r="U2588" s="38">
        <f t="shared" si="184"/>
        <v>630381600</v>
      </c>
    </row>
    <row r="2589" spans="15:21" x14ac:dyDescent="0.15">
      <c r="O2589" s="32">
        <v>2584</v>
      </c>
      <c r="P2589" s="28" t="s">
        <v>1634</v>
      </c>
      <c r="Q2589" s="36">
        <v>35060600</v>
      </c>
      <c r="R2589" s="36">
        <f t="shared" si="185"/>
        <v>31227825700</v>
      </c>
      <c r="S2589" s="36">
        <f t="shared" si="183"/>
        <v>175303</v>
      </c>
      <c r="T2589" s="36">
        <v>1070</v>
      </c>
      <c r="U2589" s="38">
        <f t="shared" si="184"/>
        <v>631090800</v>
      </c>
    </row>
    <row r="2590" spans="15:21" x14ac:dyDescent="0.15">
      <c r="O2590" s="32">
        <v>2585</v>
      </c>
      <c r="P2590" s="28" t="s">
        <v>1635</v>
      </c>
      <c r="Q2590" s="36">
        <v>35100000</v>
      </c>
      <c r="R2590" s="36">
        <f t="shared" si="185"/>
        <v>31262925700</v>
      </c>
      <c r="S2590" s="36">
        <f t="shared" si="183"/>
        <v>175500</v>
      </c>
      <c r="T2590" s="36">
        <v>1070</v>
      </c>
      <c r="U2590" s="38">
        <f t="shared" si="184"/>
        <v>631800000</v>
      </c>
    </row>
    <row r="2591" spans="15:21" x14ac:dyDescent="0.15">
      <c r="O2591" s="32">
        <v>2586</v>
      </c>
      <c r="P2591" s="28" t="s">
        <v>1636</v>
      </c>
      <c r="Q2591" s="36">
        <v>35139400</v>
      </c>
      <c r="R2591" s="36">
        <f t="shared" si="185"/>
        <v>31298065100</v>
      </c>
      <c r="S2591" s="36">
        <f t="shared" si="183"/>
        <v>175697</v>
      </c>
      <c r="T2591" s="36">
        <v>1070</v>
      </c>
      <c r="U2591" s="38">
        <f t="shared" si="184"/>
        <v>632509200</v>
      </c>
    </row>
    <row r="2592" spans="15:21" x14ac:dyDescent="0.15">
      <c r="O2592" s="32">
        <v>2587</v>
      </c>
      <c r="P2592" s="28" t="s">
        <v>1637</v>
      </c>
      <c r="Q2592" s="36">
        <v>35178800</v>
      </c>
      <c r="R2592" s="36">
        <f t="shared" si="185"/>
        <v>31333243900</v>
      </c>
      <c r="S2592" s="36">
        <f t="shared" si="183"/>
        <v>175894</v>
      </c>
      <c r="T2592" s="36">
        <v>1070</v>
      </c>
      <c r="U2592" s="38">
        <f t="shared" si="184"/>
        <v>633218400</v>
      </c>
    </row>
    <row r="2593" spans="15:21" x14ac:dyDescent="0.15">
      <c r="O2593" s="32">
        <v>2588</v>
      </c>
      <c r="P2593" s="28" t="s">
        <v>349</v>
      </c>
      <c r="Q2593" s="36">
        <v>35218200</v>
      </c>
      <c r="R2593" s="36">
        <f t="shared" si="185"/>
        <v>31368462100</v>
      </c>
      <c r="S2593" s="36">
        <f t="shared" si="183"/>
        <v>176091</v>
      </c>
      <c r="T2593" s="36">
        <v>1070</v>
      </c>
      <c r="U2593" s="38">
        <f t="shared" si="184"/>
        <v>633927600</v>
      </c>
    </row>
    <row r="2594" spans="15:21" x14ac:dyDescent="0.15">
      <c r="O2594" s="32">
        <v>2589</v>
      </c>
      <c r="P2594" s="28" t="s">
        <v>1638</v>
      </c>
      <c r="Q2594" s="36">
        <v>35257600</v>
      </c>
      <c r="R2594" s="36">
        <f t="shared" si="185"/>
        <v>31403719700</v>
      </c>
      <c r="S2594" s="36">
        <f t="shared" si="183"/>
        <v>176288</v>
      </c>
      <c r="T2594" s="36">
        <v>1070</v>
      </c>
      <c r="U2594" s="38">
        <f t="shared" si="184"/>
        <v>634636800</v>
      </c>
    </row>
    <row r="2595" spans="15:21" x14ac:dyDescent="0.15">
      <c r="O2595" s="32">
        <v>2590</v>
      </c>
      <c r="P2595" s="28" t="s">
        <v>1639</v>
      </c>
      <c r="Q2595" s="36">
        <v>35297000</v>
      </c>
      <c r="R2595" s="36">
        <f t="shared" si="185"/>
        <v>31439016700</v>
      </c>
      <c r="S2595" s="36">
        <f t="shared" si="183"/>
        <v>176485</v>
      </c>
      <c r="T2595" s="36">
        <v>1070</v>
      </c>
      <c r="U2595" s="38">
        <f t="shared" si="184"/>
        <v>635346000</v>
      </c>
    </row>
    <row r="2596" spans="15:21" x14ac:dyDescent="0.15">
      <c r="O2596" s="32">
        <v>2591</v>
      </c>
      <c r="P2596" s="28" t="s">
        <v>1640</v>
      </c>
      <c r="Q2596" s="36">
        <v>35336400</v>
      </c>
      <c r="R2596" s="36">
        <f t="shared" si="185"/>
        <v>31474353100</v>
      </c>
      <c r="S2596" s="36">
        <f t="shared" si="183"/>
        <v>176682</v>
      </c>
      <c r="T2596" s="36">
        <v>1070</v>
      </c>
      <c r="U2596" s="38">
        <f t="shared" si="184"/>
        <v>636055200</v>
      </c>
    </row>
    <row r="2597" spans="15:21" x14ac:dyDescent="0.15">
      <c r="O2597" s="32">
        <v>2592</v>
      </c>
      <c r="P2597" s="28" t="s">
        <v>1641</v>
      </c>
      <c r="Q2597" s="36">
        <v>35375800</v>
      </c>
      <c r="R2597" s="36">
        <f t="shared" si="185"/>
        <v>31509728900</v>
      </c>
      <c r="S2597" s="36">
        <f t="shared" si="183"/>
        <v>176879</v>
      </c>
      <c r="T2597" s="36">
        <v>1070</v>
      </c>
      <c r="U2597" s="38">
        <f t="shared" si="184"/>
        <v>636764400</v>
      </c>
    </row>
    <row r="2598" spans="15:21" x14ac:dyDescent="0.15">
      <c r="O2598" s="32">
        <v>2593</v>
      </c>
      <c r="P2598" s="28" t="s">
        <v>350</v>
      </c>
      <c r="Q2598" s="36">
        <v>35415200</v>
      </c>
      <c r="R2598" s="36">
        <f t="shared" si="185"/>
        <v>31545144100</v>
      </c>
      <c r="S2598" s="36">
        <f t="shared" si="183"/>
        <v>177076</v>
      </c>
      <c r="T2598" s="36">
        <v>1070</v>
      </c>
      <c r="U2598" s="38">
        <f t="shared" si="184"/>
        <v>637473600</v>
      </c>
    </row>
    <row r="2599" spans="15:21" x14ac:dyDescent="0.15">
      <c r="O2599" s="32">
        <v>2594</v>
      </c>
      <c r="P2599" s="28" t="s">
        <v>1642</v>
      </c>
      <c r="Q2599" s="36">
        <v>35454600</v>
      </c>
      <c r="R2599" s="36">
        <f t="shared" si="185"/>
        <v>31580598700</v>
      </c>
      <c r="S2599" s="36">
        <f t="shared" si="183"/>
        <v>177273</v>
      </c>
      <c r="T2599" s="36">
        <v>1070</v>
      </c>
      <c r="U2599" s="38">
        <f t="shared" si="184"/>
        <v>638182800</v>
      </c>
    </row>
    <row r="2600" spans="15:21" x14ac:dyDescent="0.15">
      <c r="O2600" s="32">
        <v>2595</v>
      </c>
      <c r="P2600" s="28" t="s">
        <v>1643</v>
      </c>
      <c r="Q2600" s="36">
        <v>35494000</v>
      </c>
      <c r="R2600" s="36">
        <f t="shared" si="185"/>
        <v>31616092700</v>
      </c>
      <c r="S2600" s="36">
        <f t="shared" si="183"/>
        <v>177470</v>
      </c>
      <c r="T2600" s="36">
        <v>1070</v>
      </c>
      <c r="U2600" s="38">
        <f t="shared" si="184"/>
        <v>638892000</v>
      </c>
    </row>
    <row r="2601" spans="15:21" x14ac:dyDescent="0.15">
      <c r="O2601" s="32">
        <v>2596</v>
      </c>
      <c r="P2601" s="28" t="s">
        <v>1644</v>
      </c>
      <c r="Q2601" s="36">
        <v>35533400</v>
      </c>
      <c r="R2601" s="36">
        <f t="shared" si="185"/>
        <v>31651626100</v>
      </c>
      <c r="S2601" s="36">
        <f t="shared" si="183"/>
        <v>177667</v>
      </c>
      <c r="T2601" s="36">
        <v>1070</v>
      </c>
      <c r="U2601" s="38">
        <f t="shared" si="184"/>
        <v>639601200</v>
      </c>
    </row>
    <row r="2602" spans="15:21" x14ac:dyDescent="0.15">
      <c r="O2602" s="32">
        <v>2597</v>
      </c>
      <c r="P2602" s="28" t="s">
        <v>1645</v>
      </c>
      <c r="Q2602" s="36">
        <v>35572800</v>
      </c>
      <c r="R2602" s="36">
        <f t="shared" si="185"/>
        <v>31687198900</v>
      </c>
      <c r="S2602" s="36">
        <f t="shared" si="183"/>
        <v>177864</v>
      </c>
      <c r="T2602" s="36">
        <v>1070</v>
      </c>
      <c r="U2602" s="38">
        <f t="shared" si="184"/>
        <v>640310400</v>
      </c>
    </row>
    <row r="2603" spans="15:21" x14ac:dyDescent="0.15">
      <c r="O2603" s="32">
        <v>2598</v>
      </c>
      <c r="P2603" s="28" t="s">
        <v>351</v>
      </c>
      <c r="Q2603" s="36">
        <v>35612200</v>
      </c>
      <c r="R2603" s="36">
        <f t="shared" si="185"/>
        <v>31722811100</v>
      </c>
      <c r="S2603" s="36">
        <f t="shared" si="183"/>
        <v>178061</v>
      </c>
      <c r="T2603" s="36">
        <v>1070</v>
      </c>
      <c r="U2603" s="38">
        <f t="shared" si="184"/>
        <v>641019600</v>
      </c>
    </row>
    <row r="2604" spans="15:21" x14ac:dyDescent="0.15">
      <c r="O2604" s="32">
        <v>2599</v>
      </c>
      <c r="P2604" s="28" t="s">
        <v>1646</v>
      </c>
      <c r="Q2604" s="36">
        <v>35651600</v>
      </c>
      <c r="R2604" s="36">
        <f t="shared" si="185"/>
        <v>31758462700</v>
      </c>
      <c r="S2604" s="36">
        <f t="shared" si="183"/>
        <v>178258</v>
      </c>
      <c r="T2604" s="36">
        <v>1080</v>
      </c>
      <c r="U2604" s="38">
        <f t="shared" si="184"/>
        <v>641728800</v>
      </c>
    </row>
    <row r="2605" spans="15:21" x14ac:dyDescent="0.15">
      <c r="O2605" s="32">
        <v>2600</v>
      </c>
      <c r="P2605" s="28" t="s">
        <v>1647</v>
      </c>
      <c r="Q2605" s="36">
        <v>35691000</v>
      </c>
      <c r="R2605" s="36">
        <f t="shared" si="185"/>
        <v>31794153700</v>
      </c>
      <c r="S2605" s="36">
        <f t="shared" si="183"/>
        <v>178455</v>
      </c>
      <c r="T2605" s="36">
        <v>1080</v>
      </c>
      <c r="U2605" s="38">
        <f t="shared" si="184"/>
        <v>642438000</v>
      </c>
    </row>
    <row r="2606" spans="15:21" x14ac:dyDescent="0.15">
      <c r="O2606" s="32">
        <v>2601</v>
      </c>
      <c r="P2606" s="28" t="s">
        <v>1648</v>
      </c>
      <c r="Q2606" s="36">
        <v>35730400</v>
      </c>
      <c r="R2606" s="36">
        <f t="shared" si="185"/>
        <v>31829884100</v>
      </c>
      <c r="S2606" s="36">
        <f t="shared" si="183"/>
        <v>178652</v>
      </c>
      <c r="T2606" s="36">
        <v>1080</v>
      </c>
      <c r="U2606" s="38">
        <f t="shared" si="184"/>
        <v>643147200</v>
      </c>
    </row>
    <row r="2607" spans="15:21" x14ac:dyDescent="0.15">
      <c r="O2607" s="32">
        <v>2602</v>
      </c>
      <c r="P2607" s="28" t="s">
        <v>1649</v>
      </c>
      <c r="Q2607" s="36">
        <v>35769800</v>
      </c>
      <c r="R2607" s="36">
        <f t="shared" si="185"/>
        <v>31865653900</v>
      </c>
      <c r="S2607" s="36">
        <f t="shared" si="183"/>
        <v>178849</v>
      </c>
      <c r="T2607" s="36">
        <v>1080</v>
      </c>
      <c r="U2607" s="38">
        <f t="shared" si="184"/>
        <v>643856400</v>
      </c>
    </row>
    <row r="2608" spans="15:21" x14ac:dyDescent="0.15">
      <c r="O2608" s="32">
        <v>2603</v>
      </c>
      <c r="P2608" s="28" t="s">
        <v>352</v>
      </c>
      <c r="Q2608" s="36">
        <v>35809200</v>
      </c>
      <c r="R2608" s="36">
        <f t="shared" si="185"/>
        <v>31901463100</v>
      </c>
      <c r="S2608" s="36">
        <f t="shared" si="183"/>
        <v>179046</v>
      </c>
      <c r="T2608" s="36">
        <v>1080</v>
      </c>
      <c r="U2608" s="38">
        <f t="shared" si="184"/>
        <v>644565600</v>
      </c>
    </row>
    <row r="2609" spans="15:21" x14ac:dyDescent="0.15">
      <c r="O2609" s="32">
        <v>2604</v>
      </c>
      <c r="P2609" s="28" t="s">
        <v>1650</v>
      </c>
      <c r="Q2609" s="36">
        <v>35848600</v>
      </c>
      <c r="R2609" s="36">
        <f t="shared" si="185"/>
        <v>31937311700</v>
      </c>
      <c r="S2609" s="36">
        <f t="shared" si="183"/>
        <v>179243</v>
      </c>
      <c r="T2609" s="36">
        <v>1080</v>
      </c>
      <c r="U2609" s="38">
        <f t="shared" si="184"/>
        <v>645274800</v>
      </c>
    </row>
    <row r="2610" spans="15:21" x14ac:dyDescent="0.15">
      <c r="O2610" s="32">
        <v>2605</v>
      </c>
      <c r="P2610" s="28" t="s">
        <v>1651</v>
      </c>
      <c r="Q2610" s="36">
        <v>35888000</v>
      </c>
      <c r="R2610" s="36">
        <f t="shared" si="185"/>
        <v>31973199700</v>
      </c>
      <c r="S2610" s="36">
        <f t="shared" si="183"/>
        <v>179440</v>
      </c>
      <c r="T2610" s="36">
        <v>1080</v>
      </c>
      <c r="U2610" s="38">
        <f t="shared" si="184"/>
        <v>645984000</v>
      </c>
    </row>
    <row r="2611" spans="15:21" x14ac:dyDescent="0.15">
      <c r="O2611" s="32">
        <v>2606</v>
      </c>
      <c r="P2611" s="28" t="s">
        <v>1652</v>
      </c>
      <c r="Q2611" s="36">
        <v>35927400</v>
      </c>
      <c r="R2611" s="36">
        <f t="shared" si="185"/>
        <v>32009127100</v>
      </c>
      <c r="S2611" s="36">
        <f t="shared" si="183"/>
        <v>179637</v>
      </c>
      <c r="T2611" s="36">
        <v>1080</v>
      </c>
      <c r="U2611" s="38">
        <f t="shared" si="184"/>
        <v>646693200</v>
      </c>
    </row>
    <row r="2612" spans="15:21" x14ac:dyDescent="0.15">
      <c r="O2612" s="32">
        <v>2607</v>
      </c>
      <c r="P2612" s="28" t="s">
        <v>1653</v>
      </c>
      <c r="Q2612" s="36">
        <v>35966800</v>
      </c>
      <c r="R2612" s="36">
        <f t="shared" si="185"/>
        <v>32045093900</v>
      </c>
      <c r="S2612" s="36">
        <f t="shared" si="183"/>
        <v>179834</v>
      </c>
      <c r="T2612" s="36">
        <v>1080</v>
      </c>
      <c r="U2612" s="38">
        <f t="shared" si="184"/>
        <v>647402400</v>
      </c>
    </row>
    <row r="2613" spans="15:21" x14ac:dyDescent="0.15">
      <c r="O2613" s="32">
        <v>2608</v>
      </c>
      <c r="P2613" s="28" t="s">
        <v>353</v>
      </c>
      <c r="Q2613" s="36">
        <v>36006200</v>
      </c>
      <c r="R2613" s="36">
        <f t="shared" si="185"/>
        <v>32081100100</v>
      </c>
      <c r="S2613" s="36">
        <f t="shared" si="183"/>
        <v>180031</v>
      </c>
      <c r="T2613" s="36">
        <v>1080</v>
      </c>
      <c r="U2613" s="38">
        <f t="shared" si="184"/>
        <v>648111600</v>
      </c>
    </row>
    <row r="2614" spans="15:21" x14ac:dyDescent="0.15">
      <c r="O2614" s="32">
        <v>2609</v>
      </c>
      <c r="P2614" s="28" t="s">
        <v>1654</v>
      </c>
      <c r="Q2614" s="36">
        <v>36045600</v>
      </c>
      <c r="R2614" s="36">
        <f t="shared" si="185"/>
        <v>32117145700</v>
      </c>
      <c r="S2614" s="36">
        <f t="shared" si="183"/>
        <v>180228</v>
      </c>
      <c r="T2614" s="36">
        <v>1070</v>
      </c>
      <c r="U2614" s="38">
        <f t="shared" si="184"/>
        <v>648820800</v>
      </c>
    </row>
    <row r="2615" spans="15:21" x14ac:dyDescent="0.15">
      <c r="O2615" s="32">
        <v>2610</v>
      </c>
      <c r="P2615" s="28" t="s">
        <v>1655</v>
      </c>
      <c r="Q2615" s="36">
        <v>36085000</v>
      </c>
      <c r="R2615" s="36">
        <f t="shared" si="185"/>
        <v>32153230700</v>
      </c>
      <c r="S2615" s="36">
        <f t="shared" si="183"/>
        <v>180425</v>
      </c>
      <c r="T2615" s="36">
        <v>1070</v>
      </c>
      <c r="U2615" s="38">
        <f t="shared" si="184"/>
        <v>649530000</v>
      </c>
    </row>
    <row r="2616" spans="15:21" x14ac:dyDescent="0.15">
      <c r="O2616" s="32">
        <v>2611</v>
      </c>
      <c r="P2616" s="28" t="s">
        <v>1656</v>
      </c>
      <c r="Q2616" s="36">
        <v>36124400</v>
      </c>
      <c r="R2616" s="36">
        <f t="shared" si="185"/>
        <v>32189355100</v>
      </c>
      <c r="S2616" s="36">
        <f t="shared" si="183"/>
        <v>180622</v>
      </c>
      <c r="T2616" s="36">
        <v>1070</v>
      </c>
      <c r="U2616" s="38">
        <f t="shared" si="184"/>
        <v>650239200</v>
      </c>
    </row>
    <row r="2617" spans="15:21" x14ac:dyDescent="0.15">
      <c r="O2617" s="32">
        <v>2612</v>
      </c>
      <c r="P2617" s="28" t="s">
        <v>1657</v>
      </c>
      <c r="Q2617" s="36">
        <v>36163800</v>
      </c>
      <c r="R2617" s="36">
        <f t="shared" si="185"/>
        <v>32225518900</v>
      </c>
      <c r="S2617" s="36">
        <f t="shared" si="183"/>
        <v>180819</v>
      </c>
      <c r="T2617" s="36">
        <v>1070</v>
      </c>
      <c r="U2617" s="38">
        <f t="shared" si="184"/>
        <v>650948400</v>
      </c>
    </row>
    <row r="2618" spans="15:21" x14ac:dyDescent="0.15">
      <c r="O2618" s="32">
        <v>2613</v>
      </c>
      <c r="P2618" s="28" t="s">
        <v>354</v>
      </c>
      <c r="Q2618" s="36">
        <v>36203200</v>
      </c>
      <c r="R2618" s="36">
        <f t="shared" si="185"/>
        <v>32261722100</v>
      </c>
      <c r="S2618" s="36">
        <f t="shared" si="183"/>
        <v>181016</v>
      </c>
      <c r="T2618" s="36">
        <v>1070</v>
      </c>
      <c r="U2618" s="38">
        <f t="shared" si="184"/>
        <v>651657600</v>
      </c>
    </row>
    <row r="2619" spans="15:21" x14ac:dyDescent="0.15">
      <c r="O2619" s="32">
        <v>2614</v>
      </c>
      <c r="P2619" s="28" t="s">
        <v>1658</v>
      </c>
      <c r="Q2619" s="36">
        <v>36242600</v>
      </c>
      <c r="R2619" s="36">
        <f t="shared" si="185"/>
        <v>32297964700</v>
      </c>
      <c r="S2619" s="36">
        <f t="shared" si="183"/>
        <v>181213</v>
      </c>
      <c r="T2619" s="36">
        <v>1070</v>
      </c>
      <c r="U2619" s="38">
        <f t="shared" si="184"/>
        <v>652366800</v>
      </c>
    </row>
    <row r="2620" spans="15:21" x14ac:dyDescent="0.15">
      <c r="O2620" s="32">
        <v>2615</v>
      </c>
      <c r="P2620" s="28" t="s">
        <v>1659</v>
      </c>
      <c r="Q2620" s="36">
        <v>36282000</v>
      </c>
      <c r="R2620" s="36">
        <f t="shared" si="185"/>
        <v>32334246700</v>
      </c>
      <c r="S2620" s="36">
        <f t="shared" si="183"/>
        <v>181410</v>
      </c>
      <c r="T2620" s="36">
        <v>1070</v>
      </c>
      <c r="U2620" s="38">
        <f t="shared" si="184"/>
        <v>653076000</v>
      </c>
    </row>
    <row r="2621" spans="15:21" x14ac:dyDescent="0.15">
      <c r="O2621" s="32">
        <v>2616</v>
      </c>
      <c r="P2621" s="28" t="s">
        <v>1660</v>
      </c>
      <c r="Q2621" s="36">
        <v>36321400</v>
      </c>
      <c r="R2621" s="36">
        <f t="shared" si="185"/>
        <v>32370568100</v>
      </c>
      <c r="S2621" s="36">
        <f t="shared" si="183"/>
        <v>181607</v>
      </c>
      <c r="T2621" s="36">
        <v>1070</v>
      </c>
      <c r="U2621" s="38">
        <f t="shared" si="184"/>
        <v>653785200</v>
      </c>
    </row>
    <row r="2622" spans="15:21" x14ac:dyDescent="0.15">
      <c r="O2622" s="32">
        <v>2617</v>
      </c>
      <c r="P2622" s="28" t="s">
        <v>1661</v>
      </c>
      <c r="Q2622" s="36">
        <v>36360800</v>
      </c>
      <c r="R2622" s="36">
        <f t="shared" si="185"/>
        <v>32406928900</v>
      </c>
      <c r="S2622" s="36">
        <f t="shared" si="183"/>
        <v>181804</v>
      </c>
      <c r="T2622" s="36">
        <v>1070</v>
      </c>
      <c r="U2622" s="38">
        <f t="shared" si="184"/>
        <v>654494400</v>
      </c>
    </row>
    <row r="2623" spans="15:21" x14ac:dyDescent="0.15">
      <c r="O2623" s="32">
        <v>2618</v>
      </c>
      <c r="P2623" s="28" t="s">
        <v>355</v>
      </c>
      <c r="Q2623" s="36">
        <v>36400200</v>
      </c>
      <c r="R2623" s="36">
        <f t="shared" si="185"/>
        <v>32443329100</v>
      </c>
      <c r="S2623" s="36">
        <f t="shared" si="183"/>
        <v>182001</v>
      </c>
      <c r="T2623" s="36">
        <v>1070</v>
      </c>
      <c r="U2623" s="38">
        <f t="shared" si="184"/>
        <v>655203600</v>
      </c>
    </row>
    <row r="2624" spans="15:21" x14ac:dyDescent="0.15">
      <c r="O2624" s="32">
        <v>2619</v>
      </c>
      <c r="P2624" s="28" t="s">
        <v>1662</v>
      </c>
      <c r="Q2624" s="36">
        <v>36439600</v>
      </c>
      <c r="R2624" s="36">
        <f t="shared" si="185"/>
        <v>32479768700</v>
      </c>
      <c r="S2624" s="36">
        <f t="shared" si="183"/>
        <v>182198</v>
      </c>
      <c r="T2624" s="36">
        <v>1080</v>
      </c>
      <c r="U2624" s="38">
        <f t="shared" si="184"/>
        <v>655912800</v>
      </c>
    </row>
    <row r="2625" spans="15:21" x14ac:dyDescent="0.15">
      <c r="O2625" s="32">
        <v>2620</v>
      </c>
      <c r="P2625" s="28" t="s">
        <v>1663</v>
      </c>
      <c r="Q2625" s="36">
        <v>36479000</v>
      </c>
      <c r="R2625" s="36">
        <f t="shared" si="185"/>
        <v>32516247700</v>
      </c>
      <c r="S2625" s="36">
        <f t="shared" si="183"/>
        <v>182395</v>
      </c>
      <c r="T2625" s="36">
        <v>1080</v>
      </c>
      <c r="U2625" s="38">
        <f t="shared" si="184"/>
        <v>656622000</v>
      </c>
    </row>
    <row r="2626" spans="15:21" x14ac:dyDescent="0.15">
      <c r="O2626" s="32">
        <v>2621</v>
      </c>
      <c r="P2626" s="28" t="s">
        <v>1664</v>
      </c>
      <c r="Q2626" s="36">
        <v>36518400</v>
      </c>
      <c r="R2626" s="36">
        <f t="shared" si="185"/>
        <v>32552766100</v>
      </c>
      <c r="S2626" s="36">
        <f t="shared" si="183"/>
        <v>182592</v>
      </c>
      <c r="T2626" s="36">
        <v>1080</v>
      </c>
      <c r="U2626" s="38">
        <f t="shared" si="184"/>
        <v>657331200</v>
      </c>
    </row>
    <row r="2627" spans="15:21" x14ac:dyDescent="0.15">
      <c r="O2627" s="32">
        <v>2622</v>
      </c>
      <c r="P2627" s="28" t="s">
        <v>1665</v>
      </c>
      <c r="Q2627" s="36">
        <v>36557800</v>
      </c>
      <c r="R2627" s="36">
        <f t="shared" si="185"/>
        <v>32589323900</v>
      </c>
      <c r="S2627" s="36">
        <f t="shared" si="183"/>
        <v>182789</v>
      </c>
      <c r="T2627" s="36">
        <v>1080</v>
      </c>
      <c r="U2627" s="38">
        <f t="shared" si="184"/>
        <v>658040400</v>
      </c>
    </row>
    <row r="2628" spans="15:21" x14ac:dyDescent="0.15">
      <c r="O2628" s="32">
        <v>2623</v>
      </c>
      <c r="P2628" s="28" t="s">
        <v>356</v>
      </c>
      <c r="Q2628" s="36">
        <v>36597200</v>
      </c>
      <c r="R2628" s="36">
        <f t="shared" si="185"/>
        <v>32625921100</v>
      </c>
      <c r="S2628" s="36">
        <f t="shared" si="183"/>
        <v>182986</v>
      </c>
      <c r="T2628" s="36">
        <v>1080</v>
      </c>
      <c r="U2628" s="38">
        <f t="shared" si="184"/>
        <v>658749600</v>
      </c>
    </row>
    <row r="2629" spans="15:21" x14ac:dyDescent="0.15">
      <c r="O2629" s="32">
        <v>2624</v>
      </c>
      <c r="P2629" s="28" t="s">
        <v>1666</v>
      </c>
      <c r="Q2629" s="36">
        <v>36636600</v>
      </c>
      <c r="R2629" s="36">
        <f t="shared" si="185"/>
        <v>32662557700</v>
      </c>
      <c r="S2629" s="36">
        <f t="shared" si="183"/>
        <v>183183</v>
      </c>
      <c r="T2629" s="36">
        <v>1080</v>
      </c>
      <c r="U2629" s="38">
        <f t="shared" si="184"/>
        <v>659458800</v>
      </c>
    </row>
    <row r="2630" spans="15:21" x14ac:dyDescent="0.15">
      <c r="O2630" s="32">
        <v>2625</v>
      </c>
      <c r="P2630" s="28" t="s">
        <v>1667</v>
      </c>
      <c r="Q2630" s="36">
        <v>36676000</v>
      </c>
      <c r="R2630" s="36">
        <f t="shared" si="185"/>
        <v>32699233700</v>
      </c>
      <c r="S2630" s="36">
        <f t="shared" si="183"/>
        <v>183380</v>
      </c>
      <c r="T2630" s="36">
        <v>1080</v>
      </c>
      <c r="U2630" s="38">
        <f t="shared" si="184"/>
        <v>660168000</v>
      </c>
    </row>
    <row r="2631" spans="15:21" x14ac:dyDescent="0.15">
      <c r="O2631" s="32">
        <v>2626</v>
      </c>
      <c r="P2631" s="28" t="s">
        <v>1668</v>
      </c>
      <c r="Q2631" s="36">
        <v>36715400</v>
      </c>
      <c r="R2631" s="36">
        <f t="shared" si="185"/>
        <v>32735949100</v>
      </c>
      <c r="S2631" s="36">
        <f t="shared" ref="S2631:S2694" si="186">ROUND(Q2631/200,0)</f>
        <v>183577</v>
      </c>
      <c r="T2631" s="36">
        <v>1080</v>
      </c>
      <c r="U2631" s="38">
        <f t="shared" ref="U2631:U2694" si="187">6*60*60/6*S2631</f>
        <v>660877200</v>
      </c>
    </row>
    <row r="2632" spans="15:21" x14ac:dyDescent="0.15">
      <c r="O2632" s="32">
        <v>2627</v>
      </c>
      <c r="P2632" s="28" t="s">
        <v>1669</v>
      </c>
      <c r="Q2632" s="36">
        <v>36754800</v>
      </c>
      <c r="R2632" s="36">
        <f t="shared" ref="R2632:R2695" si="188">R2631+Q2632</f>
        <v>32772703900</v>
      </c>
      <c r="S2632" s="36">
        <f t="shared" si="186"/>
        <v>183774</v>
      </c>
      <c r="T2632" s="36">
        <v>1080</v>
      </c>
      <c r="U2632" s="38">
        <f t="shared" si="187"/>
        <v>661586400</v>
      </c>
    </row>
    <row r="2633" spans="15:21" x14ac:dyDescent="0.15">
      <c r="O2633" s="32">
        <v>2628</v>
      </c>
      <c r="P2633" s="28" t="s">
        <v>357</v>
      </c>
      <c r="Q2633" s="36">
        <v>36794200</v>
      </c>
      <c r="R2633" s="36">
        <f t="shared" si="188"/>
        <v>32809498100</v>
      </c>
      <c r="S2633" s="36">
        <f t="shared" si="186"/>
        <v>183971</v>
      </c>
      <c r="T2633" s="36">
        <v>1080</v>
      </c>
      <c r="U2633" s="38">
        <f t="shared" si="187"/>
        <v>662295600</v>
      </c>
    </row>
    <row r="2634" spans="15:21" x14ac:dyDescent="0.15">
      <c r="O2634" s="32">
        <v>2629</v>
      </c>
      <c r="P2634" s="28" t="s">
        <v>1534</v>
      </c>
      <c r="Q2634" s="36">
        <v>30135600</v>
      </c>
      <c r="R2634" s="36">
        <f t="shared" si="188"/>
        <v>32839633700</v>
      </c>
      <c r="S2634" s="36">
        <f t="shared" si="186"/>
        <v>150678</v>
      </c>
      <c r="T2634" s="36">
        <v>1030</v>
      </c>
      <c r="U2634" s="38">
        <f t="shared" si="187"/>
        <v>542440800</v>
      </c>
    </row>
    <row r="2635" spans="15:21" x14ac:dyDescent="0.15">
      <c r="O2635" s="32">
        <v>2630</v>
      </c>
      <c r="P2635" s="28" t="s">
        <v>1535</v>
      </c>
      <c r="Q2635" s="36">
        <v>30175000</v>
      </c>
      <c r="R2635" s="36">
        <f t="shared" si="188"/>
        <v>32869808700</v>
      </c>
      <c r="S2635" s="36">
        <f t="shared" si="186"/>
        <v>150875</v>
      </c>
      <c r="T2635" s="36">
        <v>1030</v>
      </c>
      <c r="U2635" s="38">
        <f t="shared" si="187"/>
        <v>543150000</v>
      </c>
    </row>
    <row r="2636" spans="15:21" x14ac:dyDescent="0.15">
      <c r="O2636" s="32">
        <v>2631</v>
      </c>
      <c r="P2636" s="28" t="s">
        <v>1536</v>
      </c>
      <c r="Q2636" s="36">
        <v>30214400</v>
      </c>
      <c r="R2636" s="36">
        <f t="shared" si="188"/>
        <v>32900023100</v>
      </c>
      <c r="S2636" s="36">
        <f t="shared" si="186"/>
        <v>151072</v>
      </c>
      <c r="T2636" s="36">
        <v>1030</v>
      </c>
      <c r="U2636" s="38">
        <f t="shared" si="187"/>
        <v>543859200</v>
      </c>
    </row>
    <row r="2637" spans="15:21" x14ac:dyDescent="0.15">
      <c r="O2637" s="32">
        <v>2632</v>
      </c>
      <c r="P2637" s="28" t="s">
        <v>1537</v>
      </c>
      <c r="Q2637" s="36">
        <v>30253800</v>
      </c>
      <c r="R2637" s="36">
        <f t="shared" si="188"/>
        <v>32930276900</v>
      </c>
      <c r="S2637" s="36">
        <f t="shared" si="186"/>
        <v>151269</v>
      </c>
      <c r="T2637" s="36">
        <v>1030</v>
      </c>
      <c r="U2637" s="38">
        <f t="shared" si="187"/>
        <v>544568400</v>
      </c>
    </row>
    <row r="2638" spans="15:21" x14ac:dyDescent="0.15">
      <c r="O2638" s="32">
        <v>2633</v>
      </c>
      <c r="P2638" s="28" t="s">
        <v>324</v>
      </c>
      <c r="Q2638" s="36">
        <v>30293200</v>
      </c>
      <c r="R2638" s="36">
        <f t="shared" si="188"/>
        <v>32960570100</v>
      </c>
      <c r="S2638" s="36">
        <f t="shared" si="186"/>
        <v>151466</v>
      </c>
      <c r="T2638" s="36">
        <v>1030</v>
      </c>
      <c r="U2638" s="38">
        <f t="shared" si="187"/>
        <v>545277600</v>
      </c>
    </row>
    <row r="2639" spans="15:21" x14ac:dyDescent="0.15">
      <c r="O2639" s="32">
        <v>2634</v>
      </c>
      <c r="P2639" s="28" t="s">
        <v>1538</v>
      </c>
      <c r="Q2639" s="36">
        <v>30332600</v>
      </c>
      <c r="R2639" s="36">
        <f t="shared" si="188"/>
        <v>32990902700</v>
      </c>
      <c r="S2639" s="36">
        <f t="shared" si="186"/>
        <v>151663</v>
      </c>
      <c r="T2639" s="36">
        <v>1030</v>
      </c>
      <c r="U2639" s="38">
        <f t="shared" si="187"/>
        <v>545986800</v>
      </c>
    </row>
    <row r="2640" spans="15:21" x14ac:dyDescent="0.15">
      <c r="O2640" s="32">
        <v>2635</v>
      </c>
      <c r="P2640" s="28" t="s">
        <v>1539</v>
      </c>
      <c r="Q2640" s="36">
        <v>30372000</v>
      </c>
      <c r="R2640" s="36">
        <f t="shared" si="188"/>
        <v>33021274700</v>
      </c>
      <c r="S2640" s="36">
        <f t="shared" si="186"/>
        <v>151860</v>
      </c>
      <c r="T2640" s="36">
        <v>1030</v>
      </c>
      <c r="U2640" s="38">
        <f t="shared" si="187"/>
        <v>546696000</v>
      </c>
    </row>
    <row r="2641" spans="15:21" x14ac:dyDescent="0.15">
      <c r="O2641" s="32">
        <v>2636</v>
      </c>
      <c r="P2641" s="28" t="s">
        <v>1540</v>
      </c>
      <c r="Q2641" s="36">
        <v>30411400</v>
      </c>
      <c r="R2641" s="36">
        <f t="shared" si="188"/>
        <v>33051686100</v>
      </c>
      <c r="S2641" s="36">
        <f t="shared" si="186"/>
        <v>152057</v>
      </c>
      <c r="T2641" s="36">
        <v>1030</v>
      </c>
      <c r="U2641" s="38">
        <f t="shared" si="187"/>
        <v>547405200</v>
      </c>
    </row>
    <row r="2642" spans="15:21" x14ac:dyDescent="0.15">
      <c r="O2642" s="32">
        <v>2637</v>
      </c>
      <c r="P2642" s="28" t="s">
        <v>1541</v>
      </c>
      <c r="Q2642" s="36">
        <v>30450800</v>
      </c>
      <c r="R2642" s="36">
        <f t="shared" si="188"/>
        <v>33082136900</v>
      </c>
      <c r="S2642" s="36">
        <f t="shared" si="186"/>
        <v>152254</v>
      </c>
      <c r="T2642" s="36">
        <v>1030</v>
      </c>
      <c r="U2642" s="38">
        <f t="shared" si="187"/>
        <v>548114400</v>
      </c>
    </row>
    <row r="2643" spans="15:21" x14ac:dyDescent="0.15">
      <c r="O2643" s="32">
        <v>2638</v>
      </c>
      <c r="P2643" s="28" t="s">
        <v>325</v>
      </c>
      <c r="Q2643" s="36">
        <v>30490200</v>
      </c>
      <c r="R2643" s="36">
        <f t="shared" si="188"/>
        <v>33112627100</v>
      </c>
      <c r="S2643" s="36">
        <f t="shared" si="186"/>
        <v>152451</v>
      </c>
      <c r="T2643" s="36">
        <v>1030</v>
      </c>
      <c r="U2643" s="38">
        <f t="shared" si="187"/>
        <v>548823600</v>
      </c>
    </row>
    <row r="2644" spans="15:21" x14ac:dyDescent="0.15">
      <c r="O2644" s="32">
        <v>2639</v>
      </c>
      <c r="P2644" s="28" t="s">
        <v>1542</v>
      </c>
      <c r="Q2644" s="36">
        <v>30529600</v>
      </c>
      <c r="R2644" s="36">
        <f t="shared" si="188"/>
        <v>33143156700</v>
      </c>
      <c r="S2644" s="36">
        <f t="shared" si="186"/>
        <v>152648</v>
      </c>
      <c r="T2644" s="36">
        <v>1030</v>
      </c>
      <c r="U2644" s="38">
        <f t="shared" si="187"/>
        <v>549532800</v>
      </c>
    </row>
    <row r="2645" spans="15:21" x14ac:dyDescent="0.15">
      <c r="O2645" s="32">
        <v>2640</v>
      </c>
      <c r="P2645" s="28" t="s">
        <v>1543</v>
      </c>
      <c r="Q2645" s="36">
        <v>30569000</v>
      </c>
      <c r="R2645" s="36">
        <f t="shared" si="188"/>
        <v>33173725700</v>
      </c>
      <c r="S2645" s="36">
        <f t="shared" si="186"/>
        <v>152845</v>
      </c>
      <c r="T2645" s="36">
        <v>1030</v>
      </c>
      <c r="U2645" s="38">
        <f t="shared" si="187"/>
        <v>550242000</v>
      </c>
    </row>
    <row r="2646" spans="15:21" x14ac:dyDescent="0.15">
      <c r="O2646" s="32">
        <v>2641</v>
      </c>
      <c r="P2646" s="28" t="s">
        <v>1544</v>
      </c>
      <c r="Q2646" s="36">
        <v>30608400</v>
      </c>
      <c r="R2646" s="36">
        <f t="shared" si="188"/>
        <v>33204334100</v>
      </c>
      <c r="S2646" s="36">
        <f t="shared" si="186"/>
        <v>153042</v>
      </c>
      <c r="T2646" s="36">
        <v>1030</v>
      </c>
      <c r="U2646" s="38">
        <f t="shared" si="187"/>
        <v>550951200</v>
      </c>
    </row>
    <row r="2647" spans="15:21" x14ac:dyDescent="0.15">
      <c r="O2647" s="32">
        <v>2642</v>
      </c>
      <c r="P2647" s="28" t="s">
        <v>1545</v>
      </c>
      <c r="Q2647" s="36">
        <v>30647800</v>
      </c>
      <c r="R2647" s="36">
        <f t="shared" si="188"/>
        <v>33234981900</v>
      </c>
      <c r="S2647" s="36">
        <f t="shared" si="186"/>
        <v>153239</v>
      </c>
      <c r="T2647" s="36">
        <v>1030</v>
      </c>
      <c r="U2647" s="38">
        <f t="shared" si="187"/>
        <v>551660400</v>
      </c>
    </row>
    <row r="2648" spans="15:21" x14ac:dyDescent="0.15">
      <c r="O2648" s="32">
        <v>2643</v>
      </c>
      <c r="P2648" s="28" t="s">
        <v>326</v>
      </c>
      <c r="Q2648" s="36">
        <v>30687200</v>
      </c>
      <c r="R2648" s="36">
        <f t="shared" si="188"/>
        <v>33265669100</v>
      </c>
      <c r="S2648" s="36">
        <f t="shared" si="186"/>
        <v>153436</v>
      </c>
      <c r="T2648" s="36">
        <v>1030</v>
      </c>
      <c r="U2648" s="38">
        <f t="shared" si="187"/>
        <v>552369600</v>
      </c>
    </row>
    <row r="2649" spans="15:21" x14ac:dyDescent="0.15">
      <c r="O2649" s="32">
        <v>2644</v>
      </c>
      <c r="P2649" s="28" t="s">
        <v>1546</v>
      </c>
      <c r="Q2649" s="36">
        <v>30726600</v>
      </c>
      <c r="R2649" s="36">
        <f t="shared" si="188"/>
        <v>33296395700</v>
      </c>
      <c r="S2649" s="36">
        <f t="shared" si="186"/>
        <v>153633</v>
      </c>
      <c r="T2649" s="36">
        <v>1030</v>
      </c>
      <c r="U2649" s="38">
        <f t="shared" si="187"/>
        <v>553078800</v>
      </c>
    </row>
    <row r="2650" spans="15:21" x14ac:dyDescent="0.15">
      <c r="O2650" s="32">
        <v>2645</v>
      </c>
      <c r="P2650" s="28" t="s">
        <v>1547</v>
      </c>
      <c r="Q2650" s="36">
        <v>30766000</v>
      </c>
      <c r="R2650" s="36">
        <f t="shared" si="188"/>
        <v>33327161700</v>
      </c>
      <c r="S2650" s="36">
        <f t="shared" si="186"/>
        <v>153830</v>
      </c>
      <c r="T2650" s="36">
        <v>1030</v>
      </c>
      <c r="U2650" s="38">
        <f t="shared" si="187"/>
        <v>553788000</v>
      </c>
    </row>
    <row r="2651" spans="15:21" x14ac:dyDescent="0.15">
      <c r="O2651" s="32">
        <v>2646</v>
      </c>
      <c r="P2651" s="28" t="s">
        <v>1548</v>
      </c>
      <c r="Q2651" s="36">
        <v>30805400</v>
      </c>
      <c r="R2651" s="36">
        <f t="shared" si="188"/>
        <v>33357967100</v>
      </c>
      <c r="S2651" s="36">
        <f t="shared" si="186"/>
        <v>154027</v>
      </c>
      <c r="T2651" s="36">
        <v>1030</v>
      </c>
      <c r="U2651" s="38">
        <f t="shared" si="187"/>
        <v>554497200</v>
      </c>
    </row>
    <row r="2652" spans="15:21" x14ac:dyDescent="0.15">
      <c r="O2652" s="32">
        <v>2647</v>
      </c>
      <c r="P2652" s="28" t="s">
        <v>1549</v>
      </c>
      <c r="Q2652" s="36">
        <v>30844800</v>
      </c>
      <c r="R2652" s="36">
        <f t="shared" si="188"/>
        <v>33388811900</v>
      </c>
      <c r="S2652" s="36">
        <f t="shared" si="186"/>
        <v>154224</v>
      </c>
      <c r="T2652" s="36">
        <v>1030</v>
      </c>
      <c r="U2652" s="38">
        <f t="shared" si="187"/>
        <v>555206400</v>
      </c>
    </row>
    <row r="2653" spans="15:21" x14ac:dyDescent="0.15">
      <c r="O2653" s="32">
        <v>2648</v>
      </c>
      <c r="P2653" s="28" t="s">
        <v>327</v>
      </c>
      <c r="Q2653" s="36">
        <v>30884200</v>
      </c>
      <c r="R2653" s="36">
        <f t="shared" si="188"/>
        <v>33419696100</v>
      </c>
      <c r="S2653" s="36">
        <f t="shared" si="186"/>
        <v>154421</v>
      </c>
      <c r="T2653" s="36">
        <v>1030</v>
      </c>
      <c r="U2653" s="38">
        <f t="shared" si="187"/>
        <v>555915600</v>
      </c>
    </row>
    <row r="2654" spans="15:21" x14ac:dyDescent="0.15">
      <c r="O2654" s="32">
        <v>2649</v>
      </c>
      <c r="P2654" s="28" t="s">
        <v>1550</v>
      </c>
      <c r="Q2654" s="36">
        <v>30923600</v>
      </c>
      <c r="R2654" s="36">
        <f t="shared" si="188"/>
        <v>33450619700</v>
      </c>
      <c r="S2654" s="36">
        <f t="shared" si="186"/>
        <v>154618</v>
      </c>
      <c r="T2654" s="36">
        <v>1040</v>
      </c>
      <c r="U2654" s="38">
        <f t="shared" si="187"/>
        <v>556624800</v>
      </c>
    </row>
    <row r="2655" spans="15:21" x14ac:dyDescent="0.15">
      <c r="O2655" s="32">
        <v>2650</v>
      </c>
      <c r="P2655" s="28" t="s">
        <v>1551</v>
      </c>
      <c r="Q2655" s="36">
        <v>30963000</v>
      </c>
      <c r="R2655" s="36">
        <f t="shared" si="188"/>
        <v>33481582700</v>
      </c>
      <c r="S2655" s="36">
        <f t="shared" si="186"/>
        <v>154815</v>
      </c>
      <c r="T2655" s="36">
        <v>1040</v>
      </c>
      <c r="U2655" s="38">
        <f t="shared" si="187"/>
        <v>557334000</v>
      </c>
    </row>
    <row r="2656" spans="15:21" x14ac:dyDescent="0.15">
      <c r="O2656" s="32">
        <v>2651</v>
      </c>
      <c r="P2656" s="28" t="s">
        <v>1552</v>
      </c>
      <c r="Q2656" s="36">
        <v>31002400</v>
      </c>
      <c r="R2656" s="36">
        <f t="shared" si="188"/>
        <v>33512585100</v>
      </c>
      <c r="S2656" s="36">
        <f t="shared" si="186"/>
        <v>155012</v>
      </c>
      <c r="T2656" s="36">
        <v>1040</v>
      </c>
      <c r="U2656" s="38">
        <f t="shared" si="187"/>
        <v>558043200</v>
      </c>
    </row>
    <row r="2657" spans="15:21" x14ac:dyDescent="0.15">
      <c r="O2657" s="32">
        <v>2652</v>
      </c>
      <c r="P2657" s="28" t="s">
        <v>1553</v>
      </c>
      <c r="Q2657" s="36">
        <v>31041800</v>
      </c>
      <c r="R2657" s="36">
        <f t="shared" si="188"/>
        <v>33543626900</v>
      </c>
      <c r="S2657" s="36">
        <f t="shared" si="186"/>
        <v>155209</v>
      </c>
      <c r="T2657" s="36">
        <v>1040</v>
      </c>
      <c r="U2657" s="38">
        <f t="shared" si="187"/>
        <v>558752400</v>
      </c>
    </row>
    <row r="2658" spans="15:21" x14ac:dyDescent="0.15">
      <c r="O2658" s="32">
        <v>2653</v>
      </c>
      <c r="P2658" s="28" t="s">
        <v>328</v>
      </c>
      <c r="Q2658" s="36">
        <v>31081200</v>
      </c>
      <c r="R2658" s="36">
        <f t="shared" si="188"/>
        <v>33574708100</v>
      </c>
      <c r="S2658" s="36">
        <f t="shared" si="186"/>
        <v>155406</v>
      </c>
      <c r="T2658" s="36">
        <v>1040</v>
      </c>
      <c r="U2658" s="38">
        <f t="shared" si="187"/>
        <v>559461600</v>
      </c>
    </row>
    <row r="2659" spans="15:21" x14ac:dyDescent="0.15">
      <c r="O2659" s="32">
        <v>2654</v>
      </c>
      <c r="P2659" s="28" t="s">
        <v>1554</v>
      </c>
      <c r="Q2659" s="36">
        <v>31120600</v>
      </c>
      <c r="R2659" s="36">
        <f t="shared" si="188"/>
        <v>33605828700</v>
      </c>
      <c r="S2659" s="36">
        <f t="shared" si="186"/>
        <v>155603</v>
      </c>
      <c r="T2659" s="36">
        <v>1040</v>
      </c>
      <c r="U2659" s="38">
        <f t="shared" si="187"/>
        <v>560170800</v>
      </c>
    </row>
    <row r="2660" spans="15:21" x14ac:dyDescent="0.15">
      <c r="O2660" s="32">
        <v>2655</v>
      </c>
      <c r="P2660" s="28" t="s">
        <v>1555</v>
      </c>
      <c r="Q2660" s="36">
        <v>31160000</v>
      </c>
      <c r="R2660" s="36">
        <f t="shared" si="188"/>
        <v>33636988700</v>
      </c>
      <c r="S2660" s="36">
        <f t="shared" si="186"/>
        <v>155800</v>
      </c>
      <c r="T2660" s="36">
        <v>1040</v>
      </c>
      <c r="U2660" s="38">
        <f t="shared" si="187"/>
        <v>560880000</v>
      </c>
    </row>
    <row r="2661" spans="15:21" x14ac:dyDescent="0.15">
      <c r="O2661" s="32">
        <v>2656</v>
      </c>
      <c r="P2661" s="28" t="s">
        <v>1556</v>
      </c>
      <c r="Q2661" s="36">
        <v>31199400</v>
      </c>
      <c r="R2661" s="36">
        <f t="shared" si="188"/>
        <v>33668188100</v>
      </c>
      <c r="S2661" s="36">
        <f t="shared" si="186"/>
        <v>155997</v>
      </c>
      <c r="T2661" s="36">
        <v>1040</v>
      </c>
      <c r="U2661" s="38">
        <f t="shared" si="187"/>
        <v>561589200</v>
      </c>
    </row>
    <row r="2662" spans="15:21" x14ac:dyDescent="0.15">
      <c r="O2662" s="32">
        <v>2657</v>
      </c>
      <c r="P2662" s="28" t="s">
        <v>1557</v>
      </c>
      <c r="Q2662" s="36">
        <v>31238800</v>
      </c>
      <c r="R2662" s="36">
        <f t="shared" si="188"/>
        <v>33699426900</v>
      </c>
      <c r="S2662" s="36">
        <f t="shared" si="186"/>
        <v>156194</v>
      </c>
      <c r="T2662" s="36">
        <v>1040</v>
      </c>
      <c r="U2662" s="38">
        <f t="shared" si="187"/>
        <v>562298400</v>
      </c>
    </row>
    <row r="2663" spans="15:21" x14ac:dyDescent="0.15">
      <c r="O2663" s="32">
        <v>2658</v>
      </c>
      <c r="P2663" s="28" t="s">
        <v>329</v>
      </c>
      <c r="Q2663" s="36">
        <v>31278200</v>
      </c>
      <c r="R2663" s="36">
        <f t="shared" si="188"/>
        <v>33730705100</v>
      </c>
      <c r="S2663" s="36">
        <f t="shared" si="186"/>
        <v>156391</v>
      </c>
      <c r="T2663" s="36">
        <v>1040</v>
      </c>
      <c r="U2663" s="38">
        <f t="shared" si="187"/>
        <v>563007600</v>
      </c>
    </row>
    <row r="2664" spans="15:21" x14ac:dyDescent="0.15">
      <c r="O2664" s="32">
        <v>2659</v>
      </c>
      <c r="P2664" s="28" t="s">
        <v>1558</v>
      </c>
      <c r="Q2664" s="36">
        <v>31317600</v>
      </c>
      <c r="R2664" s="36">
        <f t="shared" si="188"/>
        <v>33762022700</v>
      </c>
      <c r="S2664" s="36">
        <f t="shared" si="186"/>
        <v>156588</v>
      </c>
      <c r="T2664" s="36">
        <v>1040</v>
      </c>
      <c r="U2664" s="38">
        <f t="shared" si="187"/>
        <v>563716800</v>
      </c>
    </row>
    <row r="2665" spans="15:21" x14ac:dyDescent="0.15">
      <c r="O2665" s="32">
        <v>2660</v>
      </c>
      <c r="P2665" s="28" t="s">
        <v>1559</v>
      </c>
      <c r="Q2665" s="36">
        <v>31357000</v>
      </c>
      <c r="R2665" s="36">
        <f t="shared" si="188"/>
        <v>33793379700</v>
      </c>
      <c r="S2665" s="36">
        <f t="shared" si="186"/>
        <v>156785</v>
      </c>
      <c r="T2665" s="36">
        <v>1040</v>
      </c>
      <c r="U2665" s="38">
        <f t="shared" si="187"/>
        <v>564426000</v>
      </c>
    </row>
    <row r="2666" spans="15:21" x14ac:dyDescent="0.15">
      <c r="O2666" s="32">
        <v>2661</v>
      </c>
      <c r="P2666" s="28" t="s">
        <v>1560</v>
      </c>
      <c r="Q2666" s="36">
        <v>31396400</v>
      </c>
      <c r="R2666" s="36">
        <f t="shared" si="188"/>
        <v>33824776100</v>
      </c>
      <c r="S2666" s="36">
        <f t="shared" si="186"/>
        <v>156982</v>
      </c>
      <c r="T2666" s="36">
        <v>1040</v>
      </c>
      <c r="U2666" s="38">
        <f t="shared" si="187"/>
        <v>565135200</v>
      </c>
    </row>
    <row r="2667" spans="15:21" x14ac:dyDescent="0.15">
      <c r="O2667" s="32">
        <v>2662</v>
      </c>
      <c r="P2667" s="28" t="s">
        <v>1561</v>
      </c>
      <c r="Q2667" s="36">
        <v>31435800</v>
      </c>
      <c r="R2667" s="36">
        <f t="shared" si="188"/>
        <v>33856211900</v>
      </c>
      <c r="S2667" s="36">
        <f t="shared" si="186"/>
        <v>157179</v>
      </c>
      <c r="T2667" s="36">
        <v>1040</v>
      </c>
      <c r="U2667" s="38">
        <f t="shared" si="187"/>
        <v>565844400</v>
      </c>
    </row>
    <row r="2668" spans="15:21" x14ac:dyDescent="0.15">
      <c r="O2668" s="32">
        <v>2663</v>
      </c>
      <c r="P2668" s="28" t="s">
        <v>330</v>
      </c>
      <c r="Q2668" s="36">
        <v>31475200</v>
      </c>
      <c r="R2668" s="36">
        <f t="shared" si="188"/>
        <v>33887687100</v>
      </c>
      <c r="S2668" s="36">
        <f t="shared" si="186"/>
        <v>157376</v>
      </c>
      <c r="T2668" s="36">
        <v>1040</v>
      </c>
      <c r="U2668" s="38">
        <f t="shared" si="187"/>
        <v>566553600</v>
      </c>
    </row>
    <row r="2669" spans="15:21" x14ac:dyDescent="0.15">
      <c r="O2669" s="32">
        <v>2664</v>
      </c>
      <c r="P2669" s="28" t="s">
        <v>1562</v>
      </c>
      <c r="Q2669" s="36">
        <v>31514600</v>
      </c>
      <c r="R2669" s="36">
        <f t="shared" si="188"/>
        <v>33919201700</v>
      </c>
      <c r="S2669" s="36">
        <f t="shared" si="186"/>
        <v>157573</v>
      </c>
      <c r="T2669" s="36">
        <v>1040</v>
      </c>
      <c r="U2669" s="38">
        <f t="shared" si="187"/>
        <v>567262800</v>
      </c>
    </row>
    <row r="2670" spans="15:21" x14ac:dyDescent="0.15">
      <c r="O2670" s="32">
        <v>2665</v>
      </c>
      <c r="P2670" s="28" t="s">
        <v>1563</v>
      </c>
      <c r="Q2670" s="36">
        <v>31554000</v>
      </c>
      <c r="R2670" s="36">
        <f t="shared" si="188"/>
        <v>33950755700</v>
      </c>
      <c r="S2670" s="36">
        <f t="shared" si="186"/>
        <v>157770</v>
      </c>
      <c r="T2670" s="36">
        <v>1040</v>
      </c>
      <c r="U2670" s="38">
        <f t="shared" si="187"/>
        <v>567972000</v>
      </c>
    </row>
    <row r="2671" spans="15:21" x14ac:dyDescent="0.15">
      <c r="O2671" s="32">
        <v>2666</v>
      </c>
      <c r="P2671" s="28" t="s">
        <v>1564</v>
      </c>
      <c r="Q2671" s="36">
        <v>31593400</v>
      </c>
      <c r="R2671" s="36">
        <f t="shared" si="188"/>
        <v>33982349100</v>
      </c>
      <c r="S2671" s="36">
        <f t="shared" si="186"/>
        <v>157967</v>
      </c>
      <c r="T2671" s="36">
        <v>1040</v>
      </c>
      <c r="U2671" s="38">
        <f t="shared" si="187"/>
        <v>568681200</v>
      </c>
    </row>
    <row r="2672" spans="15:21" x14ac:dyDescent="0.15">
      <c r="O2672" s="32">
        <v>2667</v>
      </c>
      <c r="P2672" s="28" t="s">
        <v>1565</v>
      </c>
      <c r="Q2672" s="36">
        <v>31632800</v>
      </c>
      <c r="R2672" s="36">
        <f t="shared" si="188"/>
        <v>34013981900</v>
      </c>
      <c r="S2672" s="36">
        <f t="shared" si="186"/>
        <v>158164</v>
      </c>
      <c r="T2672" s="36">
        <v>1040</v>
      </c>
      <c r="U2672" s="38">
        <f t="shared" si="187"/>
        <v>569390400</v>
      </c>
    </row>
    <row r="2673" spans="15:21" x14ac:dyDescent="0.15">
      <c r="O2673" s="32">
        <v>2668</v>
      </c>
      <c r="P2673" s="28" t="s">
        <v>331</v>
      </c>
      <c r="Q2673" s="36">
        <v>31672200</v>
      </c>
      <c r="R2673" s="36">
        <f t="shared" si="188"/>
        <v>34045654100</v>
      </c>
      <c r="S2673" s="36">
        <f t="shared" si="186"/>
        <v>158361</v>
      </c>
      <c r="T2673" s="36">
        <v>1040</v>
      </c>
      <c r="U2673" s="38">
        <f t="shared" si="187"/>
        <v>570099600</v>
      </c>
    </row>
    <row r="2674" spans="15:21" x14ac:dyDescent="0.15">
      <c r="O2674" s="32">
        <v>2669</v>
      </c>
      <c r="P2674" s="28" t="s">
        <v>1566</v>
      </c>
      <c r="Q2674" s="36">
        <v>31711600</v>
      </c>
      <c r="R2674" s="36">
        <f t="shared" si="188"/>
        <v>34077365700</v>
      </c>
      <c r="S2674" s="36">
        <f t="shared" si="186"/>
        <v>158558</v>
      </c>
      <c r="T2674" s="36">
        <v>1040</v>
      </c>
      <c r="U2674" s="38">
        <f t="shared" si="187"/>
        <v>570808800</v>
      </c>
    </row>
    <row r="2675" spans="15:21" x14ac:dyDescent="0.15">
      <c r="O2675" s="32">
        <v>2670</v>
      </c>
      <c r="P2675" s="28" t="s">
        <v>1567</v>
      </c>
      <c r="Q2675" s="36">
        <v>31751000</v>
      </c>
      <c r="R2675" s="36">
        <f t="shared" si="188"/>
        <v>34109116700</v>
      </c>
      <c r="S2675" s="36">
        <f t="shared" si="186"/>
        <v>158755</v>
      </c>
      <c r="T2675" s="36">
        <v>1040</v>
      </c>
      <c r="U2675" s="38">
        <f t="shared" si="187"/>
        <v>571518000</v>
      </c>
    </row>
    <row r="2676" spans="15:21" x14ac:dyDescent="0.15">
      <c r="O2676" s="32">
        <v>2671</v>
      </c>
      <c r="P2676" s="28" t="s">
        <v>1568</v>
      </c>
      <c r="Q2676" s="36">
        <v>31790400</v>
      </c>
      <c r="R2676" s="36">
        <f t="shared" si="188"/>
        <v>34140907100</v>
      </c>
      <c r="S2676" s="36">
        <f t="shared" si="186"/>
        <v>158952</v>
      </c>
      <c r="T2676" s="36">
        <v>1040</v>
      </c>
      <c r="U2676" s="38">
        <f t="shared" si="187"/>
        <v>572227200</v>
      </c>
    </row>
    <row r="2677" spans="15:21" x14ac:dyDescent="0.15">
      <c r="O2677" s="32">
        <v>2672</v>
      </c>
      <c r="P2677" s="28" t="s">
        <v>1569</v>
      </c>
      <c r="Q2677" s="36">
        <v>31829800</v>
      </c>
      <c r="R2677" s="36">
        <f t="shared" si="188"/>
        <v>34172736900</v>
      </c>
      <c r="S2677" s="36">
        <f t="shared" si="186"/>
        <v>159149</v>
      </c>
      <c r="T2677" s="36">
        <v>1040</v>
      </c>
      <c r="U2677" s="38">
        <f t="shared" si="187"/>
        <v>572936400</v>
      </c>
    </row>
    <row r="2678" spans="15:21" x14ac:dyDescent="0.15">
      <c r="O2678" s="32">
        <v>2673</v>
      </c>
      <c r="P2678" s="28" t="s">
        <v>332</v>
      </c>
      <c r="Q2678" s="36">
        <v>31869200</v>
      </c>
      <c r="R2678" s="36">
        <f t="shared" si="188"/>
        <v>34204606100</v>
      </c>
      <c r="S2678" s="36">
        <f t="shared" si="186"/>
        <v>159346</v>
      </c>
      <c r="T2678" s="36">
        <v>1040</v>
      </c>
      <c r="U2678" s="38">
        <f t="shared" si="187"/>
        <v>573645600</v>
      </c>
    </row>
    <row r="2679" spans="15:21" x14ac:dyDescent="0.15">
      <c r="O2679" s="32">
        <v>2674</v>
      </c>
      <c r="P2679" s="28" t="s">
        <v>1570</v>
      </c>
      <c r="Q2679" s="36">
        <v>31908600</v>
      </c>
      <c r="R2679" s="36">
        <f t="shared" si="188"/>
        <v>34236514700</v>
      </c>
      <c r="S2679" s="36">
        <f t="shared" si="186"/>
        <v>159543</v>
      </c>
      <c r="T2679" s="36">
        <v>1040</v>
      </c>
      <c r="U2679" s="38">
        <f t="shared" si="187"/>
        <v>574354800</v>
      </c>
    </row>
    <row r="2680" spans="15:21" x14ac:dyDescent="0.15">
      <c r="O2680" s="32">
        <v>2675</v>
      </c>
      <c r="P2680" s="28" t="s">
        <v>1571</v>
      </c>
      <c r="Q2680" s="36">
        <v>31948000</v>
      </c>
      <c r="R2680" s="36">
        <f t="shared" si="188"/>
        <v>34268462700</v>
      </c>
      <c r="S2680" s="36">
        <f t="shared" si="186"/>
        <v>159740</v>
      </c>
      <c r="T2680" s="36">
        <v>1040</v>
      </c>
      <c r="U2680" s="38">
        <f t="shared" si="187"/>
        <v>575064000</v>
      </c>
    </row>
    <row r="2681" spans="15:21" x14ac:dyDescent="0.15">
      <c r="O2681" s="32">
        <v>2676</v>
      </c>
      <c r="P2681" s="28" t="s">
        <v>1572</v>
      </c>
      <c r="Q2681" s="36">
        <v>31987400</v>
      </c>
      <c r="R2681" s="36">
        <f t="shared" si="188"/>
        <v>34300450100</v>
      </c>
      <c r="S2681" s="36">
        <f t="shared" si="186"/>
        <v>159937</v>
      </c>
      <c r="T2681" s="36">
        <v>1040</v>
      </c>
      <c r="U2681" s="38">
        <f t="shared" si="187"/>
        <v>575773200</v>
      </c>
    </row>
    <row r="2682" spans="15:21" x14ac:dyDescent="0.15">
      <c r="O2682" s="32">
        <v>2677</v>
      </c>
      <c r="P2682" s="28" t="s">
        <v>1573</v>
      </c>
      <c r="Q2682" s="36">
        <v>32026800</v>
      </c>
      <c r="R2682" s="36">
        <f t="shared" si="188"/>
        <v>34332476900</v>
      </c>
      <c r="S2682" s="36">
        <f t="shared" si="186"/>
        <v>160134</v>
      </c>
      <c r="T2682" s="36">
        <v>1040</v>
      </c>
      <c r="U2682" s="38">
        <f t="shared" si="187"/>
        <v>576482400</v>
      </c>
    </row>
    <row r="2683" spans="15:21" x14ac:dyDescent="0.15">
      <c r="O2683" s="32">
        <v>2678</v>
      </c>
      <c r="P2683" s="28" t="s">
        <v>333</v>
      </c>
      <c r="Q2683" s="36">
        <v>32066200</v>
      </c>
      <c r="R2683" s="36">
        <f t="shared" si="188"/>
        <v>34364543100</v>
      </c>
      <c r="S2683" s="36">
        <f t="shared" si="186"/>
        <v>160331</v>
      </c>
      <c r="T2683" s="36">
        <v>1040</v>
      </c>
      <c r="U2683" s="38">
        <f t="shared" si="187"/>
        <v>577191600</v>
      </c>
    </row>
    <row r="2684" spans="15:21" x14ac:dyDescent="0.15">
      <c r="O2684" s="32">
        <v>2679</v>
      </c>
      <c r="P2684" s="28" t="s">
        <v>1574</v>
      </c>
      <c r="Q2684" s="36">
        <v>32105600</v>
      </c>
      <c r="R2684" s="36">
        <f t="shared" si="188"/>
        <v>34396648700</v>
      </c>
      <c r="S2684" s="36">
        <f t="shared" si="186"/>
        <v>160528</v>
      </c>
      <c r="T2684" s="36">
        <v>1050</v>
      </c>
      <c r="U2684" s="38">
        <f t="shared" si="187"/>
        <v>577900800</v>
      </c>
    </row>
    <row r="2685" spans="15:21" x14ac:dyDescent="0.15">
      <c r="O2685" s="32">
        <v>2680</v>
      </c>
      <c r="P2685" s="28" t="s">
        <v>1575</v>
      </c>
      <c r="Q2685" s="36">
        <v>32145000</v>
      </c>
      <c r="R2685" s="36">
        <f t="shared" si="188"/>
        <v>34428793700</v>
      </c>
      <c r="S2685" s="36">
        <f t="shared" si="186"/>
        <v>160725</v>
      </c>
      <c r="T2685" s="36">
        <v>1050</v>
      </c>
      <c r="U2685" s="38">
        <f t="shared" si="187"/>
        <v>578610000</v>
      </c>
    </row>
    <row r="2686" spans="15:21" x14ac:dyDescent="0.15">
      <c r="O2686" s="32">
        <v>2681</v>
      </c>
      <c r="P2686" s="28" t="s">
        <v>1576</v>
      </c>
      <c r="Q2686" s="36">
        <v>32184400</v>
      </c>
      <c r="R2686" s="36">
        <f t="shared" si="188"/>
        <v>34460978100</v>
      </c>
      <c r="S2686" s="36">
        <f t="shared" si="186"/>
        <v>160922</v>
      </c>
      <c r="T2686" s="36">
        <v>1050</v>
      </c>
      <c r="U2686" s="38">
        <f t="shared" si="187"/>
        <v>579319200</v>
      </c>
    </row>
    <row r="2687" spans="15:21" x14ac:dyDescent="0.15">
      <c r="O2687" s="32">
        <v>2682</v>
      </c>
      <c r="P2687" s="28" t="s">
        <v>1577</v>
      </c>
      <c r="Q2687" s="36">
        <v>32223800</v>
      </c>
      <c r="R2687" s="36">
        <f t="shared" si="188"/>
        <v>34493201900</v>
      </c>
      <c r="S2687" s="36">
        <f t="shared" si="186"/>
        <v>161119</v>
      </c>
      <c r="T2687" s="36">
        <v>1050</v>
      </c>
      <c r="U2687" s="38">
        <f t="shared" si="187"/>
        <v>580028400</v>
      </c>
    </row>
    <row r="2688" spans="15:21" x14ac:dyDescent="0.15">
      <c r="O2688" s="32">
        <v>2683</v>
      </c>
      <c r="P2688" s="28" t="s">
        <v>334</v>
      </c>
      <c r="Q2688" s="36">
        <v>32263200</v>
      </c>
      <c r="R2688" s="36">
        <f t="shared" si="188"/>
        <v>34525465100</v>
      </c>
      <c r="S2688" s="36">
        <f t="shared" si="186"/>
        <v>161316</v>
      </c>
      <c r="T2688" s="36">
        <v>1050</v>
      </c>
      <c r="U2688" s="38">
        <f t="shared" si="187"/>
        <v>580737600</v>
      </c>
    </row>
    <row r="2689" spans="15:21" x14ac:dyDescent="0.15">
      <c r="O2689" s="32">
        <v>2684</v>
      </c>
      <c r="P2689" s="28" t="s">
        <v>1578</v>
      </c>
      <c r="Q2689" s="36">
        <v>32302600</v>
      </c>
      <c r="R2689" s="36">
        <f t="shared" si="188"/>
        <v>34557767700</v>
      </c>
      <c r="S2689" s="36">
        <f t="shared" si="186"/>
        <v>161513</v>
      </c>
      <c r="T2689" s="36">
        <v>1050</v>
      </c>
      <c r="U2689" s="38">
        <f t="shared" si="187"/>
        <v>581446800</v>
      </c>
    </row>
    <row r="2690" spans="15:21" x14ac:dyDescent="0.15">
      <c r="O2690" s="32">
        <v>2685</v>
      </c>
      <c r="P2690" s="28" t="s">
        <v>1579</v>
      </c>
      <c r="Q2690" s="36">
        <v>32342000</v>
      </c>
      <c r="R2690" s="36">
        <f t="shared" si="188"/>
        <v>34590109700</v>
      </c>
      <c r="S2690" s="36">
        <f t="shared" si="186"/>
        <v>161710</v>
      </c>
      <c r="T2690" s="36">
        <v>1050</v>
      </c>
      <c r="U2690" s="38">
        <f t="shared" si="187"/>
        <v>582156000</v>
      </c>
    </row>
    <row r="2691" spans="15:21" x14ac:dyDescent="0.15">
      <c r="O2691" s="32">
        <v>2686</v>
      </c>
      <c r="P2691" s="28" t="s">
        <v>1580</v>
      </c>
      <c r="Q2691" s="36">
        <v>32381400</v>
      </c>
      <c r="R2691" s="36">
        <f t="shared" si="188"/>
        <v>34622491100</v>
      </c>
      <c r="S2691" s="36">
        <f t="shared" si="186"/>
        <v>161907</v>
      </c>
      <c r="T2691" s="36">
        <v>1050</v>
      </c>
      <c r="U2691" s="38">
        <f t="shared" si="187"/>
        <v>582865200</v>
      </c>
    </row>
    <row r="2692" spans="15:21" x14ac:dyDescent="0.15">
      <c r="O2692" s="32">
        <v>2687</v>
      </c>
      <c r="P2692" s="28" t="s">
        <v>1581</v>
      </c>
      <c r="Q2692" s="36">
        <v>32420800</v>
      </c>
      <c r="R2692" s="36">
        <f t="shared" si="188"/>
        <v>34654911900</v>
      </c>
      <c r="S2692" s="36">
        <f t="shared" si="186"/>
        <v>162104</v>
      </c>
      <c r="T2692" s="36">
        <v>1050</v>
      </c>
      <c r="U2692" s="38">
        <f t="shared" si="187"/>
        <v>583574400</v>
      </c>
    </row>
    <row r="2693" spans="15:21" x14ac:dyDescent="0.15">
      <c r="O2693" s="32">
        <v>2688</v>
      </c>
      <c r="P2693" s="28" t="s">
        <v>335</v>
      </c>
      <c r="Q2693" s="36">
        <v>32460200</v>
      </c>
      <c r="R2693" s="36">
        <f t="shared" si="188"/>
        <v>34687372100</v>
      </c>
      <c r="S2693" s="36">
        <f t="shared" si="186"/>
        <v>162301</v>
      </c>
      <c r="T2693" s="36">
        <v>1050</v>
      </c>
      <c r="U2693" s="38">
        <f t="shared" si="187"/>
        <v>584283600</v>
      </c>
    </row>
    <row r="2694" spans="15:21" x14ac:dyDescent="0.15">
      <c r="O2694" s="32">
        <v>2689</v>
      </c>
      <c r="P2694" s="28" t="s">
        <v>1582</v>
      </c>
      <c r="Q2694" s="36">
        <v>32499600</v>
      </c>
      <c r="R2694" s="36">
        <f t="shared" si="188"/>
        <v>34719871700</v>
      </c>
      <c r="S2694" s="36">
        <f t="shared" si="186"/>
        <v>162498</v>
      </c>
      <c r="T2694" s="36">
        <v>1050</v>
      </c>
      <c r="U2694" s="38">
        <f t="shared" si="187"/>
        <v>584992800</v>
      </c>
    </row>
    <row r="2695" spans="15:21" x14ac:dyDescent="0.15">
      <c r="O2695" s="32">
        <v>2690</v>
      </c>
      <c r="P2695" s="28" t="s">
        <v>1583</v>
      </c>
      <c r="Q2695" s="36">
        <v>32539000</v>
      </c>
      <c r="R2695" s="36">
        <f t="shared" si="188"/>
        <v>34752410700</v>
      </c>
      <c r="S2695" s="36">
        <f t="shared" ref="S2695:S2758" si="189">ROUND(Q2695/200,0)</f>
        <v>162695</v>
      </c>
      <c r="T2695" s="36">
        <v>1050</v>
      </c>
      <c r="U2695" s="38">
        <f t="shared" ref="U2695:U2758" si="190">6*60*60/6*S2695</f>
        <v>585702000</v>
      </c>
    </row>
    <row r="2696" spans="15:21" x14ac:dyDescent="0.15">
      <c r="O2696" s="32">
        <v>2691</v>
      </c>
      <c r="P2696" s="28" t="s">
        <v>1584</v>
      </c>
      <c r="Q2696" s="36">
        <v>32578400</v>
      </c>
      <c r="R2696" s="36">
        <f t="shared" ref="R2696:R2759" si="191">R2695+Q2696</f>
        <v>34784989100</v>
      </c>
      <c r="S2696" s="36">
        <f t="shared" si="189"/>
        <v>162892</v>
      </c>
      <c r="T2696" s="36">
        <v>1050</v>
      </c>
      <c r="U2696" s="38">
        <f t="shared" si="190"/>
        <v>586411200</v>
      </c>
    </row>
    <row r="2697" spans="15:21" x14ac:dyDescent="0.15">
      <c r="O2697" s="32">
        <v>2692</v>
      </c>
      <c r="P2697" s="28" t="s">
        <v>1585</v>
      </c>
      <c r="Q2697" s="36">
        <v>32617800</v>
      </c>
      <c r="R2697" s="36">
        <f t="shared" si="191"/>
        <v>34817606900</v>
      </c>
      <c r="S2697" s="36">
        <f t="shared" si="189"/>
        <v>163089</v>
      </c>
      <c r="T2697" s="36">
        <v>1050</v>
      </c>
      <c r="U2697" s="38">
        <f t="shared" si="190"/>
        <v>587120400</v>
      </c>
    </row>
    <row r="2698" spans="15:21" x14ac:dyDescent="0.15">
      <c r="O2698" s="32">
        <v>2693</v>
      </c>
      <c r="P2698" s="28" t="s">
        <v>336</v>
      </c>
      <c r="Q2698" s="36">
        <v>32657200</v>
      </c>
      <c r="R2698" s="36">
        <f t="shared" si="191"/>
        <v>34850264100</v>
      </c>
      <c r="S2698" s="36">
        <f t="shared" si="189"/>
        <v>163286</v>
      </c>
      <c r="T2698" s="36">
        <v>1050</v>
      </c>
      <c r="U2698" s="38">
        <f t="shared" si="190"/>
        <v>587829600</v>
      </c>
    </row>
    <row r="2699" spans="15:21" x14ac:dyDescent="0.15">
      <c r="O2699" s="32">
        <v>2694</v>
      </c>
      <c r="P2699" s="28" t="s">
        <v>1586</v>
      </c>
      <c r="Q2699" s="36">
        <v>32696600</v>
      </c>
      <c r="R2699" s="36">
        <f t="shared" si="191"/>
        <v>34882960700</v>
      </c>
      <c r="S2699" s="36">
        <f t="shared" si="189"/>
        <v>163483</v>
      </c>
      <c r="T2699" s="36">
        <v>1050</v>
      </c>
      <c r="U2699" s="38">
        <f t="shared" si="190"/>
        <v>588538800</v>
      </c>
    </row>
    <row r="2700" spans="15:21" x14ac:dyDescent="0.15">
      <c r="O2700" s="32">
        <v>2695</v>
      </c>
      <c r="P2700" s="28" t="s">
        <v>1587</v>
      </c>
      <c r="Q2700" s="36">
        <v>32736000</v>
      </c>
      <c r="R2700" s="36">
        <f t="shared" si="191"/>
        <v>34915696700</v>
      </c>
      <c r="S2700" s="36">
        <f t="shared" si="189"/>
        <v>163680</v>
      </c>
      <c r="T2700" s="36">
        <v>1050</v>
      </c>
      <c r="U2700" s="38">
        <f t="shared" si="190"/>
        <v>589248000</v>
      </c>
    </row>
    <row r="2701" spans="15:21" x14ac:dyDescent="0.15">
      <c r="O2701" s="32">
        <v>2696</v>
      </c>
      <c r="P2701" s="28" t="s">
        <v>1588</v>
      </c>
      <c r="Q2701" s="36">
        <v>32775400</v>
      </c>
      <c r="R2701" s="36">
        <f t="shared" si="191"/>
        <v>34948472100</v>
      </c>
      <c r="S2701" s="36">
        <f t="shared" si="189"/>
        <v>163877</v>
      </c>
      <c r="T2701" s="36">
        <v>1050</v>
      </c>
      <c r="U2701" s="38">
        <f t="shared" si="190"/>
        <v>589957200</v>
      </c>
    </row>
    <row r="2702" spans="15:21" x14ac:dyDescent="0.15">
      <c r="O2702" s="32">
        <v>2697</v>
      </c>
      <c r="P2702" s="28" t="s">
        <v>1589</v>
      </c>
      <c r="Q2702" s="36">
        <v>32814800</v>
      </c>
      <c r="R2702" s="36">
        <f t="shared" si="191"/>
        <v>34981286900</v>
      </c>
      <c r="S2702" s="36">
        <f t="shared" si="189"/>
        <v>164074</v>
      </c>
      <c r="T2702" s="36">
        <v>1050</v>
      </c>
      <c r="U2702" s="38">
        <f t="shared" si="190"/>
        <v>590666400</v>
      </c>
    </row>
    <row r="2703" spans="15:21" x14ac:dyDescent="0.15">
      <c r="O2703" s="32">
        <v>2698</v>
      </c>
      <c r="P2703" s="28" t="s">
        <v>337</v>
      </c>
      <c r="Q2703" s="36">
        <v>32854200</v>
      </c>
      <c r="R2703" s="36">
        <f t="shared" si="191"/>
        <v>35014141100</v>
      </c>
      <c r="S2703" s="36">
        <f t="shared" si="189"/>
        <v>164271</v>
      </c>
      <c r="T2703" s="36">
        <v>1050</v>
      </c>
      <c r="U2703" s="38">
        <f t="shared" si="190"/>
        <v>591375600</v>
      </c>
    </row>
    <row r="2704" spans="15:21" x14ac:dyDescent="0.15">
      <c r="O2704" s="32">
        <v>2699</v>
      </c>
      <c r="P2704" s="28" t="s">
        <v>1590</v>
      </c>
      <c r="Q2704" s="36">
        <v>32893600</v>
      </c>
      <c r="R2704" s="36">
        <f t="shared" si="191"/>
        <v>35047034700</v>
      </c>
      <c r="S2704" s="36">
        <f t="shared" si="189"/>
        <v>164468</v>
      </c>
      <c r="T2704" s="36">
        <v>1050</v>
      </c>
      <c r="U2704" s="38">
        <f t="shared" si="190"/>
        <v>592084800</v>
      </c>
    </row>
    <row r="2705" spans="15:21" x14ac:dyDescent="0.15">
      <c r="O2705" s="32">
        <v>2700</v>
      </c>
      <c r="P2705" s="28" t="s">
        <v>1591</v>
      </c>
      <c r="Q2705" s="36">
        <v>32933000</v>
      </c>
      <c r="R2705" s="36">
        <f t="shared" si="191"/>
        <v>35079967700</v>
      </c>
      <c r="S2705" s="36">
        <f t="shared" si="189"/>
        <v>164665</v>
      </c>
      <c r="T2705" s="36">
        <v>1050</v>
      </c>
      <c r="U2705" s="38">
        <f t="shared" si="190"/>
        <v>592794000</v>
      </c>
    </row>
    <row r="2706" spans="15:21" x14ac:dyDescent="0.15">
      <c r="O2706" s="32">
        <v>2701</v>
      </c>
      <c r="P2706" s="28" t="s">
        <v>1592</v>
      </c>
      <c r="Q2706" s="36">
        <v>32972400</v>
      </c>
      <c r="R2706" s="36">
        <f t="shared" si="191"/>
        <v>35112940100</v>
      </c>
      <c r="S2706" s="36">
        <f t="shared" si="189"/>
        <v>164862</v>
      </c>
      <c r="T2706" s="36">
        <v>1050</v>
      </c>
      <c r="U2706" s="38">
        <f t="shared" si="190"/>
        <v>593503200</v>
      </c>
    </row>
    <row r="2707" spans="15:21" x14ac:dyDescent="0.15">
      <c r="O2707" s="32">
        <v>2702</v>
      </c>
      <c r="P2707" s="28" t="s">
        <v>1593</v>
      </c>
      <c r="Q2707" s="36">
        <v>33011800</v>
      </c>
      <c r="R2707" s="36">
        <f t="shared" si="191"/>
        <v>35145951900</v>
      </c>
      <c r="S2707" s="36">
        <f t="shared" si="189"/>
        <v>165059</v>
      </c>
      <c r="T2707" s="36">
        <v>1050</v>
      </c>
      <c r="U2707" s="38">
        <f t="shared" si="190"/>
        <v>594212400</v>
      </c>
    </row>
    <row r="2708" spans="15:21" x14ac:dyDescent="0.15">
      <c r="O2708" s="32">
        <v>2703</v>
      </c>
      <c r="P2708" s="28" t="s">
        <v>338</v>
      </c>
      <c r="Q2708" s="36">
        <v>33051200</v>
      </c>
      <c r="R2708" s="36">
        <f t="shared" si="191"/>
        <v>35179003100</v>
      </c>
      <c r="S2708" s="36">
        <f t="shared" si="189"/>
        <v>165256</v>
      </c>
      <c r="T2708" s="36">
        <v>1050</v>
      </c>
      <c r="U2708" s="38">
        <f t="shared" si="190"/>
        <v>594921600</v>
      </c>
    </row>
    <row r="2709" spans="15:21" x14ac:dyDescent="0.15">
      <c r="O2709" s="32">
        <v>2704</v>
      </c>
      <c r="P2709" s="28" t="s">
        <v>1594</v>
      </c>
      <c r="Q2709" s="36">
        <v>33090600</v>
      </c>
      <c r="R2709" s="36">
        <f t="shared" si="191"/>
        <v>35212093700</v>
      </c>
      <c r="S2709" s="36">
        <f t="shared" si="189"/>
        <v>165453</v>
      </c>
      <c r="T2709" s="36">
        <v>1050</v>
      </c>
      <c r="U2709" s="38">
        <f t="shared" si="190"/>
        <v>595630800</v>
      </c>
    </row>
    <row r="2710" spans="15:21" x14ac:dyDescent="0.15">
      <c r="O2710" s="32">
        <v>2705</v>
      </c>
      <c r="P2710" s="28" t="s">
        <v>1595</v>
      </c>
      <c r="Q2710" s="36">
        <v>33130000</v>
      </c>
      <c r="R2710" s="36">
        <f t="shared" si="191"/>
        <v>35245223700</v>
      </c>
      <c r="S2710" s="36">
        <f t="shared" si="189"/>
        <v>165650</v>
      </c>
      <c r="T2710" s="36">
        <v>1050</v>
      </c>
      <c r="U2710" s="38">
        <f t="shared" si="190"/>
        <v>596340000</v>
      </c>
    </row>
    <row r="2711" spans="15:21" x14ac:dyDescent="0.15">
      <c r="O2711" s="32">
        <v>2706</v>
      </c>
      <c r="P2711" s="28" t="s">
        <v>1596</v>
      </c>
      <c r="Q2711" s="36">
        <v>33169400</v>
      </c>
      <c r="R2711" s="36">
        <f t="shared" si="191"/>
        <v>35278393100</v>
      </c>
      <c r="S2711" s="36">
        <f t="shared" si="189"/>
        <v>165847</v>
      </c>
      <c r="T2711" s="36">
        <v>1050</v>
      </c>
      <c r="U2711" s="38">
        <f t="shared" si="190"/>
        <v>597049200</v>
      </c>
    </row>
    <row r="2712" spans="15:21" x14ac:dyDescent="0.15">
      <c r="O2712" s="32">
        <v>2707</v>
      </c>
      <c r="P2712" s="28" t="s">
        <v>1597</v>
      </c>
      <c r="Q2712" s="36">
        <v>33208800</v>
      </c>
      <c r="R2712" s="36">
        <f t="shared" si="191"/>
        <v>35311601900</v>
      </c>
      <c r="S2712" s="36">
        <f t="shared" si="189"/>
        <v>166044</v>
      </c>
      <c r="T2712" s="36">
        <v>1050</v>
      </c>
      <c r="U2712" s="38">
        <f t="shared" si="190"/>
        <v>597758400</v>
      </c>
    </row>
    <row r="2713" spans="15:21" x14ac:dyDescent="0.15">
      <c r="O2713" s="32">
        <v>2708</v>
      </c>
      <c r="P2713" s="28" t="s">
        <v>339</v>
      </c>
      <c r="Q2713" s="36">
        <v>33248200</v>
      </c>
      <c r="R2713" s="36">
        <f t="shared" si="191"/>
        <v>35344850100</v>
      </c>
      <c r="S2713" s="36">
        <f t="shared" si="189"/>
        <v>166241</v>
      </c>
      <c r="T2713" s="36">
        <v>1050</v>
      </c>
      <c r="U2713" s="38">
        <f t="shared" si="190"/>
        <v>598467600</v>
      </c>
    </row>
    <row r="2714" spans="15:21" x14ac:dyDescent="0.15">
      <c r="O2714" s="32">
        <v>2709</v>
      </c>
      <c r="P2714" s="28" t="s">
        <v>1598</v>
      </c>
      <c r="Q2714" s="36">
        <v>33287600</v>
      </c>
      <c r="R2714" s="36">
        <f t="shared" si="191"/>
        <v>35378137700</v>
      </c>
      <c r="S2714" s="36">
        <f t="shared" si="189"/>
        <v>166438</v>
      </c>
      <c r="T2714" s="36">
        <v>1060</v>
      </c>
      <c r="U2714" s="38">
        <f t="shared" si="190"/>
        <v>599176800</v>
      </c>
    </row>
    <row r="2715" spans="15:21" x14ac:dyDescent="0.15">
      <c r="O2715" s="32">
        <v>2710</v>
      </c>
      <c r="P2715" s="28" t="s">
        <v>1599</v>
      </c>
      <c r="Q2715" s="36">
        <v>33327000</v>
      </c>
      <c r="R2715" s="36">
        <f t="shared" si="191"/>
        <v>35411464700</v>
      </c>
      <c r="S2715" s="36">
        <f t="shared" si="189"/>
        <v>166635</v>
      </c>
      <c r="T2715" s="36">
        <v>1060</v>
      </c>
      <c r="U2715" s="38">
        <f t="shared" si="190"/>
        <v>599886000</v>
      </c>
    </row>
    <row r="2716" spans="15:21" x14ac:dyDescent="0.15">
      <c r="O2716" s="32">
        <v>2711</v>
      </c>
      <c r="P2716" s="28" t="s">
        <v>1600</v>
      </c>
      <c r="Q2716" s="36">
        <v>33366400</v>
      </c>
      <c r="R2716" s="36">
        <f t="shared" si="191"/>
        <v>35444831100</v>
      </c>
      <c r="S2716" s="36">
        <f t="shared" si="189"/>
        <v>166832</v>
      </c>
      <c r="T2716" s="36">
        <v>1060</v>
      </c>
      <c r="U2716" s="38">
        <f t="shared" si="190"/>
        <v>600595200</v>
      </c>
    </row>
    <row r="2717" spans="15:21" x14ac:dyDescent="0.15">
      <c r="O2717" s="32">
        <v>2712</v>
      </c>
      <c r="P2717" s="28" t="s">
        <v>1601</v>
      </c>
      <c r="Q2717" s="36">
        <v>33405800</v>
      </c>
      <c r="R2717" s="36">
        <f t="shared" si="191"/>
        <v>35478236900</v>
      </c>
      <c r="S2717" s="36">
        <f t="shared" si="189"/>
        <v>167029</v>
      </c>
      <c r="T2717" s="36">
        <v>1060</v>
      </c>
      <c r="U2717" s="38">
        <f t="shared" si="190"/>
        <v>601304400</v>
      </c>
    </row>
    <row r="2718" spans="15:21" x14ac:dyDescent="0.15">
      <c r="O2718" s="32">
        <v>2713</v>
      </c>
      <c r="P2718" s="28" t="s">
        <v>340</v>
      </c>
      <c r="Q2718" s="36">
        <v>33445200</v>
      </c>
      <c r="R2718" s="36">
        <f t="shared" si="191"/>
        <v>35511682100</v>
      </c>
      <c r="S2718" s="36">
        <f t="shared" si="189"/>
        <v>167226</v>
      </c>
      <c r="T2718" s="36">
        <v>1060</v>
      </c>
      <c r="U2718" s="38">
        <f t="shared" si="190"/>
        <v>602013600</v>
      </c>
    </row>
    <row r="2719" spans="15:21" x14ac:dyDescent="0.15">
      <c r="O2719" s="32">
        <v>2714</v>
      </c>
      <c r="P2719" s="28" t="s">
        <v>1602</v>
      </c>
      <c r="Q2719" s="36">
        <v>33484600</v>
      </c>
      <c r="R2719" s="36">
        <f t="shared" si="191"/>
        <v>35545166700</v>
      </c>
      <c r="S2719" s="36">
        <f t="shared" si="189"/>
        <v>167423</v>
      </c>
      <c r="T2719" s="36">
        <v>1060</v>
      </c>
      <c r="U2719" s="38">
        <f t="shared" si="190"/>
        <v>602722800</v>
      </c>
    </row>
    <row r="2720" spans="15:21" x14ac:dyDescent="0.15">
      <c r="O2720" s="32">
        <v>2715</v>
      </c>
      <c r="P2720" s="28" t="s">
        <v>1603</v>
      </c>
      <c r="Q2720" s="36">
        <v>33524000</v>
      </c>
      <c r="R2720" s="36">
        <f t="shared" si="191"/>
        <v>35578690700</v>
      </c>
      <c r="S2720" s="36">
        <f t="shared" si="189"/>
        <v>167620</v>
      </c>
      <c r="T2720" s="36">
        <v>1060</v>
      </c>
      <c r="U2720" s="38">
        <f t="shared" si="190"/>
        <v>603432000</v>
      </c>
    </row>
    <row r="2721" spans="15:21" x14ac:dyDescent="0.15">
      <c r="O2721" s="32">
        <v>2716</v>
      </c>
      <c r="P2721" s="28" t="s">
        <v>1604</v>
      </c>
      <c r="Q2721" s="36">
        <v>33563400</v>
      </c>
      <c r="R2721" s="36">
        <f t="shared" si="191"/>
        <v>35612254100</v>
      </c>
      <c r="S2721" s="36">
        <f t="shared" si="189"/>
        <v>167817</v>
      </c>
      <c r="T2721" s="36">
        <v>1060</v>
      </c>
      <c r="U2721" s="38">
        <f t="shared" si="190"/>
        <v>604141200</v>
      </c>
    </row>
    <row r="2722" spans="15:21" x14ac:dyDescent="0.15">
      <c r="O2722" s="32">
        <v>2717</v>
      </c>
      <c r="P2722" s="28" t="s">
        <v>1605</v>
      </c>
      <c r="Q2722" s="36">
        <v>33602800</v>
      </c>
      <c r="R2722" s="36">
        <f t="shared" si="191"/>
        <v>35645856900</v>
      </c>
      <c r="S2722" s="36">
        <f t="shared" si="189"/>
        <v>168014</v>
      </c>
      <c r="T2722" s="36">
        <v>1060</v>
      </c>
      <c r="U2722" s="38">
        <f t="shared" si="190"/>
        <v>604850400</v>
      </c>
    </row>
    <row r="2723" spans="15:21" x14ac:dyDescent="0.15">
      <c r="O2723" s="32">
        <v>2718</v>
      </c>
      <c r="P2723" s="28" t="s">
        <v>341</v>
      </c>
      <c r="Q2723" s="36">
        <v>33642200</v>
      </c>
      <c r="R2723" s="36">
        <f t="shared" si="191"/>
        <v>35679499100</v>
      </c>
      <c r="S2723" s="36">
        <f t="shared" si="189"/>
        <v>168211</v>
      </c>
      <c r="T2723" s="36">
        <v>1060</v>
      </c>
      <c r="U2723" s="38">
        <f t="shared" si="190"/>
        <v>605559600</v>
      </c>
    </row>
    <row r="2724" spans="15:21" x14ac:dyDescent="0.15">
      <c r="O2724" s="32">
        <v>2719</v>
      </c>
      <c r="P2724" s="28" t="s">
        <v>1606</v>
      </c>
      <c r="Q2724" s="36">
        <v>33681600</v>
      </c>
      <c r="R2724" s="36">
        <f t="shared" si="191"/>
        <v>35713180700</v>
      </c>
      <c r="S2724" s="36">
        <f t="shared" si="189"/>
        <v>168408</v>
      </c>
      <c r="T2724" s="36">
        <v>1060</v>
      </c>
      <c r="U2724" s="38">
        <f t="shared" si="190"/>
        <v>606268800</v>
      </c>
    </row>
    <row r="2725" spans="15:21" x14ac:dyDescent="0.15">
      <c r="O2725" s="32">
        <v>2720</v>
      </c>
      <c r="P2725" s="28" t="s">
        <v>1607</v>
      </c>
      <c r="Q2725" s="36">
        <v>33721000</v>
      </c>
      <c r="R2725" s="36">
        <f t="shared" si="191"/>
        <v>35746901700</v>
      </c>
      <c r="S2725" s="36">
        <f t="shared" si="189"/>
        <v>168605</v>
      </c>
      <c r="T2725" s="36">
        <v>1060</v>
      </c>
      <c r="U2725" s="38">
        <f t="shared" si="190"/>
        <v>606978000</v>
      </c>
    </row>
    <row r="2726" spans="15:21" x14ac:dyDescent="0.15">
      <c r="O2726" s="32">
        <v>2721</v>
      </c>
      <c r="P2726" s="28" t="s">
        <v>1608</v>
      </c>
      <c r="Q2726" s="36">
        <v>33760400</v>
      </c>
      <c r="R2726" s="36">
        <f t="shared" si="191"/>
        <v>35780662100</v>
      </c>
      <c r="S2726" s="36">
        <f t="shared" si="189"/>
        <v>168802</v>
      </c>
      <c r="T2726" s="36">
        <v>1060</v>
      </c>
      <c r="U2726" s="38">
        <f t="shared" si="190"/>
        <v>607687200</v>
      </c>
    </row>
    <row r="2727" spans="15:21" x14ac:dyDescent="0.15">
      <c r="O2727" s="32">
        <v>2722</v>
      </c>
      <c r="P2727" s="28" t="s">
        <v>1609</v>
      </c>
      <c r="Q2727" s="36">
        <v>33799800</v>
      </c>
      <c r="R2727" s="36">
        <f t="shared" si="191"/>
        <v>35814461900</v>
      </c>
      <c r="S2727" s="36">
        <f t="shared" si="189"/>
        <v>168999</v>
      </c>
      <c r="T2727" s="36">
        <v>1060</v>
      </c>
      <c r="U2727" s="38">
        <f t="shared" si="190"/>
        <v>608396400</v>
      </c>
    </row>
    <row r="2728" spans="15:21" x14ac:dyDescent="0.15">
      <c r="O2728" s="32">
        <v>2723</v>
      </c>
      <c r="P2728" s="28" t="s">
        <v>342</v>
      </c>
      <c r="Q2728" s="36">
        <v>33839200</v>
      </c>
      <c r="R2728" s="36">
        <f t="shared" si="191"/>
        <v>35848301100</v>
      </c>
      <c r="S2728" s="36">
        <f t="shared" si="189"/>
        <v>169196</v>
      </c>
      <c r="T2728" s="36">
        <v>1060</v>
      </c>
      <c r="U2728" s="38">
        <f t="shared" si="190"/>
        <v>609105600</v>
      </c>
    </row>
    <row r="2729" spans="15:21" x14ac:dyDescent="0.15">
      <c r="O2729" s="32">
        <v>2724</v>
      </c>
      <c r="P2729" s="28" t="s">
        <v>1610</v>
      </c>
      <c r="Q2729" s="36">
        <v>33878600</v>
      </c>
      <c r="R2729" s="36">
        <f t="shared" si="191"/>
        <v>35882179700</v>
      </c>
      <c r="S2729" s="36">
        <f t="shared" si="189"/>
        <v>169393</v>
      </c>
      <c r="T2729" s="36">
        <v>1060</v>
      </c>
      <c r="U2729" s="38">
        <f t="shared" si="190"/>
        <v>609814800</v>
      </c>
    </row>
    <row r="2730" spans="15:21" x14ac:dyDescent="0.15">
      <c r="O2730" s="32">
        <v>2725</v>
      </c>
      <c r="P2730" s="28" t="s">
        <v>1611</v>
      </c>
      <c r="Q2730" s="36">
        <v>33918000</v>
      </c>
      <c r="R2730" s="36">
        <f t="shared" si="191"/>
        <v>35916097700</v>
      </c>
      <c r="S2730" s="36">
        <f t="shared" si="189"/>
        <v>169590</v>
      </c>
      <c r="T2730" s="36">
        <v>1060</v>
      </c>
      <c r="U2730" s="38">
        <f t="shared" si="190"/>
        <v>610524000</v>
      </c>
    </row>
    <row r="2731" spans="15:21" x14ac:dyDescent="0.15">
      <c r="O2731" s="32">
        <v>2726</v>
      </c>
      <c r="P2731" s="28" t="s">
        <v>1612</v>
      </c>
      <c r="Q2731" s="36">
        <v>33957400</v>
      </c>
      <c r="R2731" s="36">
        <f t="shared" si="191"/>
        <v>35950055100</v>
      </c>
      <c r="S2731" s="36">
        <f t="shared" si="189"/>
        <v>169787</v>
      </c>
      <c r="T2731" s="36">
        <v>1060</v>
      </c>
      <c r="U2731" s="38">
        <f t="shared" si="190"/>
        <v>611233200</v>
      </c>
    </row>
    <row r="2732" spans="15:21" x14ac:dyDescent="0.15">
      <c r="O2732" s="32">
        <v>2727</v>
      </c>
      <c r="P2732" s="28" t="s">
        <v>1613</v>
      </c>
      <c r="Q2732" s="36">
        <v>33996800</v>
      </c>
      <c r="R2732" s="36">
        <f t="shared" si="191"/>
        <v>35984051900</v>
      </c>
      <c r="S2732" s="36">
        <f t="shared" si="189"/>
        <v>169984</v>
      </c>
      <c r="T2732" s="36">
        <v>1060</v>
      </c>
      <c r="U2732" s="38">
        <f t="shared" si="190"/>
        <v>611942400</v>
      </c>
    </row>
    <row r="2733" spans="15:21" x14ac:dyDescent="0.15">
      <c r="O2733" s="32">
        <v>2728</v>
      </c>
      <c r="P2733" s="28" t="s">
        <v>343</v>
      </c>
      <c r="Q2733" s="36">
        <v>34036200</v>
      </c>
      <c r="R2733" s="36">
        <f t="shared" si="191"/>
        <v>36018088100</v>
      </c>
      <c r="S2733" s="36">
        <f t="shared" si="189"/>
        <v>170181</v>
      </c>
      <c r="T2733" s="36">
        <v>1060</v>
      </c>
      <c r="U2733" s="38">
        <f t="shared" si="190"/>
        <v>612651600</v>
      </c>
    </row>
    <row r="2734" spans="15:21" x14ac:dyDescent="0.15">
      <c r="O2734" s="32">
        <v>2729</v>
      </c>
      <c r="P2734" s="28" t="s">
        <v>1614</v>
      </c>
      <c r="Q2734" s="36">
        <v>34075600</v>
      </c>
      <c r="R2734" s="36">
        <f t="shared" si="191"/>
        <v>36052163700</v>
      </c>
      <c r="S2734" s="36">
        <f t="shared" si="189"/>
        <v>170378</v>
      </c>
      <c r="T2734" s="36">
        <v>1060</v>
      </c>
      <c r="U2734" s="38">
        <f t="shared" si="190"/>
        <v>613360800</v>
      </c>
    </row>
    <row r="2735" spans="15:21" x14ac:dyDescent="0.15">
      <c r="O2735" s="32">
        <v>2730</v>
      </c>
      <c r="P2735" s="28" t="s">
        <v>1615</v>
      </c>
      <c r="Q2735" s="36">
        <v>34115000</v>
      </c>
      <c r="R2735" s="36">
        <f t="shared" si="191"/>
        <v>36086278700</v>
      </c>
      <c r="S2735" s="36">
        <f t="shared" si="189"/>
        <v>170575</v>
      </c>
      <c r="T2735" s="36">
        <v>1060</v>
      </c>
      <c r="U2735" s="38">
        <f t="shared" si="190"/>
        <v>614070000</v>
      </c>
    </row>
    <row r="2736" spans="15:21" x14ac:dyDescent="0.15">
      <c r="O2736" s="32">
        <v>2731</v>
      </c>
      <c r="P2736" s="28" t="s">
        <v>1616</v>
      </c>
      <c r="Q2736" s="36">
        <v>34154400</v>
      </c>
      <c r="R2736" s="36">
        <f t="shared" si="191"/>
        <v>36120433100</v>
      </c>
      <c r="S2736" s="36">
        <f t="shared" si="189"/>
        <v>170772</v>
      </c>
      <c r="T2736" s="36">
        <v>1060</v>
      </c>
      <c r="U2736" s="38">
        <f t="shared" si="190"/>
        <v>614779200</v>
      </c>
    </row>
    <row r="2737" spans="15:21" x14ac:dyDescent="0.15">
      <c r="O2737" s="32">
        <v>2732</v>
      </c>
      <c r="P2737" s="28" t="s">
        <v>1617</v>
      </c>
      <c r="Q2737" s="36">
        <v>34193800</v>
      </c>
      <c r="R2737" s="36">
        <f t="shared" si="191"/>
        <v>36154626900</v>
      </c>
      <c r="S2737" s="36">
        <f t="shared" si="189"/>
        <v>170969</v>
      </c>
      <c r="T2737" s="36">
        <v>1060</v>
      </c>
      <c r="U2737" s="38">
        <f t="shared" si="190"/>
        <v>615488400</v>
      </c>
    </row>
    <row r="2738" spans="15:21" x14ac:dyDescent="0.15">
      <c r="O2738" s="32">
        <v>2733</v>
      </c>
      <c r="P2738" s="28" t="s">
        <v>344</v>
      </c>
      <c r="Q2738" s="36">
        <v>34233200</v>
      </c>
      <c r="R2738" s="36">
        <f t="shared" si="191"/>
        <v>36188860100</v>
      </c>
      <c r="S2738" s="36">
        <f t="shared" si="189"/>
        <v>171166</v>
      </c>
      <c r="T2738" s="36">
        <v>1060</v>
      </c>
      <c r="U2738" s="38">
        <f t="shared" si="190"/>
        <v>616197600</v>
      </c>
    </row>
    <row r="2739" spans="15:21" x14ac:dyDescent="0.15">
      <c r="O2739" s="32">
        <v>2734</v>
      </c>
      <c r="P2739" s="28" t="s">
        <v>1618</v>
      </c>
      <c r="Q2739" s="36">
        <v>34272600</v>
      </c>
      <c r="R2739" s="36">
        <f t="shared" si="191"/>
        <v>36223132700</v>
      </c>
      <c r="S2739" s="36">
        <f t="shared" si="189"/>
        <v>171363</v>
      </c>
      <c r="T2739" s="36">
        <v>1060</v>
      </c>
      <c r="U2739" s="38">
        <f t="shared" si="190"/>
        <v>616906800</v>
      </c>
    </row>
    <row r="2740" spans="15:21" x14ac:dyDescent="0.15">
      <c r="O2740" s="32">
        <v>2735</v>
      </c>
      <c r="P2740" s="28" t="s">
        <v>1619</v>
      </c>
      <c r="Q2740" s="36">
        <v>34312000</v>
      </c>
      <c r="R2740" s="36">
        <f t="shared" si="191"/>
        <v>36257444700</v>
      </c>
      <c r="S2740" s="36">
        <f t="shared" si="189"/>
        <v>171560</v>
      </c>
      <c r="T2740" s="36">
        <v>1060</v>
      </c>
      <c r="U2740" s="38">
        <f t="shared" si="190"/>
        <v>617616000</v>
      </c>
    </row>
    <row r="2741" spans="15:21" x14ac:dyDescent="0.15">
      <c r="O2741" s="32">
        <v>2736</v>
      </c>
      <c r="P2741" s="28" t="s">
        <v>1620</v>
      </c>
      <c r="Q2741" s="36">
        <v>34351400</v>
      </c>
      <c r="R2741" s="36">
        <f t="shared" si="191"/>
        <v>36291796100</v>
      </c>
      <c r="S2741" s="36">
        <f t="shared" si="189"/>
        <v>171757</v>
      </c>
      <c r="T2741" s="36">
        <v>1060</v>
      </c>
      <c r="U2741" s="38">
        <f t="shared" si="190"/>
        <v>618325200</v>
      </c>
    </row>
    <row r="2742" spans="15:21" x14ac:dyDescent="0.15">
      <c r="O2742" s="32">
        <v>2737</v>
      </c>
      <c r="P2742" s="28" t="s">
        <v>1621</v>
      </c>
      <c r="Q2742" s="36">
        <v>34390800</v>
      </c>
      <c r="R2742" s="36">
        <f t="shared" si="191"/>
        <v>36326186900</v>
      </c>
      <c r="S2742" s="36">
        <f t="shared" si="189"/>
        <v>171954</v>
      </c>
      <c r="T2742" s="36">
        <v>1060</v>
      </c>
      <c r="U2742" s="38">
        <f t="shared" si="190"/>
        <v>619034400</v>
      </c>
    </row>
    <row r="2743" spans="15:21" x14ac:dyDescent="0.15">
      <c r="O2743" s="32">
        <v>2738</v>
      </c>
      <c r="P2743" s="28" t="s">
        <v>345</v>
      </c>
      <c r="Q2743" s="36">
        <v>34430200</v>
      </c>
      <c r="R2743" s="36">
        <f t="shared" si="191"/>
        <v>36360617100</v>
      </c>
      <c r="S2743" s="36">
        <f t="shared" si="189"/>
        <v>172151</v>
      </c>
      <c r="T2743" s="36">
        <v>1060</v>
      </c>
      <c r="U2743" s="38">
        <f t="shared" si="190"/>
        <v>619743600</v>
      </c>
    </row>
    <row r="2744" spans="15:21" x14ac:dyDescent="0.15">
      <c r="O2744" s="32">
        <v>2739</v>
      </c>
      <c r="P2744" s="28" t="s">
        <v>1622</v>
      </c>
      <c r="Q2744" s="36">
        <v>34469600</v>
      </c>
      <c r="R2744" s="36">
        <f t="shared" si="191"/>
        <v>36395086700</v>
      </c>
      <c r="S2744" s="36">
        <f t="shared" si="189"/>
        <v>172348</v>
      </c>
      <c r="T2744" s="36">
        <v>1070</v>
      </c>
      <c r="U2744" s="38">
        <f t="shared" si="190"/>
        <v>620452800</v>
      </c>
    </row>
    <row r="2745" spans="15:21" x14ac:dyDescent="0.15">
      <c r="O2745" s="32">
        <v>2740</v>
      </c>
      <c r="P2745" s="28" t="s">
        <v>1623</v>
      </c>
      <c r="Q2745" s="36">
        <v>34509000</v>
      </c>
      <c r="R2745" s="36">
        <f t="shared" si="191"/>
        <v>36429595700</v>
      </c>
      <c r="S2745" s="36">
        <f t="shared" si="189"/>
        <v>172545</v>
      </c>
      <c r="T2745" s="36">
        <v>1070</v>
      </c>
      <c r="U2745" s="38">
        <f t="shared" si="190"/>
        <v>621162000</v>
      </c>
    </row>
    <row r="2746" spans="15:21" x14ac:dyDescent="0.15">
      <c r="O2746" s="32">
        <v>2741</v>
      </c>
      <c r="P2746" s="28" t="s">
        <v>1624</v>
      </c>
      <c r="Q2746" s="36">
        <v>34548400</v>
      </c>
      <c r="R2746" s="36">
        <f t="shared" si="191"/>
        <v>36464144100</v>
      </c>
      <c r="S2746" s="36">
        <f t="shared" si="189"/>
        <v>172742</v>
      </c>
      <c r="T2746" s="36">
        <v>1070</v>
      </c>
      <c r="U2746" s="38">
        <f t="shared" si="190"/>
        <v>621871200</v>
      </c>
    </row>
    <row r="2747" spans="15:21" x14ac:dyDescent="0.15">
      <c r="O2747" s="32">
        <v>2742</v>
      </c>
      <c r="P2747" s="28" t="s">
        <v>1625</v>
      </c>
      <c r="Q2747" s="36">
        <v>34587800</v>
      </c>
      <c r="R2747" s="36">
        <f t="shared" si="191"/>
        <v>36498731900</v>
      </c>
      <c r="S2747" s="36">
        <f t="shared" si="189"/>
        <v>172939</v>
      </c>
      <c r="T2747" s="36">
        <v>1070</v>
      </c>
      <c r="U2747" s="38">
        <f t="shared" si="190"/>
        <v>622580400</v>
      </c>
    </row>
    <row r="2748" spans="15:21" x14ac:dyDescent="0.15">
      <c r="O2748" s="32">
        <v>2743</v>
      </c>
      <c r="P2748" s="28" t="s">
        <v>346</v>
      </c>
      <c r="Q2748" s="36">
        <v>34627200</v>
      </c>
      <c r="R2748" s="36">
        <f t="shared" si="191"/>
        <v>36533359100</v>
      </c>
      <c r="S2748" s="36">
        <f t="shared" si="189"/>
        <v>173136</v>
      </c>
      <c r="T2748" s="36">
        <v>1070</v>
      </c>
      <c r="U2748" s="38">
        <f t="shared" si="190"/>
        <v>623289600</v>
      </c>
    </row>
    <row r="2749" spans="15:21" x14ac:dyDescent="0.15">
      <c r="O2749" s="32">
        <v>2744</v>
      </c>
      <c r="P2749" s="28" t="s">
        <v>1626</v>
      </c>
      <c r="Q2749" s="36">
        <v>34666600</v>
      </c>
      <c r="R2749" s="36">
        <f t="shared" si="191"/>
        <v>36568025700</v>
      </c>
      <c r="S2749" s="36">
        <f t="shared" si="189"/>
        <v>173333</v>
      </c>
      <c r="T2749" s="36">
        <v>1070</v>
      </c>
      <c r="U2749" s="38">
        <f t="shared" si="190"/>
        <v>623998800</v>
      </c>
    </row>
    <row r="2750" spans="15:21" x14ac:dyDescent="0.15">
      <c r="O2750" s="32">
        <v>2745</v>
      </c>
      <c r="P2750" s="28" t="s">
        <v>1627</v>
      </c>
      <c r="Q2750" s="36">
        <v>34706000</v>
      </c>
      <c r="R2750" s="36">
        <f t="shared" si="191"/>
        <v>36602731700</v>
      </c>
      <c r="S2750" s="36">
        <f t="shared" si="189"/>
        <v>173530</v>
      </c>
      <c r="T2750" s="36">
        <v>1070</v>
      </c>
      <c r="U2750" s="38">
        <f t="shared" si="190"/>
        <v>624708000</v>
      </c>
    </row>
    <row r="2751" spans="15:21" x14ac:dyDescent="0.15">
      <c r="O2751" s="32">
        <v>2746</v>
      </c>
      <c r="P2751" s="28" t="s">
        <v>1628</v>
      </c>
      <c r="Q2751" s="36">
        <v>34745400</v>
      </c>
      <c r="R2751" s="36">
        <f t="shared" si="191"/>
        <v>36637477100</v>
      </c>
      <c r="S2751" s="36">
        <f t="shared" si="189"/>
        <v>173727</v>
      </c>
      <c r="T2751" s="36">
        <v>1070</v>
      </c>
      <c r="U2751" s="38">
        <f t="shared" si="190"/>
        <v>625417200</v>
      </c>
    </row>
    <row r="2752" spans="15:21" x14ac:dyDescent="0.15">
      <c r="O2752" s="32">
        <v>2747</v>
      </c>
      <c r="P2752" s="28" t="s">
        <v>1629</v>
      </c>
      <c r="Q2752" s="36">
        <v>34784800</v>
      </c>
      <c r="R2752" s="36">
        <f t="shared" si="191"/>
        <v>36672261900</v>
      </c>
      <c r="S2752" s="36">
        <f t="shared" si="189"/>
        <v>173924</v>
      </c>
      <c r="T2752" s="36">
        <v>1070</v>
      </c>
      <c r="U2752" s="38">
        <f t="shared" si="190"/>
        <v>626126400</v>
      </c>
    </row>
    <row r="2753" spans="15:21" x14ac:dyDescent="0.15">
      <c r="O2753" s="32">
        <v>2748</v>
      </c>
      <c r="P2753" s="28" t="s">
        <v>347</v>
      </c>
      <c r="Q2753" s="36">
        <v>34824200</v>
      </c>
      <c r="R2753" s="36">
        <f t="shared" si="191"/>
        <v>36707086100</v>
      </c>
      <c r="S2753" s="36">
        <f t="shared" si="189"/>
        <v>174121</v>
      </c>
      <c r="T2753" s="36">
        <v>1070</v>
      </c>
      <c r="U2753" s="38">
        <f t="shared" si="190"/>
        <v>626835600</v>
      </c>
    </row>
    <row r="2754" spans="15:21" x14ac:dyDescent="0.15">
      <c r="O2754" s="32">
        <v>2749</v>
      </c>
      <c r="P2754" s="28" t="s">
        <v>1630</v>
      </c>
      <c r="Q2754" s="36">
        <v>34863600</v>
      </c>
      <c r="R2754" s="36">
        <f t="shared" si="191"/>
        <v>36741949700</v>
      </c>
      <c r="S2754" s="36">
        <f t="shared" si="189"/>
        <v>174318</v>
      </c>
      <c r="T2754" s="36">
        <v>1070</v>
      </c>
      <c r="U2754" s="38">
        <f t="shared" si="190"/>
        <v>627544800</v>
      </c>
    </row>
    <row r="2755" spans="15:21" x14ac:dyDescent="0.15">
      <c r="O2755" s="32">
        <v>2750</v>
      </c>
      <c r="P2755" s="28" t="s">
        <v>1631</v>
      </c>
      <c r="Q2755" s="36">
        <v>34903000</v>
      </c>
      <c r="R2755" s="36">
        <f t="shared" si="191"/>
        <v>36776852700</v>
      </c>
      <c r="S2755" s="36">
        <f t="shared" si="189"/>
        <v>174515</v>
      </c>
      <c r="T2755" s="36">
        <v>1070</v>
      </c>
      <c r="U2755" s="38">
        <f t="shared" si="190"/>
        <v>628254000</v>
      </c>
    </row>
    <row r="2756" spans="15:21" x14ac:dyDescent="0.15">
      <c r="O2756" s="32">
        <v>2751</v>
      </c>
      <c r="P2756" s="28" t="s">
        <v>1632</v>
      </c>
      <c r="Q2756" s="36">
        <v>34942400</v>
      </c>
      <c r="R2756" s="36">
        <f t="shared" si="191"/>
        <v>36811795100</v>
      </c>
      <c r="S2756" s="36">
        <f t="shared" si="189"/>
        <v>174712</v>
      </c>
      <c r="T2756" s="36">
        <v>1070</v>
      </c>
      <c r="U2756" s="38">
        <f t="shared" si="190"/>
        <v>628963200</v>
      </c>
    </row>
    <row r="2757" spans="15:21" x14ac:dyDescent="0.15">
      <c r="O2757" s="32">
        <v>2752</v>
      </c>
      <c r="P2757" s="28" t="s">
        <v>1633</v>
      </c>
      <c r="Q2757" s="36">
        <v>34981800</v>
      </c>
      <c r="R2757" s="36">
        <f t="shared" si="191"/>
        <v>36846776900</v>
      </c>
      <c r="S2757" s="36">
        <f t="shared" si="189"/>
        <v>174909</v>
      </c>
      <c r="T2757" s="36">
        <v>1070</v>
      </c>
      <c r="U2757" s="38">
        <f t="shared" si="190"/>
        <v>629672400</v>
      </c>
    </row>
    <row r="2758" spans="15:21" x14ac:dyDescent="0.15">
      <c r="O2758" s="32">
        <v>2753</v>
      </c>
      <c r="P2758" s="28" t="s">
        <v>348</v>
      </c>
      <c r="Q2758" s="36">
        <v>35021200</v>
      </c>
      <c r="R2758" s="36">
        <f t="shared" si="191"/>
        <v>36881798100</v>
      </c>
      <c r="S2758" s="36">
        <f t="shared" si="189"/>
        <v>175106</v>
      </c>
      <c r="T2758" s="36">
        <v>1070</v>
      </c>
      <c r="U2758" s="38">
        <f t="shared" si="190"/>
        <v>630381600</v>
      </c>
    </row>
    <row r="2759" spans="15:21" x14ac:dyDescent="0.15">
      <c r="O2759" s="32">
        <v>2754</v>
      </c>
      <c r="P2759" s="28" t="s">
        <v>1634</v>
      </c>
      <c r="Q2759" s="36">
        <v>35060600</v>
      </c>
      <c r="R2759" s="36">
        <f t="shared" si="191"/>
        <v>36916858700</v>
      </c>
      <c r="S2759" s="36">
        <f t="shared" ref="S2759:S2822" si="192">ROUND(Q2759/200,0)</f>
        <v>175303</v>
      </c>
      <c r="T2759" s="36">
        <v>1070</v>
      </c>
      <c r="U2759" s="38">
        <f t="shared" ref="U2759:U2822" si="193">6*60*60/6*S2759</f>
        <v>631090800</v>
      </c>
    </row>
    <row r="2760" spans="15:21" x14ac:dyDescent="0.15">
      <c r="O2760" s="32">
        <v>2755</v>
      </c>
      <c r="P2760" s="28" t="s">
        <v>1635</v>
      </c>
      <c r="Q2760" s="36">
        <v>35100000</v>
      </c>
      <c r="R2760" s="36">
        <f t="shared" ref="R2760:R2823" si="194">R2759+Q2760</f>
        <v>36951958700</v>
      </c>
      <c r="S2760" s="36">
        <f t="shared" si="192"/>
        <v>175500</v>
      </c>
      <c r="T2760" s="36">
        <v>1070</v>
      </c>
      <c r="U2760" s="38">
        <f t="shared" si="193"/>
        <v>631800000</v>
      </c>
    </row>
    <row r="2761" spans="15:21" x14ac:dyDescent="0.15">
      <c r="O2761" s="32">
        <v>2756</v>
      </c>
      <c r="P2761" s="28" t="s">
        <v>1636</v>
      </c>
      <c r="Q2761" s="36">
        <v>35139400</v>
      </c>
      <c r="R2761" s="36">
        <f t="shared" si="194"/>
        <v>36987098100</v>
      </c>
      <c r="S2761" s="36">
        <f t="shared" si="192"/>
        <v>175697</v>
      </c>
      <c r="T2761" s="36">
        <v>1070</v>
      </c>
      <c r="U2761" s="38">
        <f t="shared" si="193"/>
        <v>632509200</v>
      </c>
    </row>
    <row r="2762" spans="15:21" x14ac:dyDescent="0.15">
      <c r="O2762" s="32">
        <v>2757</v>
      </c>
      <c r="P2762" s="28" t="s">
        <v>1637</v>
      </c>
      <c r="Q2762" s="36">
        <v>35178800</v>
      </c>
      <c r="R2762" s="36">
        <f t="shared" si="194"/>
        <v>37022276900</v>
      </c>
      <c r="S2762" s="36">
        <f t="shared" si="192"/>
        <v>175894</v>
      </c>
      <c r="T2762" s="36">
        <v>1070</v>
      </c>
      <c r="U2762" s="38">
        <f t="shared" si="193"/>
        <v>633218400</v>
      </c>
    </row>
    <row r="2763" spans="15:21" x14ac:dyDescent="0.15">
      <c r="O2763" s="32">
        <v>2758</v>
      </c>
      <c r="P2763" s="28" t="s">
        <v>349</v>
      </c>
      <c r="Q2763" s="36">
        <v>35218200</v>
      </c>
      <c r="R2763" s="36">
        <f t="shared" si="194"/>
        <v>37057495100</v>
      </c>
      <c r="S2763" s="36">
        <f t="shared" si="192"/>
        <v>176091</v>
      </c>
      <c r="T2763" s="36">
        <v>1070</v>
      </c>
      <c r="U2763" s="38">
        <f t="shared" si="193"/>
        <v>633927600</v>
      </c>
    </row>
    <row r="2764" spans="15:21" x14ac:dyDescent="0.15">
      <c r="O2764" s="32">
        <v>2759</v>
      </c>
      <c r="P2764" s="28" t="s">
        <v>1638</v>
      </c>
      <c r="Q2764" s="36">
        <v>35257600</v>
      </c>
      <c r="R2764" s="36">
        <f t="shared" si="194"/>
        <v>37092752700</v>
      </c>
      <c r="S2764" s="36">
        <f t="shared" si="192"/>
        <v>176288</v>
      </c>
      <c r="T2764" s="36">
        <v>1070</v>
      </c>
      <c r="U2764" s="38">
        <f t="shared" si="193"/>
        <v>634636800</v>
      </c>
    </row>
    <row r="2765" spans="15:21" x14ac:dyDescent="0.15">
      <c r="O2765" s="32">
        <v>2760</v>
      </c>
      <c r="P2765" s="28" t="s">
        <v>1639</v>
      </c>
      <c r="Q2765" s="36">
        <v>35297000</v>
      </c>
      <c r="R2765" s="36">
        <f t="shared" si="194"/>
        <v>37128049700</v>
      </c>
      <c r="S2765" s="36">
        <f t="shared" si="192"/>
        <v>176485</v>
      </c>
      <c r="T2765" s="36">
        <v>1070</v>
      </c>
      <c r="U2765" s="38">
        <f t="shared" si="193"/>
        <v>635346000</v>
      </c>
    </row>
    <row r="2766" spans="15:21" x14ac:dyDescent="0.15">
      <c r="O2766" s="32">
        <v>2761</v>
      </c>
      <c r="P2766" s="28" t="s">
        <v>1640</v>
      </c>
      <c r="Q2766" s="36">
        <v>35336400</v>
      </c>
      <c r="R2766" s="36">
        <f t="shared" si="194"/>
        <v>37163386100</v>
      </c>
      <c r="S2766" s="36">
        <f t="shared" si="192"/>
        <v>176682</v>
      </c>
      <c r="T2766" s="36">
        <v>1070</v>
      </c>
      <c r="U2766" s="38">
        <f t="shared" si="193"/>
        <v>636055200</v>
      </c>
    </row>
    <row r="2767" spans="15:21" x14ac:dyDescent="0.15">
      <c r="O2767" s="32">
        <v>2762</v>
      </c>
      <c r="P2767" s="28" t="s">
        <v>1641</v>
      </c>
      <c r="Q2767" s="36">
        <v>35375800</v>
      </c>
      <c r="R2767" s="36">
        <f t="shared" si="194"/>
        <v>37198761900</v>
      </c>
      <c r="S2767" s="36">
        <f t="shared" si="192"/>
        <v>176879</v>
      </c>
      <c r="T2767" s="36">
        <v>1070</v>
      </c>
      <c r="U2767" s="38">
        <f t="shared" si="193"/>
        <v>636764400</v>
      </c>
    </row>
    <row r="2768" spans="15:21" x14ac:dyDescent="0.15">
      <c r="O2768" s="32">
        <v>2763</v>
      </c>
      <c r="P2768" s="28" t="s">
        <v>350</v>
      </c>
      <c r="Q2768" s="36">
        <v>35415200</v>
      </c>
      <c r="R2768" s="36">
        <f t="shared" si="194"/>
        <v>37234177100</v>
      </c>
      <c r="S2768" s="36">
        <f t="shared" si="192"/>
        <v>177076</v>
      </c>
      <c r="T2768" s="36">
        <v>1070</v>
      </c>
      <c r="U2768" s="38">
        <f t="shared" si="193"/>
        <v>637473600</v>
      </c>
    </row>
    <row r="2769" spans="15:21" x14ac:dyDescent="0.15">
      <c r="O2769" s="32">
        <v>2764</v>
      </c>
      <c r="P2769" s="28" t="s">
        <v>1642</v>
      </c>
      <c r="Q2769" s="36">
        <v>35454600</v>
      </c>
      <c r="R2769" s="36">
        <f t="shared" si="194"/>
        <v>37269631700</v>
      </c>
      <c r="S2769" s="36">
        <f t="shared" si="192"/>
        <v>177273</v>
      </c>
      <c r="T2769" s="36">
        <v>1070</v>
      </c>
      <c r="U2769" s="38">
        <f t="shared" si="193"/>
        <v>638182800</v>
      </c>
    </row>
    <row r="2770" spans="15:21" x14ac:dyDescent="0.15">
      <c r="O2770" s="32">
        <v>2765</v>
      </c>
      <c r="P2770" s="28" t="s">
        <v>1643</v>
      </c>
      <c r="Q2770" s="36">
        <v>35494000</v>
      </c>
      <c r="R2770" s="36">
        <f t="shared" si="194"/>
        <v>37305125700</v>
      </c>
      <c r="S2770" s="36">
        <f t="shared" si="192"/>
        <v>177470</v>
      </c>
      <c r="T2770" s="36">
        <v>1070</v>
      </c>
      <c r="U2770" s="38">
        <f t="shared" si="193"/>
        <v>638892000</v>
      </c>
    </row>
    <row r="2771" spans="15:21" x14ac:dyDescent="0.15">
      <c r="O2771" s="32">
        <v>2766</v>
      </c>
      <c r="P2771" s="28" t="s">
        <v>1644</v>
      </c>
      <c r="Q2771" s="36">
        <v>35533400</v>
      </c>
      <c r="R2771" s="36">
        <f t="shared" si="194"/>
        <v>37340659100</v>
      </c>
      <c r="S2771" s="36">
        <f t="shared" si="192"/>
        <v>177667</v>
      </c>
      <c r="T2771" s="36">
        <v>1070</v>
      </c>
      <c r="U2771" s="38">
        <f t="shared" si="193"/>
        <v>639601200</v>
      </c>
    </row>
    <row r="2772" spans="15:21" x14ac:dyDescent="0.15">
      <c r="O2772" s="32">
        <v>2767</v>
      </c>
      <c r="P2772" s="28" t="s">
        <v>1645</v>
      </c>
      <c r="Q2772" s="36">
        <v>35572800</v>
      </c>
      <c r="R2772" s="36">
        <f t="shared" si="194"/>
        <v>37376231900</v>
      </c>
      <c r="S2772" s="36">
        <f t="shared" si="192"/>
        <v>177864</v>
      </c>
      <c r="T2772" s="36">
        <v>1070</v>
      </c>
      <c r="U2772" s="38">
        <f t="shared" si="193"/>
        <v>640310400</v>
      </c>
    </row>
    <row r="2773" spans="15:21" x14ac:dyDescent="0.15">
      <c r="O2773" s="32">
        <v>2768</v>
      </c>
      <c r="P2773" s="28" t="s">
        <v>351</v>
      </c>
      <c r="Q2773" s="36">
        <v>35612200</v>
      </c>
      <c r="R2773" s="36">
        <f t="shared" si="194"/>
        <v>37411844100</v>
      </c>
      <c r="S2773" s="36">
        <f t="shared" si="192"/>
        <v>178061</v>
      </c>
      <c r="T2773" s="36">
        <v>1070</v>
      </c>
      <c r="U2773" s="38">
        <f t="shared" si="193"/>
        <v>641019600</v>
      </c>
    </row>
    <row r="2774" spans="15:21" x14ac:dyDescent="0.15">
      <c r="O2774" s="32">
        <v>2769</v>
      </c>
      <c r="P2774" s="28" t="s">
        <v>1646</v>
      </c>
      <c r="Q2774" s="36">
        <v>35651600</v>
      </c>
      <c r="R2774" s="36">
        <f t="shared" si="194"/>
        <v>37447495700</v>
      </c>
      <c r="S2774" s="36">
        <f t="shared" si="192"/>
        <v>178258</v>
      </c>
      <c r="T2774" s="36">
        <v>1080</v>
      </c>
      <c r="U2774" s="38">
        <f t="shared" si="193"/>
        <v>641728800</v>
      </c>
    </row>
    <row r="2775" spans="15:21" x14ac:dyDescent="0.15">
      <c r="O2775" s="32">
        <v>2770</v>
      </c>
      <c r="P2775" s="28" t="s">
        <v>1647</v>
      </c>
      <c r="Q2775" s="36">
        <v>35691000</v>
      </c>
      <c r="R2775" s="36">
        <f t="shared" si="194"/>
        <v>37483186700</v>
      </c>
      <c r="S2775" s="36">
        <f t="shared" si="192"/>
        <v>178455</v>
      </c>
      <c r="T2775" s="36">
        <v>1080</v>
      </c>
      <c r="U2775" s="38">
        <f t="shared" si="193"/>
        <v>642438000</v>
      </c>
    </row>
    <row r="2776" spans="15:21" x14ac:dyDescent="0.15">
      <c r="O2776" s="32">
        <v>2771</v>
      </c>
      <c r="P2776" s="28" t="s">
        <v>1648</v>
      </c>
      <c r="Q2776" s="36">
        <v>35730400</v>
      </c>
      <c r="R2776" s="36">
        <f t="shared" si="194"/>
        <v>37518917100</v>
      </c>
      <c r="S2776" s="36">
        <f t="shared" si="192"/>
        <v>178652</v>
      </c>
      <c r="T2776" s="36">
        <v>1080</v>
      </c>
      <c r="U2776" s="38">
        <f t="shared" si="193"/>
        <v>643147200</v>
      </c>
    </row>
    <row r="2777" spans="15:21" x14ac:dyDescent="0.15">
      <c r="O2777" s="32">
        <v>2772</v>
      </c>
      <c r="P2777" s="28" t="s">
        <v>1649</v>
      </c>
      <c r="Q2777" s="36">
        <v>35769800</v>
      </c>
      <c r="R2777" s="36">
        <f t="shared" si="194"/>
        <v>37554686900</v>
      </c>
      <c r="S2777" s="36">
        <f t="shared" si="192"/>
        <v>178849</v>
      </c>
      <c r="T2777" s="36">
        <v>1080</v>
      </c>
      <c r="U2777" s="38">
        <f t="shared" si="193"/>
        <v>643856400</v>
      </c>
    </row>
    <row r="2778" spans="15:21" x14ac:dyDescent="0.15">
      <c r="O2778" s="32">
        <v>2773</v>
      </c>
      <c r="P2778" s="28" t="s">
        <v>352</v>
      </c>
      <c r="Q2778" s="36">
        <v>35809200</v>
      </c>
      <c r="R2778" s="36">
        <f t="shared" si="194"/>
        <v>37590496100</v>
      </c>
      <c r="S2778" s="36">
        <f t="shared" si="192"/>
        <v>179046</v>
      </c>
      <c r="T2778" s="36">
        <v>1080</v>
      </c>
      <c r="U2778" s="38">
        <f t="shared" si="193"/>
        <v>644565600</v>
      </c>
    </row>
    <row r="2779" spans="15:21" x14ac:dyDescent="0.15">
      <c r="O2779" s="32">
        <v>2774</v>
      </c>
      <c r="P2779" s="28" t="s">
        <v>1650</v>
      </c>
      <c r="Q2779" s="36">
        <v>35848600</v>
      </c>
      <c r="R2779" s="36">
        <f t="shared" si="194"/>
        <v>37626344700</v>
      </c>
      <c r="S2779" s="36">
        <f t="shared" si="192"/>
        <v>179243</v>
      </c>
      <c r="T2779" s="36">
        <v>1080</v>
      </c>
      <c r="U2779" s="38">
        <f t="shared" si="193"/>
        <v>645274800</v>
      </c>
    </row>
    <row r="2780" spans="15:21" x14ac:dyDescent="0.15">
      <c r="O2780" s="32">
        <v>2775</v>
      </c>
      <c r="P2780" s="28" t="s">
        <v>1651</v>
      </c>
      <c r="Q2780" s="36">
        <v>35888000</v>
      </c>
      <c r="R2780" s="36">
        <f t="shared" si="194"/>
        <v>37662232700</v>
      </c>
      <c r="S2780" s="36">
        <f t="shared" si="192"/>
        <v>179440</v>
      </c>
      <c r="T2780" s="36">
        <v>1080</v>
      </c>
      <c r="U2780" s="38">
        <f t="shared" si="193"/>
        <v>645984000</v>
      </c>
    </row>
    <row r="2781" spans="15:21" x14ac:dyDescent="0.15">
      <c r="O2781" s="32">
        <v>2776</v>
      </c>
      <c r="P2781" s="28" t="s">
        <v>1652</v>
      </c>
      <c r="Q2781" s="36">
        <v>35927400</v>
      </c>
      <c r="R2781" s="36">
        <f t="shared" si="194"/>
        <v>37698160100</v>
      </c>
      <c r="S2781" s="36">
        <f t="shared" si="192"/>
        <v>179637</v>
      </c>
      <c r="T2781" s="36">
        <v>1080</v>
      </c>
      <c r="U2781" s="38">
        <f t="shared" si="193"/>
        <v>646693200</v>
      </c>
    </row>
    <row r="2782" spans="15:21" x14ac:dyDescent="0.15">
      <c r="O2782" s="32">
        <v>2777</v>
      </c>
      <c r="P2782" s="28" t="s">
        <v>1653</v>
      </c>
      <c r="Q2782" s="36">
        <v>35966800</v>
      </c>
      <c r="R2782" s="36">
        <f t="shared" si="194"/>
        <v>37734126900</v>
      </c>
      <c r="S2782" s="36">
        <f t="shared" si="192"/>
        <v>179834</v>
      </c>
      <c r="T2782" s="36">
        <v>1080</v>
      </c>
      <c r="U2782" s="38">
        <f t="shared" si="193"/>
        <v>647402400</v>
      </c>
    </row>
    <row r="2783" spans="15:21" x14ac:dyDescent="0.15">
      <c r="O2783" s="32">
        <v>2778</v>
      </c>
      <c r="P2783" s="28" t="s">
        <v>353</v>
      </c>
      <c r="Q2783" s="36">
        <v>36006200</v>
      </c>
      <c r="R2783" s="36">
        <f t="shared" si="194"/>
        <v>37770133100</v>
      </c>
      <c r="S2783" s="36">
        <f t="shared" si="192"/>
        <v>180031</v>
      </c>
      <c r="T2783" s="36">
        <v>1080</v>
      </c>
      <c r="U2783" s="38">
        <f t="shared" si="193"/>
        <v>648111600</v>
      </c>
    </row>
    <row r="2784" spans="15:21" x14ac:dyDescent="0.15">
      <c r="O2784" s="32">
        <v>2779</v>
      </c>
      <c r="P2784" s="28" t="s">
        <v>1654</v>
      </c>
      <c r="Q2784" s="36">
        <v>36045600</v>
      </c>
      <c r="R2784" s="36">
        <f t="shared" si="194"/>
        <v>37806178700</v>
      </c>
      <c r="S2784" s="36">
        <f t="shared" si="192"/>
        <v>180228</v>
      </c>
      <c r="T2784" s="36">
        <v>1070</v>
      </c>
      <c r="U2784" s="38">
        <f t="shared" si="193"/>
        <v>648820800</v>
      </c>
    </row>
    <row r="2785" spans="15:21" x14ac:dyDescent="0.15">
      <c r="O2785" s="32">
        <v>2780</v>
      </c>
      <c r="P2785" s="28" t="s">
        <v>1655</v>
      </c>
      <c r="Q2785" s="36">
        <v>36085000</v>
      </c>
      <c r="R2785" s="36">
        <f t="shared" si="194"/>
        <v>37842263700</v>
      </c>
      <c r="S2785" s="36">
        <f t="shared" si="192"/>
        <v>180425</v>
      </c>
      <c r="T2785" s="36">
        <v>1070</v>
      </c>
      <c r="U2785" s="38">
        <f t="shared" si="193"/>
        <v>649530000</v>
      </c>
    </row>
    <row r="2786" spans="15:21" x14ac:dyDescent="0.15">
      <c r="O2786" s="32">
        <v>2781</v>
      </c>
      <c r="P2786" s="28" t="s">
        <v>1656</v>
      </c>
      <c r="Q2786" s="36">
        <v>36124400</v>
      </c>
      <c r="R2786" s="36">
        <f t="shared" si="194"/>
        <v>37878388100</v>
      </c>
      <c r="S2786" s="36">
        <f t="shared" si="192"/>
        <v>180622</v>
      </c>
      <c r="T2786" s="36">
        <v>1070</v>
      </c>
      <c r="U2786" s="38">
        <f t="shared" si="193"/>
        <v>650239200</v>
      </c>
    </row>
    <row r="2787" spans="15:21" x14ac:dyDescent="0.15">
      <c r="O2787" s="32">
        <v>2782</v>
      </c>
      <c r="P2787" s="28" t="s">
        <v>1657</v>
      </c>
      <c r="Q2787" s="36">
        <v>36163800</v>
      </c>
      <c r="R2787" s="36">
        <f t="shared" si="194"/>
        <v>37914551900</v>
      </c>
      <c r="S2787" s="36">
        <f t="shared" si="192"/>
        <v>180819</v>
      </c>
      <c r="T2787" s="36">
        <v>1070</v>
      </c>
      <c r="U2787" s="38">
        <f t="shared" si="193"/>
        <v>650948400</v>
      </c>
    </row>
    <row r="2788" spans="15:21" x14ac:dyDescent="0.15">
      <c r="O2788" s="32">
        <v>2783</v>
      </c>
      <c r="P2788" s="28" t="s">
        <v>354</v>
      </c>
      <c r="Q2788" s="36">
        <v>36203200</v>
      </c>
      <c r="R2788" s="36">
        <f t="shared" si="194"/>
        <v>37950755100</v>
      </c>
      <c r="S2788" s="36">
        <f t="shared" si="192"/>
        <v>181016</v>
      </c>
      <c r="T2788" s="36">
        <v>1070</v>
      </c>
      <c r="U2788" s="38">
        <f t="shared" si="193"/>
        <v>651657600</v>
      </c>
    </row>
    <row r="2789" spans="15:21" x14ac:dyDescent="0.15">
      <c r="O2789" s="32">
        <v>2784</v>
      </c>
      <c r="P2789" s="28" t="s">
        <v>1658</v>
      </c>
      <c r="Q2789" s="36">
        <v>36242600</v>
      </c>
      <c r="R2789" s="36">
        <f t="shared" si="194"/>
        <v>37986997700</v>
      </c>
      <c r="S2789" s="36">
        <f t="shared" si="192"/>
        <v>181213</v>
      </c>
      <c r="T2789" s="36">
        <v>1070</v>
      </c>
      <c r="U2789" s="38">
        <f t="shared" si="193"/>
        <v>652366800</v>
      </c>
    </row>
    <row r="2790" spans="15:21" x14ac:dyDescent="0.15">
      <c r="O2790" s="32">
        <v>2785</v>
      </c>
      <c r="P2790" s="28" t="s">
        <v>1659</v>
      </c>
      <c r="Q2790" s="36">
        <v>36282000</v>
      </c>
      <c r="R2790" s="36">
        <f t="shared" si="194"/>
        <v>38023279700</v>
      </c>
      <c r="S2790" s="36">
        <f t="shared" si="192"/>
        <v>181410</v>
      </c>
      <c r="T2790" s="36">
        <v>1070</v>
      </c>
      <c r="U2790" s="38">
        <f t="shared" si="193"/>
        <v>653076000</v>
      </c>
    </row>
    <row r="2791" spans="15:21" x14ac:dyDescent="0.15">
      <c r="O2791" s="32">
        <v>2786</v>
      </c>
      <c r="P2791" s="28" t="s">
        <v>1660</v>
      </c>
      <c r="Q2791" s="36">
        <v>36321400</v>
      </c>
      <c r="R2791" s="36">
        <f t="shared" si="194"/>
        <v>38059601100</v>
      </c>
      <c r="S2791" s="36">
        <f t="shared" si="192"/>
        <v>181607</v>
      </c>
      <c r="T2791" s="36">
        <v>1070</v>
      </c>
      <c r="U2791" s="38">
        <f t="shared" si="193"/>
        <v>653785200</v>
      </c>
    </row>
    <row r="2792" spans="15:21" x14ac:dyDescent="0.15">
      <c r="O2792" s="32">
        <v>2787</v>
      </c>
      <c r="P2792" s="28" t="s">
        <v>1661</v>
      </c>
      <c r="Q2792" s="36">
        <v>36360800</v>
      </c>
      <c r="R2792" s="36">
        <f t="shared" si="194"/>
        <v>38095961900</v>
      </c>
      <c r="S2792" s="36">
        <f t="shared" si="192"/>
        <v>181804</v>
      </c>
      <c r="T2792" s="36">
        <v>1070</v>
      </c>
      <c r="U2792" s="38">
        <f t="shared" si="193"/>
        <v>654494400</v>
      </c>
    </row>
    <row r="2793" spans="15:21" x14ac:dyDescent="0.15">
      <c r="O2793" s="32">
        <v>2788</v>
      </c>
      <c r="P2793" s="28" t="s">
        <v>355</v>
      </c>
      <c r="Q2793" s="36">
        <v>36400200</v>
      </c>
      <c r="R2793" s="36">
        <f t="shared" si="194"/>
        <v>38132362100</v>
      </c>
      <c r="S2793" s="36">
        <f t="shared" si="192"/>
        <v>182001</v>
      </c>
      <c r="T2793" s="36">
        <v>1070</v>
      </c>
      <c r="U2793" s="38">
        <f t="shared" si="193"/>
        <v>655203600</v>
      </c>
    </row>
    <row r="2794" spans="15:21" x14ac:dyDescent="0.15">
      <c r="O2794" s="32">
        <v>2789</v>
      </c>
      <c r="P2794" s="28" t="s">
        <v>1662</v>
      </c>
      <c r="Q2794" s="36">
        <v>36439600</v>
      </c>
      <c r="R2794" s="36">
        <f t="shared" si="194"/>
        <v>38168801700</v>
      </c>
      <c r="S2794" s="36">
        <f t="shared" si="192"/>
        <v>182198</v>
      </c>
      <c r="T2794" s="36">
        <v>1080</v>
      </c>
      <c r="U2794" s="38">
        <f t="shared" si="193"/>
        <v>655912800</v>
      </c>
    </row>
    <row r="2795" spans="15:21" x14ac:dyDescent="0.15">
      <c r="O2795" s="32">
        <v>2790</v>
      </c>
      <c r="P2795" s="28" t="s">
        <v>1663</v>
      </c>
      <c r="Q2795" s="36">
        <v>36479000</v>
      </c>
      <c r="R2795" s="36">
        <f t="shared" si="194"/>
        <v>38205280700</v>
      </c>
      <c r="S2795" s="36">
        <f t="shared" si="192"/>
        <v>182395</v>
      </c>
      <c r="T2795" s="36">
        <v>1080</v>
      </c>
      <c r="U2795" s="38">
        <f t="shared" si="193"/>
        <v>656622000</v>
      </c>
    </row>
    <row r="2796" spans="15:21" x14ac:dyDescent="0.15">
      <c r="O2796" s="32">
        <v>2791</v>
      </c>
      <c r="P2796" s="28" t="s">
        <v>1664</v>
      </c>
      <c r="Q2796" s="36">
        <v>36518400</v>
      </c>
      <c r="R2796" s="36">
        <f t="shared" si="194"/>
        <v>38241799100</v>
      </c>
      <c r="S2796" s="36">
        <f t="shared" si="192"/>
        <v>182592</v>
      </c>
      <c r="T2796" s="36">
        <v>1080</v>
      </c>
      <c r="U2796" s="38">
        <f t="shared" si="193"/>
        <v>657331200</v>
      </c>
    </row>
    <row r="2797" spans="15:21" x14ac:dyDescent="0.15">
      <c r="O2797" s="32">
        <v>2792</v>
      </c>
      <c r="P2797" s="28" t="s">
        <v>1665</v>
      </c>
      <c r="Q2797" s="36">
        <v>36557800</v>
      </c>
      <c r="R2797" s="36">
        <f t="shared" si="194"/>
        <v>38278356900</v>
      </c>
      <c r="S2797" s="36">
        <f t="shared" si="192"/>
        <v>182789</v>
      </c>
      <c r="T2797" s="36">
        <v>1080</v>
      </c>
      <c r="U2797" s="38">
        <f t="shared" si="193"/>
        <v>658040400</v>
      </c>
    </row>
    <row r="2798" spans="15:21" x14ac:dyDescent="0.15">
      <c r="O2798" s="32">
        <v>2793</v>
      </c>
      <c r="P2798" s="28" t="s">
        <v>356</v>
      </c>
      <c r="Q2798" s="36">
        <v>36597200</v>
      </c>
      <c r="R2798" s="36">
        <f t="shared" si="194"/>
        <v>38314954100</v>
      </c>
      <c r="S2798" s="36">
        <f t="shared" si="192"/>
        <v>182986</v>
      </c>
      <c r="T2798" s="36">
        <v>1080</v>
      </c>
      <c r="U2798" s="38">
        <f t="shared" si="193"/>
        <v>658749600</v>
      </c>
    </row>
    <row r="2799" spans="15:21" x14ac:dyDescent="0.15">
      <c r="O2799" s="32">
        <v>2794</v>
      </c>
      <c r="P2799" s="28" t="s">
        <v>1666</v>
      </c>
      <c r="Q2799" s="36">
        <v>36636600</v>
      </c>
      <c r="R2799" s="36">
        <f t="shared" si="194"/>
        <v>38351590700</v>
      </c>
      <c r="S2799" s="36">
        <f t="shared" si="192"/>
        <v>183183</v>
      </c>
      <c r="T2799" s="36">
        <v>1080</v>
      </c>
      <c r="U2799" s="38">
        <f t="shared" si="193"/>
        <v>659458800</v>
      </c>
    </row>
    <row r="2800" spans="15:21" x14ac:dyDescent="0.15">
      <c r="O2800" s="32">
        <v>2795</v>
      </c>
      <c r="P2800" s="28" t="s">
        <v>1667</v>
      </c>
      <c r="Q2800" s="36">
        <v>36676000</v>
      </c>
      <c r="R2800" s="36">
        <f t="shared" si="194"/>
        <v>38388266700</v>
      </c>
      <c r="S2800" s="36">
        <f t="shared" si="192"/>
        <v>183380</v>
      </c>
      <c r="T2800" s="36">
        <v>1080</v>
      </c>
      <c r="U2800" s="38">
        <f t="shared" si="193"/>
        <v>660168000</v>
      </c>
    </row>
    <row r="2801" spans="15:21" x14ac:dyDescent="0.15">
      <c r="O2801" s="32">
        <v>2796</v>
      </c>
      <c r="P2801" s="28" t="s">
        <v>1668</v>
      </c>
      <c r="Q2801" s="36">
        <v>36715400</v>
      </c>
      <c r="R2801" s="36">
        <f t="shared" si="194"/>
        <v>38424982100</v>
      </c>
      <c r="S2801" s="36">
        <f t="shared" si="192"/>
        <v>183577</v>
      </c>
      <c r="T2801" s="36">
        <v>1080</v>
      </c>
      <c r="U2801" s="38">
        <f t="shared" si="193"/>
        <v>660877200</v>
      </c>
    </row>
    <row r="2802" spans="15:21" x14ac:dyDescent="0.15">
      <c r="O2802" s="32">
        <v>2797</v>
      </c>
      <c r="P2802" s="28" t="s">
        <v>1669</v>
      </c>
      <c r="Q2802" s="36">
        <v>36754800</v>
      </c>
      <c r="R2802" s="36">
        <f t="shared" si="194"/>
        <v>38461736900</v>
      </c>
      <c r="S2802" s="36">
        <f t="shared" si="192"/>
        <v>183774</v>
      </c>
      <c r="T2802" s="36">
        <v>1080</v>
      </c>
      <c r="U2802" s="38">
        <f t="shared" si="193"/>
        <v>661586400</v>
      </c>
    </row>
    <row r="2803" spans="15:21" x14ac:dyDescent="0.15">
      <c r="O2803" s="32">
        <v>2798</v>
      </c>
      <c r="P2803" s="28" t="s">
        <v>357</v>
      </c>
      <c r="Q2803" s="36">
        <v>36794200</v>
      </c>
      <c r="R2803" s="36">
        <f t="shared" si="194"/>
        <v>38498531100</v>
      </c>
      <c r="S2803" s="36">
        <f t="shared" si="192"/>
        <v>183971</v>
      </c>
      <c r="T2803" s="36">
        <v>1080</v>
      </c>
      <c r="U2803" s="38">
        <f t="shared" si="193"/>
        <v>662295600</v>
      </c>
    </row>
    <row r="2804" spans="15:21" x14ac:dyDescent="0.15">
      <c r="O2804" s="32">
        <v>2799</v>
      </c>
      <c r="P2804" s="28" t="s">
        <v>1670</v>
      </c>
      <c r="Q2804" s="36">
        <v>36833600</v>
      </c>
      <c r="R2804" s="36">
        <f t="shared" si="194"/>
        <v>38535364700</v>
      </c>
      <c r="S2804" s="36">
        <f t="shared" si="192"/>
        <v>184168</v>
      </c>
      <c r="T2804" s="36">
        <v>1080</v>
      </c>
      <c r="U2804" s="38">
        <f t="shared" si="193"/>
        <v>663004800</v>
      </c>
    </row>
    <row r="2805" spans="15:21" x14ac:dyDescent="0.15">
      <c r="O2805" s="32">
        <v>2800</v>
      </c>
      <c r="P2805" s="28" t="s">
        <v>1671</v>
      </c>
      <c r="Q2805" s="36">
        <v>36873000</v>
      </c>
      <c r="R2805" s="36">
        <f t="shared" si="194"/>
        <v>38572237700</v>
      </c>
      <c r="S2805" s="36">
        <f t="shared" si="192"/>
        <v>184365</v>
      </c>
      <c r="T2805" s="36">
        <v>1080</v>
      </c>
      <c r="U2805" s="38">
        <f t="shared" si="193"/>
        <v>663714000</v>
      </c>
    </row>
    <row r="2806" spans="15:21" x14ac:dyDescent="0.15">
      <c r="O2806" s="32">
        <v>2801</v>
      </c>
      <c r="P2806" s="28" t="s">
        <v>1672</v>
      </c>
      <c r="Q2806" s="36">
        <v>36912400</v>
      </c>
      <c r="R2806" s="36">
        <f t="shared" si="194"/>
        <v>38609150100</v>
      </c>
      <c r="S2806" s="36">
        <f t="shared" si="192"/>
        <v>184562</v>
      </c>
      <c r="T2806" s="36">
        <v>1080</v>
      </c>
      <c r="U2806" s="38">
        <f t="shared" si="193"/>
        <v>664423200</v>
      </c>
    </row>
    <row r="2807" spans="15:21" x14ac:dyDescent="0.15">
      <c r="O2807" s="32">
        <v>2802</v>
      </c>
      <c r="P2807" s="28" t="s">
        <v>1673</v>
      </c>
      <c r="Q2807" s="36">
        <v>36951800</v>
      </c>
      <c r="R2807" s="36">
        <f t="shared" si="194"/>
        <v>38646101900</v>
      </c>
      <c r="S2807" s="36">
        <f t="shared" si="192"/>
        <v>184759</v>
      </c>
      <c r="T2807" s="36">
        <v>1080</v>
      </c>
      <c r="U2807" s="38">
        <f t="shared" si="193"/>
        <v>665132400</v>
      </c>
    </row>
    <row r="2808" spans="15:21" x14ac:dyDescent="0.15">
      <c r="O2808" s="32">
        <v>2803</v>
      </c>
      <c r="P2808" s="28" t="s">
        <v>1674</v>
      </c>
      <c r="Q2808" s="36">
        <v>36991200</v>
      </c>
      <c r="R2808" s="36">
        <f t="shared" si="194"/>
        <v>38683093100</v>
      </c>
      <c r="S2808" s="36">
        <f t="shared" si="192"/>
        <v>184956</v>
      </c>
      <c r="T2808" s="36">
        <v>1080</v>
      </c>
      <c r="U2808" s="38">
        <f t="shared" si="193"/>
        <v>665841600</v>
      </c>
    </row>
    <row r="2809" spans="15:21" x14ac:dyDescent="0.15">
      <c r="O2809" s="32">
        <v>2804</v>
      </c>
      <c r="P2809" s="28" t="s">
        <v>1675</v>
      </c>
      <c r="Q2809" s="36">
        <v>37030600</v>
      </c>
      <c r="R2809" s="36">
        <f t="shared" si="194"/>
        <v>38720123700</v>
      </c>
      <c r="S2809" s="36">
        <f t="shared" si="192"/>
        <v>185153</v>
      </c>
      <c r="T2809" s="36">
        <v>1080</v>
      </c>
      <c r="U2809" s="38">
        <f t="shared" si="193"/>
        <v>666550800</v>
      </c>
    </row>
    <row r="2810" spans="15:21" x14ac:dyDescent="0.15">
      <c r="O2810" s="32">
        <v>2805</v>
      </c>
      <c r="P2810" s="28" t="s">
        <v>1676</v>
      </c>
      <c r="Q2810" s="36">
        <v>37070000</v>
      </c>
      <c r="R2810" s="36">
        <f t="shared" si="194"/>
        <v>38757193700</v>
      </c>
      <c r="S2810" s="36">
        <f t="shared" si="192"/>
        <v>185350</v>
      </c>
      <c r="T2810" s="36">
        <v>1080</v>
      </c>
      <c r="U2810" s="38">
        <f t="shared" si="193"/>
        <v>667260000</v>
      </c>
    </row>
    <row r="2811" spans="15:21" x14ac:dyDescent="0.15">
      <c r="O2811" s="32">
        <v>2806</v>
      </c>
      <c r="P2811" s="28" t="s">
        <v>1677</v>
      </c>
      <c r="Q2811" s="36">
        <v>37109400</v>
      </c>
      <c r="R2811" s="36">
        <f t="shared" si="194"/>
        <v>38794303100</v>
      </c>
      <c r="S2811" s="36">
        <f t="shared" si="192"/>
        <v>185547</v>
      </c>
      <c r="T2811" s="36">
        <v>1080</v>
      </c>
      <c r="U2811" s="38">
        <f t="shared" si="193"/>
        <v>667969200</v>
      </c>
    </row>
    <row r="2812" spans="15:21" x14ac:dyDescent="0.15">
      <c r="O2812" s="32">
        <v>2807</v>
      </c>
      <c r="P2812" s="28" t="s">
        <v>1678</v>
      </c>
      <c r="Q2812" s="36">
        <v>37148800</v>
      </c>
      <c r="R2812" s="36">
        <f t="shared" si="194"/>
        <v>38831451900</v>
      </c>
      <c r="S2812" s="36">
        <f t="shared" si="192"/>
        <v>185744</v>
      </c>
      <c r="T2812" s="36">
        <v>1080</v>
      </c>
      <c r="U2812" s="38">
        <f t="shared" si="193"/>
        <v>668678400</v>
      </c>
    </row>
    <row r="2813" spans="15:21" x14ac:dyDescent="0.15">
      <c r="O2813" s="32">
        <v>2808</v>
      </c>
      <c r="P2813" s="28" t="s">
        <v>358</v>
      </c>
      <c r="Q2813" s="36">
        <v>37188200</v>
      </c>
      <c r="R2813" s="36">
        <f t="shared" si="194"/>
        <v>38868640100</v>
      </c>
      <c r="S2813" s="36">
        <f t="shared" si="192"/>
        <v>185941</v>
      </c>
      <c r="T2813" s="36">
        <v>1080</v>
      </c>
      <c r="U2813" s="38">
        <f t="shared" si="193"/>
        <v>669387600</v>
      </c>
    </row>
    <row r="2814" spans="15:21" x14ac:dyDescent="0.15">
      <c r="O2814" s="32">
        <v>2809</v>
      </c>
      <c r="P2814" s="28" t="s">
        <v>1679</v>
      </c>
      <c r="Q2814" s="36">
        <v>37227600</v>
      </c>
      <c r="R2814" s="36">
        <f t="shared" si="194"/>
        <v>38905867700</v>
      </c>
      <c r="S2814" s="36">
        <f t="shared" si="192"/>
        <v>186138</v>
      </c>
      <c r="T2814" s="36">
        <v>1080</v>
      </c>
      <c r="U2814" s="38">
        <f t="shared" si="193"/>
        <v>670096800</v>
      </c>
    </row>
    <row r="2815" spans="15:21" x14ac:dyDescent="0.15">
      <c r="O2815" s="32">
        <v>2810</v>
      </c>
      <c r="P2815" s="28" t="s">
        <v>1680</v>
      </c>
      <c r="Q2815" s="36">
        <v>37267000</v>
      </c>
      <c r="R2815" s="36">
        <f t="shared" si="194"/>
        <v>38943134700</v>
      </c>
      <c r="S2815" s="36">
        <f t="shared" si="192"/>
        <v>186335</v>
      </c>
      <c r="T2815" s="36">
        <v>1080</v>
      </c>
      <c r="U2815" s="38">
        <f t="shared" si="193"/>
        <v>670806000</v>
      </c>
    </row>
    <row r="2816" spans="15:21" x14ac:dyDescent="0.15">
      <c r="O2816" s="32">
        <v>2811</v>
      </c>
      <c r="P2816" s="28" t="s">
        <v>1681</v>
      </c>
      <c r="Q2816" s="36">
        <v>37306400</v>
      </c>
      <c r="R2816" s="36">
        <f t="shared" si="194"/>
        <v>38980441100</v>
      </c>
      <c r="S2816" s="36">
        <f t="shared" si="192"/>
        <v>186532</v>
      </c>
      <c r="T2816" s="36">
        <v>1080</v>
      </c>
      <c r="U2816" s="38">
        <f t="shared" si="193"/>
        <v>671515200</v>
      </c>
    </row>
    <row r="2817" spans="15:21" x14ac:dyDescent="0.15">
      <c r="O2817" s="32">
        <v>2812</v>
      </c>
      <c r="P2817" s="28" t="s">
        <v>1682</v>
      </c>
      <c r="Q2817" s="36">
        <v>37345800</v>
      </c>
      <c r="R2817" s="36">
        <f t="shared" si="194"/>
        <v>39017786900</v>
      </c>
      <c r="S2817" s="36">
        <f t="shared" si="192"/>
        <v>186729</v>
      </c>
      <c r="T2817" s="36">
        <v>1080</v>
      </c>
      <c r="U2817" s="38">
        <f t="shared" si="193"/>
        <v>672224400</v>
      </c>
    </row>
    <row r="2818" spans="15:21" x14ac:dyDescent="0.15">
      <c r="O2818" s="32">
        <v>2813</v>
      </c>
      <c r="P2818" s="28" t="s">
        <v>1683</v>
      </c>
      <c r="Q2818" s="36">
        <v>37385200</v>
      </c>
      <c r="R2818" s="36">
        <f t="shared" si="194"/>
        <v>39055172100</v>
      </c>
      <c r="S2818" s="36">
        <f t="shared" si="192"/>
        <v>186926</v>
      </c>
      <c r="T2818" s="36">
        <v>1080</v>
      </c>
      <c r="U2818" s="38">
        <f t="shared" si="193"/>
        <v>672933600</v>
      </c>
    </row>
    <row r="2819" spans="15:21" x14ac:dyDescent="0.15">
      <c r="O2819" s="32">
        <v>2814</v>
      </c>
      <c r="P2819" s="28" t="s">
        <v>1684</v>
      </c>
      <c r="Q2819" s="36">
        <v>37424600</v>
      </c>
      <c r="R2819" s="36">
        <f t="shared" si="194"/>
        <v>39092596700</v>
      </c>
      <c r="S2819" s="36">
        <f t="shared" si="192"/>
        <v>187123</v>
      </c>
      <c r="T2819" s="36">
        <v>1080</v>
      </c>
      <c r="U2819" s="38">
        <f t="shared" si="193"/>
        <v>673642800</v>
      </c>
    </row>
    <row r="2820" spans="15:21" x14ac:dyDescent="0.15">
      <c r="O2820" s="32">
        <v>2815</v>
      </c>
      <c r="P2820" s="28" t="s">
        <v>1685</v>
      </c>
      <c r="Q2820" s="36">
        <v>37464000</v>
      </c>
      <c r="R2820" s="36">
        <f t="shared" si="194"/>
        <v>39130060700</v>
      </c>
      <c r="S2820" s="36">
        <f t="shared" si="192"/>
        <v>187320</v>
      </c>
      <c r="T2820" s="36">
        <v>1080</v>
      </c>
      <c r="U2820" s="38">
        <f t="shared" si="193"/>
        <v>674352000</v>
      </c>
    </row>
    <row r="2821" spans="15:21" x14ac:dyDescent="0.15">
      <c r="O2821" s="32">
        <v>2816</v>
      </c>
      <c r="P2821" s="28" t="s">
        <v>1686</v>
      </c>
      <c r="Q2821" s="36">
        <v>37503400</v>
      </c>
      <c r="R2821" s="36">
        <f t="shared" si="194"/>
        <v>39167564100</v>
      </c>
      <c r="S2821" s="36">
        <f t="shared" si="192"/>
        <v>187517</v>
      </c>
      <c r="T2821" s="36">
        <v>1080</v>
      </c>
      <c r="U2821" s="38">
        <f t="shared" si="193"/>
        <v>675061200</v>
      </c>
    </row>
    <row r="2822" spans="15:21" x14ac:dyDescent="0.15">
      <c r="O2822" s="32">
        <v>2817</v>
      </c>
      <c r="P2822" s="28" t="s">
        <v>1687</v>
      </c>
      <c r="Q2822" s="36">
        <v>37542800</v>
      </c>
      <c r="R2822" s="36">
        <f t="shared" si="194"/>
        <v>39205106900</v>
      </c>
      <c r="S2822" s="36">
        <f t="shared" si="192"/>
        <v>187714</v>
      </c>
      <c r="T2822" s="36">
        <v>1080</v>
      </c>
      <c r="U2822" s="38">
        <f t="shared" si="193"/>
        <v>675770400</v>
      </c>
    </row>
    <row r="2823" spans="15:21" x14ac:dyDescent="0.15">
      <c r="O2823" s="32">
        <v>2818</v>
      </c>
      <c r="P2823" s="28" t="s">
        <v>359</v>
      </c>
      <c r="Q2823" s="36">
        <v>37582200</v>
      </c>
      <c r="R2823" s="36">
        <f t="shared" si="194"/>
        <v>39242689100</v>
      </c>
      <c r="S2823" s="36">
        <f t="shared" ref="S2823:S2886" si="195">ROUND(Q2823/200,0)</f>
        <v>187911</v>
      </c>
      <c r="T2823" s="36">
        <v>1080</v>
      </c>
      <c r="U2823" s="38">
        <f t="shared" ref="U2823:U2886" si="196">6*60*60/6*S2823</f>
        <v>676479600</v>
      </c>
    </row>
    <row r="2824" spans="15:21" x14ac:dyDescent="0.15">
      <c r="O2824" s="32">
        <v>2819</v>
      </c>
      <c r="P2824" s="28" t="s">
        <v>1688</v>
      </c>
      <c r="Q2824" s="36">
        <v>37621600</v>
      </c>
      <c r="R2824" s="36">
        <f t="shared" ref="R2824:R2887" si="197">R2823+Q2824</f>
        <v>39280310700</v>
      </c>
      <c r="S2824" s="36">
        <f t="shared" si="195"/>
        <v>188108</v>
      </c>
      <c r="T2824" s="36">
        <v>1090</v>
      </c>
      <c r="U2824" s="38">
        <f t="shared" si="196"/>
        <v>677188800</v>
      </c>
    </row>
    <row r="2825" spans="15:21" x14ac:dyDescent="0.15">
      <c r="O2825" s="32">
        <v>2820</v>
      </c>
      <c r="P2825" s="28" t="s">
        <v>1689</v>
      </c>
      <c r="Q2825" s="36">
        <v>37661000</v>
      </c>
      <c r="R2825" s="36">
        <f t="shared" si="197"/>
        <v>39317971700</v>
      </c>
      <c r="S2825" s="36">
        <f t="shared" si="195"/>
        <v>188305</v>
      </c>
      <c r="T2825" s="36">
        <v>1090</v>
      </c>
      <c r="U2825" s="38">
        <f t="shared" si="196"/>
        <v>677898000</v>
      </c>
    </row>
    <row r="2826" spans="15:21" x14ac:dyDescent="0.15">
      <c r="O2826" s="32">
        <v>2821</v>
      </c>
      <c r="P2826" s="28" t="s">
        <v>1690</v>
      </c>
      <c r="Q2826" s="36">
        <v>37700400</v>
      </c>
      <c r="R2826" s="36">
        <f t="shared" si="197"/>
        <v>39355672100</v>
      </c>
      <c r="S2826" s="36">
        <f t="shared" si="195"/>
        <v>188502</v>
      </c>
      <c r="T2826" s="36">
        <v>1090</v>
      </c>
      <c r="U2826" s="38">
        <f t="shared" si="196"/>
        <v>678607200</v>
      </c>
    </row>
    <row r="2827" spans="15:21" x14ac:dyDescent="0.15">
      <c r="O2827" s="32">
        <v>2822</v>
      </c>
      <c r="P2827" s="28" t="s">
        <v>1691</v>
      </c>
      <c r="Q2827" s="36">
        <v>37739800</v>
      </c>
      <c r="R2827" s="36">
        <f t="shared" si="197"/>
        <v>39393411900</v>
      </c>
      <c r="S2827" s="36">
        <f t="shared" si="195"/>
        <v>188699</v>
      </c>
      <c r="T2827" s="36">
        <v>1090</v>
      </c>
      <c r="U2827" s="38">
        <f t="shared" si="196"/>
        <v>679316400</v>
      </c>
    </row>
    <row r="2828" spans="15:21" x14ac:dyDescent="0.15">
      <c r="O2828" s="32">
        <v>2823</v>
      </c>
      <c r="P2828" s="28" t="s">
        <v>1692</v>
      </c>
      <c r="Q2828" s="36">
        <v>37779200</v>
      </c>
      <c r="R2828" s="36">
        <f t="shared" si="197"/>
        <v>39431191100</v>
      </c>
      <c r="S2828" s="36">
        <f t="shared" si="195"/>
        <v>188896</v>
      </c>
      <c r="T2828" s="36">
        <v>1090</v>
      </c>
      <c r="U2828" s="38">
        <f t="shared" si="196"/>
        <v>680025600</v>
      </c>
    </row>
    <row r="2829" spans="15:21" x14ac:dyDescent="0.15">
      <c r="O2829" s="32">
        <v>2824</v>
      </c>
      <c r="P2829" s="28" t="s">
        <v>1693</v>
      </c>
      <c r="Q2829" s="36">
        <v>37818600</v>
      </c>
      <c r="R2829" s="36">
        <f t="shared" si="197"/>
        <v>39469009700</v>
      </c>
      <c r="S2829" s="36">
        <f t="shared" si="195"/>
        <v>189093</v>
      </c>
      <c r="T2829" s="36">
        <v>1090</v>
      </c>
      <c r="U2829" s="38">
        <f t="shared" si="196"/>
        <v>680734800</v>
      </c>
    </row>
    <row r="2830" spans="15:21" x14ac:dyDescent="0.15">
      <c r="O2830" s="32">
        <v>2825</v>
      </c>
      <c r="P2830" s="28" t="s">
        <v>1694</v>
      </c>
      <c r="Q2830" s="36">
        <v>37858000</v>
      </c>
      <c r="R2830" s="36">
        <f t="shared" si="197"/>
        <v>39506867700</v>
      </c>
      <c r="S2830" s="36">
        <f t="shared" si="195"/>
        <v>189290</v>
      </c>
      <c r="T2830" s="36">
        <v>1090</v>
      </c>
      <c r="U2830" s="38">
        <f t="shared" si="196"/>
        <v>681444000</v>
      </c>
    </row>
    <row r="2831" spans="15:21" x14ac:dyDescent="0.15">
      <c r="O2831" s="32">
        <v>2826</v>
      </c>
      <c r="P2831" s="28" t="s">
        <v>1695</v>
      </c>
      <c r="Q2831" s="36">
        <v>37897400</v>
      </c>
      <c r="R2831" s="36">
        <f t="shared" si="197"/>
        <v>39544765100</v>
      </c>
      <c r="S2831" s="36">
        <f t="shared" si="195"/>
        <v>189487</v>
      </c>
      <c r="T2831" s="36">
        <v>1090</v>
      </c>
      <c r="U2831" s="38">
        <f t="shared" si="196"/>
        <v>682153200</v>
      </c>
    </row>
    <row r="2832" spans="15:21" x14ac:dyDescent="0.15">
      <c r="O2832" s="32">
        <v>2827</v>
      </c>
      <c r="P2832" s="28" t="s">
        <v>1696</v>
      </c>
      <c r="Q2832" s="36">
        <v>37936800</v>
      </c>
      <c r="R2832" s="36">
        <f t="shared" si="197"/>
        <v>39582701900</v>
      </c>
      <c r="S2832" s="36">
        <f t="shared" si="195"/>
        <v>189684</v>
      </c>
      <c r="T2832" s="36">
        <v>1090</v>
      </c>
      <c r="U2832" s="38">
        <f t="shared" si="196"/>
        <v>682862400</v>
      </c>
    </row>
    <row r="2833" spans="15:21" x14ac:dyDescent="0.15">
      <c r="O2833" s="32">
        <v>2828</v>
      </c>
      <c r="P2833" s="28" t="s">
        <v>360</v>
      </c>
      <c r="Q2833" s="36">
        <v>37976200</v>
      </c>
      <c r="R2833" s="36">
        <f t="shared" si="197"/>
        <v>39620678100</v>
      </c>
      <c r="S2833" s="36">
        <f t="shared" si="195"/>
        <v>189881</v>
      </c>
      <c r="T2833" s="36">
        <v>1090</v>
      </c>
      <c r="U2833" s="38">
        <f t="shared" si="196"/>
        <v>683571600</v>
      </c>
    </row>
    <row r="2834" spans="15:21" x14ac:dyDescent="0.15">
      <c r="O2834" s="32">
        <v>2829</v>
      </c>
      <c r="P2834" s="28" t="s">
        <v>1697</v>
      </c>
      <c r="Q2834" s="36">
        <v>38015600</v>
      </c>
      <c r="R2834" s="36">
        <f t="shared" si="197"/>
        <v>39658693700</v>
      </c>
      <c r="S2834" s="36">
        <f t="shared" si="195"/>
        <v>190078</v>
      </c>
      <c r="T2834" s="36">
        <v>1090</v>
      </c>
      <c r="U2834" s="38">
        <f t="shared" si="196"/>
        <v>684280800</v>
      </c>
    </row>
    <row r="2835" spans="15:21" x14ac:dyDescent="0.15">
      <c r="O2835" s="32">
        <v>2830</v>
      </c>
      <c r="P2835" s="28" t="s">
        <v>1698</v>
      </c>
      <c r="Q2835" s="36">
        <v>38055000</v>
      </c>
      <c r="R2835" s="36">
        <f t="shared" si="197"/>
        <v>39696748700</v>
      </c>
      <c r="S2835" s="36">
        <f t="shared" si="195"/>
        <v>190275</v>
      </c>
      <c r="T2835" s="36">
        <v>1090</v>
      </c>
      <c r="U2835" s="38">
        <f t="shared" si="196"/>
        <v>684990000</v>
      </c>
    </row>
    <row r="2836" spans="15:21" x14ac:dyDescent="0.15">
      <c r="O2836" s="32">
        <v>2831</v>
      </c>
      <c r="P2836" s="28" t="s">
        <v>1699</v>
      </c>
      <c r="Q2836" s="36">
        <v>38094400</v>
      </c>
      <c r="R2836" s="36">
        <f t="shared" si="197"/>
        <v>39734843100</v>
      </c>
      <c r="S2836" s="36">
        <f t="shared" si="195"/>
        <v>190472</v>
      </c>
      <c r="T2836" s="36">
        <v>1090</v>
      </c>
      <c r="U2836" s="38">
        <f t="shared" si="196"/>
        <v>685699200</v>
      </c>
    </row>
    <row r="2837" spans="15:21" x14ac:dyDescent="0.15">
      <c r="O2837" s="32">
        <v>2832</v>
      </c>
      <c r="P2837" s="28" t="s">
        <v>1700</v>
      </c>
      <c r="Q2837" s="36">
        <v>38133800</v>
      </c>
      <c r="R2837" s="36">
        <f t="shared" si="197"/>
        <v>39772976900</v>
      </c>
      <c r="S2837" s="36">
        <f t="shared" si="195"/>
        <v>190669</v>
      </c>
      <c r="T2837" s="36">
        <v>1090</v>
      </c>
      <c r="U2837" s="38">
        <f t="shared" si="196"/>
        <v>686408400</v>
      </c>
    </row>
    <row r="2838" spans="15:21" x14ac:dyDescent="0.15">
      <c r="O2838" s="32">
        <v>2833</v>
      </c>
      <c r="P2838" s="28" t="s">
        <v>1701</v>
      </c>
      <c r="Q2838" s="36">
        <v>38173200</v>
      </c>
      <c r="R2838" s="36">
        <f t="shared" si="197"/>
        <v>39811150100</v>
      </c>
      <c r="S2838" s="36">
        <f t="shared" si="195"/>
        <v>190866</v>
      </c>
      <c r="T2838" s="36">
        <v>1090</v>
      </c>
      <c r="U2838" s="38">
        <f t="shared" si="196"/>
        <v>687117600</v>
      </c>
    </row>
    <row r="2839" spans="15:21" x14ac:dyDescent="0.15">
      <c r="O2839" s="32">
        <v>2834</v>
      </c>
      <c r="P2839" s="28" t="s">
        <v>1702</v>
      </c>
      <c r="Q2839" s="36">
        <v>38212600</v>
      </c>
      <c r="R2839" s="36">
        <f t="shared" si="197"/>
        <v>39849362700</v>
      </c>
      <c r="S2839" s="36">
        <f t="shared" si="195"/>
        <v>191063</v>
      </c>
      <c r="T2839" s="36">
        <v>1090</v>
      </c>
      <c r="U2839" s="38">
        <f t="shared" si="196"/>
        <v>687826800</v>
      </c>
    </row>
    <row r="2840" spans="15:21" x14ac:dyDescent="0.15">
      <c r="O2840" s="32">
        <v>2835</v>
      </c>
      <c r="P2840" s="28" t="s">
        <v>1703</v>
      </c>
      <c r="Q2840" s="36">
        <v>38252000</v>
      </c>
      <c r="R2840" s="36">
        <f t="shared" si="197"/>
        <v>39887614700</v>
      </c>
      <c r="S2840" s="36">
        <f t="shared" si="195"/>
        <v>191260</v>
      </c>
      <c r="T2840" s="36">
        <v>1090</v>
      </c>
      <c r="U2840" s="38">
        <f t="shared" si="196"/>
        <v>688536000</v>
      </c>
    </row>
    <row r="2841" spans="15:21" x14ac:dyDescent="0.15">
      <c r="O2841" s="32">
        <v>2836</v>
      </c>
      <c r="P2841" s="28" t="s">
        <v>1704</v>
      </c>
      <c r="Q2841" s="36">
        <v>38291400</v>
      </c>
      <c r="R2841" s="36">
        <f t="shared" si="197"/>
        <v>39925906100</v>
      </c>
      <c r="S2841" s="36">
        <f t="shared" si="195"/>
        <v>191457</v>
      </c>
      <c r="T2841" s="36">
        <v>1090</v>
      </c>
      <c r="U2841" s="38">
        <f t="shared" si="196"/>
        <v>689245200</v>
      </c>
    </row>
    <row r="2842" spans="15:21" x14ac:dyDescent="0.15">
      <c r="O2842" s="32">
        <v>2837</v>
      </c>
      <c r="P2842" s="28" t="s">
        <v>1705</v>
      </c>
      <c r="Q2842" s="36">
        <v>38330800</v>
      </c>
      <c r="R2842" s="36">
        <f t="shared" si="197"/>
        <v>39964236900</v>
      </c>
      <c r="S2842" s="36">
        <f t="shared" si="195"/>
        <v>191654</v>
      </c>
      <c r="T2842" s="36">
        <v>1090</v>
      </c>
      <c r="U2842" s="38">
        <f t="shared" si="196"/>
        <v>689954400</v>
      </c>
    </row>
    <row r="2843" spans="15:21" x14ac:dyDescent="0.15">
      <c r="O2843" s="32">
        <v>2838</v>
      </c>
      <c r="P2843" s="28" t="s">
        <v>361</v>
      </c>
      <c r="Q2843" s="36">
        <v>38370200</v>
      </c>
      <c r="R2843" s="36">
        <f t="shared" si="197"/>
        <v>40002607100</v>
      </c>
      <c r="S2843" s="36">
        <f t="shared" si="195"/>
        <v>191851</v>
      </c>
      <c r="T2843" s="36">
        <v>1090</v>
      </c>
      <c r="U2843" s="38">
        <f t="shared" si="196"/>
        <v>690663600</v>
      </c>
    </row>
    <row r="2844" spans="15:21" x14ac:dyDescent="0.15">
      <c r="O2844" s="32">
        <v>2839</v>
      </c>
      <c r="P2844" s="28" t="s">
        <v>1706</v>
      </c>
      <c r="Q2844" s="36">
        <v>38409600</v>
      </c>
      <c r="R2844" s="36">
        <f t="shared" si="197"/>
        <v>40041016700</v>
      </c>
      <c r="S2844" s="36">
        <f t="shared" si="195"/>
        <v>192048</v>
      </c>
      <c r="T2844" s="36">
        <v>1090</v>
      </c>
      <c r="U2844" s="38">
        <f t="shared" si="196"/>
        <v>691372800</v>
      </c>
    </row>
    <row r="2845" spans="15:21" x14ac:dyDescent="0.15">
      <c r="O2845" s="32">
        <v>2840</v>
      </c>
      <c r="P2845" s="28" t="s">
        <v>1707</v>
      </c>
      <c r="Q2845" s="36">
        <v>38449000</v>
      </c>
      <c r="R2845" s="36">
        <f t="shared" si="197"/>
        <v>40079465700</v>
      </c>
      <c r="S2845" s="36">
        <f t="shared" si="195"/>
        <v>192245</v>
      </c>
      <c r="T2845" s="36">
        <v>1090</v>
      </c>
      <c r="U2845" s="38">
        <f t="shared" si="196"/>
        <v>692082000</v>
      </c>
    </row>
    <row r="2846" spans="15:21" x14ac:dyDescent="0.15">
      <c r="O2846" s="32">
        <v>2841</v>
      </c>
      <c r="P2846" s="28" t="s">
        <v>1708</v>
      </c>
      <c r="Q2846" s="36">
        <v>38488400</v>
      </c>
      <c r="R2846" s="36">
        <f t="shared" si="197"/>
        <v>40117954100</v>
      </c>
      <c r="S2846" s="36">
        <f t="shared" si="195"/>
        <v>192442</v>
      </c>
      <c r="T2846" s="36">
        <v>1090</v>
      </c>
      <c r="U2846" s="38">
        <f t="shared" si="196"/>
        <v>692791200</v>
      </c>
    </row>
    <row r="2847" spans="15:21" x14ac:dyDescent="0.15">
      <c r="O2847" s="32">
        <v>2842</v>
      </c>
      <c r="P2847" s="28" t="s">
        <v>1709</v>
      </c>
      <c r="Q2847" s="36">
        <v>38527800</v>
      </c>
      <c r="R2847" s="36">
        <f t="shared" si="197"/>
        <v>40156481900</v>
      </c>
      <c r="S2847" s="36">
        <f t="shared" si="195"/>
        <v>192639</v>
      </c>
      <c r="T2847" s="36">
        <v>1090</v>
      </c>
      <c r="U2847" s="38">
        <f t="shared" si="196"/>
        <v>693500400</v>
      </c>
    </row>
    <row r="2848" spans="15:21" x14ac:dyDescent="0.15">
      <c r="O2848" s="32">
        <v>2843</v>
      </c>
      <c r="P2848" s="28" t="s">
        <v>1710</v>
      </c>
      <c r="Q2848" s="36">
        <v>38567200</v>
      </c>
      <c r="R2848" s="36">
        <f t="shared" si="197"/>
        <v>40195049100</v>
      </c>
      <c r="S2848" s="36">
        <f t="shared" si="195"/>
        <v>192836</v>
      </c>
      <c r="T2848" s="36">
        <v>1090</v>
      </c>
      <c r="U2848" s="38">
        <f t="shared" si="196"/>
        <v>694209600</v>
      </c>
    </row>
    <row r="2849" spans="15:21" x14ac:dyDescent="0.15">
      <c r="O2849" s="32">
        <v>2844</v>
      </c>
      <c r="P2849" s="28" t="s">
        <v>1711</v>
      </c>
      <c r="Q2849" s="36">
        <v>38606600</v>
      </c>
      <c r="R2849" s="36">
        <f t="shared" si="197"/>
        <v>40233655700</v>
      </c>
      <c r="S2849" s="36">
        <f t="shared" si="195"/>
        <v>193033</v>
      </c>
      <c r="T2849" s="36">
        <v>1090</v>
      </c>
      <c r="U2849" s="38">
        <f t="shared" si="196"/>
        <v>694918800</v>
      </c>
    </row>
    <row r="2850" spans="15:21" x14ac:dyDescent="0.15">
      <c r="O2850" s="32">
        <v>2845</v>
      </c>
      <c r="P2850" s="28" t="s">
        <v>1712</v>
      </c>
      <c r="Q2850" s="36">
        <v>38646000</v>
      </c>
      <c r="R2850" s="36">
        <f t="shared" si="197"/>
        <v>40272301700</v>
      </c>
      <c r="S2850" s="36">
        <f t="shared" si="195"/>
        <v>193230</v>
      </c>
      <c r="T2850" s="36">
        <v>1090</v>
      </c>
      <c r="U2850" s="38">
        <f t="shared" si="196"/>
        <v>695628000</v>
      </c>
    </row>
    <row r="2851" spans="15:21" x14ac:dyDescent="0.15">
      <c r="O2851" s="32">
        <v>2846</v>
      </c>
      <c r="P2851" s="28" t="s">
        <v>1713</v>
      </c>
      <c r="Q2851" s="36">
        <v>38685400</v>
      </c>
      <c r="R2851" s="36">
        <f t="shared" si="197"/>
        <v>40310987100</v>
      </c>
      <c r="S2851" s="36">
        <f t="shared" si="195"/>
        <v>193427</v>
      </c>
      <c r="T2851" s="36">
        <v>1090</v>
      </c>
      <c r="U2851" s="38">
        <f t="shared" si="196"/>
        <v>696337200</v>
      </c>
    </row>
    <row r="2852" spans="15:21" x14ac:dyDescent="0.15">
      <c r="O2852" s="32">
        <v>2847</v>
      </c>
      <c r="P2852" s="28" t="s">
        <v>1714</v>
      </c>
      <c r="Q2852" s="36">
        <v>38724800</v>
      </c>
      <c r="R2852" s="36">
        <f t="shared" si="197"/>
        <v>40349711900</v>
      </c>
      <c r="S2852" s="36">
        <f t="shared" si="195"/>
        <v>193624</v>
      </c>
      <c r="T2852" s="36">
        <v>1090</v>
      </c>
      <c r="U2852" s="38">
        <f t="shared" si="196"/>
        <v>697046400</v>
      </c>
    </row>
    <row r="2853" spans="15:21" x14ac:dyDescent="0.15">
      <c r="O2853" s="32">
        <v>2848</v>
      </c>
      <c r="P2853" s="28" t="s">
        <v>362</v>
      </c>
      <c r="Q2853" s="36">
        <v>38764200</v>
      </c>
      <c r="R2853" s="36">
        <f t="shared" si="197"/>
        <v>40388476100</v>
      </c>
      <c r="S2853" s="36">
        <f t="shared" si="195"/>
        <v>193821</v>
      </c>
      <c r="T2853" s="36">
        <v>1090</v>
      </c>
      <c r="U2853" s="38">
        <f t="shared" si="196"/>
        <v>697755600</v>
      </c>
    </row>
    <row r="2854" spans="15:21" x14ac:dyDescent="0.15">
      <c r="O2854" s="32">
        <v>2849</v>
      </c>
      <c r="P2854" s="28" t="s">
        <v>1715</v>
      </c>
      <c r="Q2854" s="36">
        <v>38803600</v>
      </c>
      <c r="R2854" s="36">
        <f t="shared" si="197"/>
        <v>40427279700</v>
      </c>
      <c r="S2854" s="36">
        <f t="shared" si="195"/>
        <v>194018</v>
      </c>
      <c r="T2854" s="36">
        <v>1100</v>
      </c>
      <c r="U2854" s="38">
        <f t="shared" si="196"/>
        <v>698464800</v>
      </c>
    </row>
    <row r="2855" spans="15:21" x14ac:dyDescent="0.15">
      <c r="O2855" s="32">
        <v>2850</v>
      </c>
      <c r="P2855" s="28" t="s">
        <v>1716</v>
      </c>
      <c r="Q2855" s="36">
        <v>38843000</v>
      </c>
      <c r="R2855" s="36">
        <f t="shared" si="197"/>
        <v>40466122700</v>
      </c>
      <c r="S2855" s="36">
        <f t="shared" si="195"/>
        <v>194215</v>
      </c>
      <c r="T2855" s="36">
        <v>1100</v>
      </c>
      <c r="U2855" s="38">
        <f t="shared" si="196"/>
        <v>699174000</v>
      </c>
    </row>
    <row r="2856" spans="15:21" x14ac:dyDescent="0.15">
      <c r="O2856" s="32">
        <v>2851</v>
      </c>
      <c r="P2856" s="28" t="s">
        <v>1717</v>
      </c>
      <c r="Q2856" s="36">
        <v>38882400</v>
      </c>
      <c r="R2856" s="36">
        <f t="shared" si="197"/>
        <v>40505005100</v>
      </c>
      <c r="S2856" s="36">
        <f t="shared" si="195"/>
        <v>194412</v>
      </c>
      <c r="T2856" s="36">
        <v>1100</v>
      </c>
      <c r="U2856" s="38">
        <f t="shared" si="196"/>
        <v>699883200</v>
      </c>
    </row>
    <row r="2857" spans="15:21" x14ac:dyDescent="0.15">
      <c r="O2857" s="32">
        <v>2852</v>
      </c>
      <c r="P2857" s="28" t="s">
        <v>1718</v>
      </c>
      <c r="Q2857" s="36">
        <v>38921800</v>
      </c>
      <c r="R2857" s="36">
        <f t="shared" si="197"/>
        <v>40543926900</v>
      </c>
      <c r="S2857" s="36">
        <f t="shared" si="195"/>
        <v>194609</v>
      </c>
      <c r="T2857" s="36">
        <v>1100</v>
      </c>
      <c r="U2857" s="38">
        <f t="shared" si="196"/>
        <v>700592400</v>
      </c>
    </row>
    <row r="2858" spans="15:21" x14ac:dyDescent="0.15">
      <c r="O2858" s="32">
        <v>2853</v>
      </c>
      <c r="P2858" s="28" t="s">
        <v>1719</v>
      </c>
      <c r="Q2858" s="36">
        <v>38961200</v>
      </c>
      <c r="R2858" s="36">
        <f t="shared" si="197"/>
        <v>40582888100</v>
      </c>
      <c r="S2858" s="36">
        <f t="shared" si="195"/>
        <v>194806</v>
      </c>
      <c r="T2858" s="36">
        <v>1100</v>
      </c>
      <c r="U2858" s="38">
        <f t="shared" si="196"/>
        <v>701301600</v>
      </c>
    </row>
    <row r="2859" spans="15:21" x14ac:dyDescent="0.15">
      <c r="O2859" s="32">
        <v>2854</v>
      </c>
      <c r="P2859" s="28" t="s">
        <v>1720</v>
      </c>
      <c r="Q2859" s="36">
        <v>39000600</v>
      </c>
      <c r="R2859" s="36">
        <f t="shared" si="197"/>
        <v>40621888700</v>
      </c>
      <c r="S2859" s="36">
        <f t="shared" si="195"/>
        <v>195003</v>
      </c>
      <c r="T2859" s="36">
        <v>1100</v>
      </c>
      <c r="U2859" s="38">
        <f t="shared" si="196"/>
        <v>702010800</v>
      </c>
    </row>
    <row r="2860" spans="15:21" x14ac:dyDescent="0.15">
      <c r="O2860" s="32">
        <v>2855</v>
      </c>
      <c r="P2860" s="28" t="s">
        <v>1721</v>
      </c>
      <c r="Q2860" s="36">
        <v>39040000</v>
      </c>
      <c r="R2860" s="36">
        <f t="shared" si="197"/>
        <v>40660928700</v>
      </c>
      <c r="S2860" s="36">
        <f t="shared" si="195"/>
        <v>195200</v>
      </c>
      <c r="T2860" s="36">
        <v>1100</v>
      </c>
      <c r="U2860" s="38">
        <f t="shared" si="196"/>
        <v>702720000</v>
      </c>
    </row>
    <row r="2861" spans="15:21" x14ac:dyDescent="0.15">
      <c r="O2861" s="32">
        <v>2856</v>
      </c>
      <c r="P2861" s="28" t="s">
        <v>1722</v>
      </c>
      <c r="Q2861" s="36">
        <v>39079400</v>
      </c>
      <c r="R2861" s="36">
        <f t="shared" si="197"/>
        <v>40700008100</v>
      </c>
      <c r="S2861" s="36">
        <f t="shared" si="195"/>
        <v>195397</v>
      </c>
      <c r="T2861" s="36">
        <v>1100</v>
      </c>
      <c r="U2861" s="38">
        <f t="shared" si="196"/>
        <v>703429200</v>
      </c>
    </row>
    <row r="2862" spans="15:21" x14ac:dyDescent="0.15">
      <c r="O2862" s="32">
        <v>2857</v>
      </c>
      <c r="P2862" s="28" t="s">
        <v>1723</v>
      </c>
      <c r="Q2862" s="36">
        <v>39118800</v>
      </c>
      <c r="R2862" s="36">
        <f t="shared" si="197"/>
        <v>40739126900</v>
      </c>
      <c r="S2862" s="36">
        <f t="shared" si="195"/>
        <v>195594</v>
      </c>
      <c r="T2862" s="36">
        <v>1100</v>
      </c>
      <c r="U2862" s="38">
        <f t="shared" si="196"/>
        <v>704138400</v>
      </c>
    </row>
    <row r="2863" spans="15:21" x14ac:dyDescent="0.15">
      <c r="O2863" s="32">
        <v>2858</v>
      </c>
      <c r="P2863" s="28" t="s">
        <v>363</v>
      </c>
      <c r="Q2863" s="36">
        <v>39158200</v>
      </c>
      <c r="R2863" s="36">
        <f t="shared" si="197"/>
        <v>40778285100</v>
      </c>
      <c r="S2863" s="36">
        <f t="shared" si="195"/>
        <v>195791</v>
      </c>
      <c r="T2863" s="36">
        <v>1100</v>
      </c>
      <c r="U2863" s="38">
        <f t="shared" si="196"/>
        <v>704847600</v>
      </c>
    </row>
    <row r="2864" spans="15:21" x14ac:dyDescent="0.15">
      <c r="O2864" s="32">
        <v>2859</v>
      </c>
      <c r="P2864" s="28" t="s">
        <v>1724</v>
      </c>
      <c r="Q2864" s="36">
        <v>39197600</v>
      </c>
      <c r="R2864" s="36">
        <f t="shared" si="197"/>
        <v>40817482700</v>
      </c>
      <c r="S2864" s="36">
        <f t="shared" si="195"/>
        <v>195988</v>
      </c>
      <c r="T2864" s="36">
        <v>1100</v>
      </c>
      <c r="U2864" s="38">
        <f t="shared" si="196"/>
        <v>705556800</v>
      </c>
    </row>
    <row r="2865" spans="15:21" x14ac:dyDescent="0.15">
      <c r="O2865" s="32">
        <v>2860</v>
      </c>
      <c r="P2865" s="28" t="s">
        <v>1725</v>
      </c>
      <c r="Q2865" s="36">
        <v>39237000</v>
      </c>
      <c r="R2865" s="36">
        <f t="shared" si="197"/>
        <v>40856719700</v>
      </c>
      <c r="S2865" s="36">
        <f t="shared" si="195"/>
        <v>196185</v>
      </c>
      <c r="T2865" s="36">
        <v>1100</v>
      </c>
      <c r="U2865" s="38">
        <f t="shared" si="196"/>
        <v>706266000</v>
      </c>
    </row>
    <row r="2866" spans="15:21" x14ac:dyDescent="0.15">
      <c r="O2866" s="32">
        <v>2861</v>
      </c>
      <c r="P2866" s="28" t="s">
        <v>1726</v>
      </c>
      <c r="Q2866" s="36">
        <v>39276400</v>
      </c>
      <c r="R2866" s="36">
        <f t="shared" si="197"/>
        <v>40895996100</v>
      </c>
      <c r="S2866" s="36">
        <f t="shared" si="195"/>
        <v>196382</v>
      </c>
      <c r="T2866" s="36">
        <v>1100</v>
      </c>
      <c r="U2866" s="38">
        <f t="shared" si="196"/>
        <v>706975200</v>
      </c>
    </row>
    <row r="2867" spans="15:21" x14ac:dyDescent="0.15">
      <c r="O2867" s="32">
        <v>2862</v>
      </c>
      <c r="P2867" s="28" t="s">
        <v>1727</v>
      </c>
      <c r="Q2867" s="36">
        <v>39315800</v>
      </c>
      <c r="R2867" s="36">
        <f t="shared" si="197"/>
        <v>40935311900</v>
      </c>
      <c r="S2867" s="36">
        <f t="shared" si="195"/>
        <v>196579</v>
      </c>
      <c r="T2867" s="36">
        <v>1100</v>
      </c>
      <c r="U2867" s="38">
        <f t="shared" si="196"/>
        <v>707684400</v>
      </c>
    </row>
    <row r="2868" spans="15:21" x14ac:dyDescent="0.15">
      <c r="O2868" s="32">
        <v>2863</v>
      </c>
      <c r="P2868" s="28" t="s">
        <v>1728</v>
      </c>
      <c r="Q2868" s="36">
        <v>39355200</v>
      </c>
      <c r="R2868" s="36">
        <f t="shared" si="197"/>
        <v>40974667100</v>
      </c>
      <c r="S2868" s="36">
        <f t="shared" si="195"/>
        <v>196776</v>
      </c>
      <c r="T2868" s="36">
        <v>1100</v>
      </c>
      <c r="U2868" s="38">
        <f t="shared" si="196"/>
        <v>708393600</v>
      </c>
    </row>
    <row r="2869" spans="15:21" x14ac:dyDescent="0.15">
      <c r="O2869" s="32">
        <v>2864</v>
      </c>
      <c r="P2869" s="28" t="s">
        <v>1729</v>
      </c>
      <c r="Q2869" s="36">
        <v>39394600</v>
      </c>
      <c r="R2869" s="36">
        <f t="shared" si="197"/>
        <v>41014061700</v>
      </c>
      <c r="S2869" s="36">
        <f t="shared" si="195"/>
        <v>196973</v>
      </c>
      <c r="T2869" s="36">
        <v>1100</v>
      </c>
      <c r="U2869" s="38">
        <f t="shared" si="196"/>
        <v>709102800</v>
      </c>
    </row>
    <row r="2870" spans="15:21" x14ac:dyDescent="0.15">
      <c r="O2870" s="32">
        <v>2865</v>
      </c>
      <c r="P2870" s="28" t="s">
        <v>1730</v>
      </c>
      <c r="Q2870" s="36">
        <v>39434000</v>
      </c>
      <c r="R2870" s="36">
        <f t="shared" si="197"/>
        <v>41053495700</v>
      </c>
      <c r="S2870" s="36">
        <f t="shared" si="195"/>
        <v>197170</v>
      </c>
      <c r="T2870" s="36">
        <v>1100</v>
      </c>
      <c r="U2870" s="38">
        <f t="shared" si="196"/>
        <v>709812000</v>
      </c>
    </row>
    <row r="2871" spans="15:21" x14ac:dyDescent="0.15">
      <c r="O2871" s="32">
        <v>2866</v>
      </c>
      <c r="P2871" s="28" t="s">
        <v>1731</v>
      </c>
      <c r="Q2871" s="36">
        <v>39473400</v>
      </c>
      <c r="R2871" s="36">
        <f t="shared" si="197"/>
        <v>41092969100</v>
      </c>
      <c r="S2871" s="36">
        <f t="shared" si="195"/>
        <v>197367</v>
      </c>
      <c r="T2871" s="36">
        <v>1100</v>
      </c>
      <c r="U2871" s="38">
        <f t="shared" si="196"/>
        <v>710521200</v>
      </c>
    </row>
    <row r="2872" spans="15:21" x14ac:dyDescent="0.15">
      <c r="O2872" s="32">
        <v>2867</v>
      </c>
      <c r="P2872" s="28" t="s">
        <v>1732</v>
      </c>
      <c r="Q2872" s="36">
        <v>39512800</v>
      </c>
      <c r="R2872" s="36">
        <f t="shared" si="197"/>
        <v>41132481900</v>
      </c>
      <c r="S2872" s="36">
        <f t="shared" si="195"/>
        <v>197564</v>
      </c>
      <c r="T2872" s="36">
        <v>1100</v>
      </c>
      <c r="U2872" s="38">
        <f t="shared" si="196"/>
        <v>711230400</v>
      </c>
    </row>
    <row r="2873" spans="15:21" x14ac:dyDescent="0.15">
      <c r="O2873" s="32">
        <v>2868</v>
      </c>
      <c r="P2873" s="28" t="s">
        <v>364</v>
      </c>
      <c r="Q2873" s="36">
        <v>39552200</v>
      </c>
      <c r="R2873" s="36">
        <f t="shared" si="197"/>
        <v>41172034100</v>
      </c>
      <c r="S2873" s="36">
        <f t="shared" si="195"/>
        <v>197761</v>
      </c>
      <c r="T2873" s="36">
        <v>1100</v>
      </c>
      <c r="U2873" s="38">
        <f t="shared" si="196"/>
        <v>711939600</v>
      </c>
    </row>
    <row r="2874" spans="15:21" x14ac:dyDescent="0.15">
      <c r="O2874" s="32">
        <v>2869</v>
      </c>
      <c r="P2874" s="28" t="s">
        <v>1733</v>
      </c>
      <c r="Q2874" s="36">
        <v>39591600</v>
      </c>
      <c r="R2874" s="36">
        <f t="shared" si="197"/>
        <v>41211625700</v>
      </c>
      <c r="S2874" s="36">
        <f t="shared" si="195"/>
        <v>197958</v>
      </c>
      <c r="T2874" s="36">
        <v>1100</v>
      </c>
      <c r="U2874" s="38">
        <f t="shared" si="196"/>
        <v>712648800</v>
      </c>
    </row>
    <row r="2875" spans="15:21" x14ac:dyDescent="0.15">
      <c r="O2875" s="32">
        <v>2870</v>
      </c>
      <c r="P2875" s="28" t="s">
        <v>1734</v>
      </c>
      <c r="Q2875" s="36">
        <v>39631000</v>
      </c>
      <c r="R2875" s="36">
        <f t="shared" si="197"/>
        <v>41251256700</v>
      </c>
      <c r="S2875" s="36">
        <f t="shared" si="195"/>
        <v>198155</v>
      </c>
      <c r="T2875" s="36">
        <v>1100</v>
      </c>
      <c r="U2875" s="38">
        <f t="shared" si="196"/>
        <v>713358000</v>
      </c>
    </row>
    <row r="2876" spans="15:21" x14ac:dyDescent="0.15">
      <c r="O2876" s="32">
        <v>2871</v>
      </c>
      <c r="P2876" s="28" t="s">
        <v>1735</v>
      </c>
      <c r="Q2876" s="36">
        <v>39670400</v>
      </c>
      <c r="R2876" s="36">
        <f t="shared" si="197"/>
        <v>41290927100</v>
      </c>
      <c r="S2876" s="36">
        <f t="shared" si="195"/>
        <v>198352</v>
      </c>
      <c r="T2876" s="36">
        <v>1100</v>
      </c>
      <c r="U2876" s="38">
        <f t="shared" si="196"/>
        <v>714067200</v>
      </c>
    </row>
    <row r="2877" spans="15:21" x14ac:dyDescent="0.15">
      <c r="O2877" s="32">
        <v>2872</v>
      </c>
      <c r="P2877" s="28" t="s">
        <v>1736</v>
      </c>
      <c r="Q2877" s="36">
        <v>39709800</v>
      </c>
      <c r="R2877" s="36">
        <f t="shared" si="197"/>
        <v>41330636900</v>
      </c>
      <c r="S2877" s="36">
        <f t="shared" si="195"/>
        <v>198549</v>
      </c>
      <c r="T2877" s="36">
        <v>1100</v>
      </c>
      <c r="U2877" s="38">
        <f t="shared" si="196"/>
        <v>714776400</v>
      </c>
    </row>
    <row r="2878" spans="15:21" x14ac:dyDescent="0.15">
      <c r="O2878" s="32">
        <v>2873</v>
      </c>
      <c r="P2878" s="28" t="s">
        <v>1737</v>
      </c>
      <c r="Q2878" s="36">
        <v>39749200</v>
      </c>
      <c r="R2878" s="36">
        <f t="shared" si="197"/>
        <v>41370386100</v>
      </c>
      <c r="S2878" s="36">
        <f t="shared" si="195"/>
        <v>198746</v>
      </c>
      <c r="T2878" s="36">
        <v>1100</v>
      </c>
      <c r="U2878" s="38">
        <f t="shared" si="196"/>
        <v>715485600</v>
      </c>
    </row>
    <row r="2879" spans="15:21" x14ac:dyDescent="0.15">
      <c r="O2879" s="32">
        <v>2874</v>
      </c>
      <c r="P2879" s="28" t="s">
        <v>1738</v>
      </c>
      <c r="Q2879" s="36">
        <v>39788600</v>
      </c>
      <c r="R2879" s="36">
        <f t="shared" si="197"/>
        <v>41410174700</v>
      </c>
      <c r="S2879" s="36">
        <f t="shared" si="195"/>
        <v>198943</v>
      </c>
      <c r="T2879" s="36">
        <v>1100</v>
      </c>
      <c r="U2879" s="38">
        <f t="shared" si="196"/>
        <v>716194800</v>
      </c>
    </row>
    <row r="2880" spans="15:21" x14ac:dyDescent="0.15">
      <c r="O2880" s="32">
        <v>2875</v>
      </c>
      <c r="P2880" s="28" t="s">
        <v>1739</v>
      </c>
      <c r="Q2880" s="36">
        <v>39828000</v>
      </c>
      <c r="R2880" s="36">
        <f t="shared" si="197"/>
        <v>41450002700</v>
      </c>
      <c r="S2880" s="36">
        <f t="shared" si="195"/>
        <v>199140</v>
      </c>
      <c r="T2880" s="36">
        <v>1100</v>
      </c>
      <c r="U2880" s="38">
        <f t="shared" si="196"/>
        <v>716904000</v>
      </c>
    </row>
    <row r="2881" spans="15:21" x14ac:dyDescent="0.15">
      <c r="O2881" s="32">
        <v>2876</v>
      </c>
      <c r="P2881" s="28" t="s">
        <v>1740</v>
      </c>
      <c r="Q2881" s="36">
        <v>39867400</v>
      </c>
      <c r="R2881" s="36">
        <f t="shared" si="197"/>
        <v>41489870100</v>
      </c>
      <c r="S2881" s="36">
        <f t="shared" si="195"/>
        <v>199337</v>
      </c>
      <c r="T2881" s="36">
        <v>1100</v>
      </c>
      <c r="U2881" s="38">
        <f t="shared" si="196"/>
        <v>717613200</v>
      </c>
    </row>
    <row r="2882" spans="15:21" x14ac:dyDescent="0.15">
      <c r="O2882" s="32">
        <v>2877</v>
      </c>
      <c r="P2882" s="28" t="s">
        <v>1741</v>
      </c>
      <c r="Q2882" s="36">
        <v>39906800</v>
      </c>
      <c r="R2882" s="36">
        <f t="shared" si="197"/>
        <v>41529776900</v>
      </c>
      <c r="S2882" s="36">
        <f t="shared" si="195"/>
        <v>199534</v>
      </c>
      <c r="T2882" s="36">
        <v>1100</v>
      </c>
      <c r="U2882" s="38">
        <f t="shared" si="196"/>
        <v>718322400</v>
      </c>
    </row>
    <row r="2883" spans="15:21" x14ac:dyDescent="0.15">
      <c r="O2883" s="32">
        <v>2878</v>
      </c>
      <c r="P2883" s="28" t="s">
        <v>365</v>
      </c>
      <c r="Q2883" s="36">
        <v>39946200</v>
      </c>
      <c r="R2883" s="36">
        <f t="shared" si="197"/>
        <v>41569723100</v>
      </c>
      <c r="S2883" s="36">
        <f t="shared" si="195"/>
        <v>199731</v>
      </c>
      <c r="T2883" s="36">
        <v>1100</v>
      </c>
      <c r="U2883" s="38">
        <f t="shared" si="196"/>
        <v>719031600</v>
      </c>
    </row>
    <row r="2884" spans="15:21" x14ac:dyDescent="0.15">
      <c r="O2884" s="32">
        <v>2879</v>
      </c>
      <c r="P2884" s="28" t="s">
        <v>1742</v>
      </c>
      <c r="Q2884" s="36">
        <v>39985600</v>
      </c>
      <c r="R2884" s="36">
        <f t="shared" si="197"/>
        <v>41609708700</v>
      </c>
      <c r="S2884" s="36">
        <f t="shared" si="195"/>
        <v>199928</v>
      </c>
      <c r="T2884" s="36">
        <v>1110</v>
      </c>
      <c r="U2884" s="38">
        <f t="shared" si="196"/>
        <v>719740800</v>
      </c>
    </row>
    <row r="2885" spans="15:21" x14ac:dyDescent="0.15">
      <c r="O2885" s="32">
        <v>2880</v>
      </c>
      <c r="P2885" s="28" t="s">
        <v>1743</v>
      </c>
      <c r="Q2885" s="36">
        <v>40025000</v>
      </c>
      <c r="R2885" s="36">
        <f t="shared" si="197"/>
        <v>41649733700</v>
      </c>
      <c r="S2885" s="36">
        <f t="shared" si="195"/>
        <v>200125</v>
      </c>
      <c r="T2885" s="36">
        <v>1110</v>
      </c>
      <c r="U2885" s="38">
        <f t="shared" si="196"/>
        <v>720450000</v>
      </c>
    </row>
    <row r="2886" spans="15:21" x14ac:dyDescent="0.15">
      <c r="O2886" s="32">
        <v>2881</v>
      </c>
      <c r="P2886" s="28" t="s">
        <v>1744</v>
      </c>
      <c r="Q2886" s="36">
        <v>40064400</v>
      </c>
      <c r="R2886" s="36">
        <f t="shared" si="197"/>
        <v>41689798100</v>
      </c>
      <c r="S2886" s="36">
        <f t="shared" si="195"/>
        <v>200322</v>
      </c>
      <c r="T2886" s="36">
        <v>1110</v>
      </c>
      <c r="U2886" s="38">
        <f t="shared" si="196"/>
        <v>721159200</v>
      </c>
    </row>
    <row r="2887" spans="15:21" x14ac:dyDescent="0.15">
      <c r="O2887" s="32">
        <v>2882</v>
      </c>
      <c r="P2887" s="28" t="s">
        <v>1745</v>
      </c>
      <c r="Q2887" s="36">
        <v>40103800</v>
      </c>
      <c r="R2887" s="36">
        <f t="shared" si="197"/>
        <v>41729901900</v>
      </c>
      <c r="S2887" s="36">
        <f t="shared" ref="S2887:S2950" si="198">ROUND(Q2887/200,0)</f>
        <v>200519</v>
      </c>
      <c r="T2887" s="36">
        <v>1110</v>
      </c>
      <c r="U2887" s="38">
        <f t="shared" ref="U2887:U2950" si="199">6*60*60/6*S2887</f>
        <v>721868400</v>
      </c>
    </row>
    <row r="2888" spans="15:21" x14ac:dyDescent="0.15">
      <c r="O2888" s="32">
        <v>2883</v>
      </c>
      <c r="P2888" s="28" t="s">
        <v>1746</v>
      </c>
      <c r="Q2888" s="36">
        <v>40143200</v>
      </c>
      <c r="R2888" s="36">
        <f t="shared" ref="R2888:R2951" si="200">R2887+Q2888</f>
        <v>41770045100</v>
      </c>
      <c r="S2888" s="36">
        <f t="shared" si="198"/>
        <v>200716</v>
      </c>
      <c r="T2888" s="36">
        <v>1110</v>
      </c>
      <c r="U2888" s="38">
        <f t="shared" si="199"/>
        <v>722577600</v>
      </c>
    </row>
    <row r="2889" spans="15:21" x14ac:dyDescent="0.15">
      <c r="O2889" s="32">
        <v>2884</v>
      </c>
      <c r="P2889" s="28" t="s">
        <v>1747</v>
      </c>
      <c r="Q2889" s="36">
        <v>40182600</v>
      </c>
      <c r="R2889" s="36">
        <f t="shared" si="200"/>
        <v>41810227700</v>
      </c>
      <c r="S2889" s="36">
        <f t="shared" si="198"/>
        <v>200913</v>
      </c>
      <c r="T2889" s="36">
        <v>1110</v>
      </c>
      <c r="U2889" s="38">
        <f t="shared" si="199"/>
        <v>723286800</v>
      </c>
    </row>
    <row r="2890" spans="15:21" x14ac:dyDescent="0.15">
      <c r="O2890" s="32">
        <v>2885</v>
      </c>
      <c r="P2890" s="28" t="s">
        <v>1748</v>
      </c>
      <c r="Q2890" s="36">
        <v>40222000</v>
      </c>
      <c r="R2890" s="36">
        <f t="shared" si="200"/>
        <v>41850449700</v>
      </c>
      <c r="S2890" s="36">
        <f t="shared" si="198"/>
        <v>201110</v>
      </c>
      <c r="T2890" s="36">
        <v>1110</v>
      </c>
      <c r="U2890" s="38">
        <f t="shared" si="199"/>
        <v>723996000</v>
      </c>
    </row>
    <row r="2891" spans="15:21" x14ac:dyDescent="0.15">
      <c r="O2891" s="32">
        <v>2886</v>
      </c>
      <c r="P2891" s="28" t="s">
        <v>1749</v>
      </c>
      <c r="Q2891" s="36">
        <v>40261400</v>
      </c>
      <c r="R2891" s="36">
        <f t="shared" si="200"/>
        <v>41890711100</v>
      </c>
      <c r="S2891" s="36">
        <f t="shared" si="198"/>
        <v>201307</v>
      </c>
      <c r="T2891" s="36">
        <v>1110</v>
      </c>
      <c r="U2891" s="38">
        <f t="shared" si="199"/>
        <v>724705200</v>
      </c>
    </row>
    <row r="2892" spans="15:21" x14ac:dyDescent="0.15">
      <c r="O2892" s="32">
        <v>2887</v>
      </c>
      <c r="P2892" s="28" t="s">
        <v>1750</v>
      </c>
      <c r="Q2892" s="36">
        <v>40300800</v>
      </c>
      <c r="R2892" s="36">
        <f t="shared" si="200"/>
        <v>41931011900</v>
      </c>
      <c r="S2892" s="36">
        <f t="shared" si="198"/>
        <v>201504</v>
      </c>
      <c r="T2892" s="36">
        <v>1110</v>
      </c>
      <c r="U2892" s="38">
        <f t="shared" si="199"/>
        <v>725414400</v>
      </c>
    </row>
    <row r="2893" spans="15:21" x14ac:dyDescent="0.15">
      <c r="O2893" s="32">
        <v>2888</v>
      </c>
      <c r="P2893" s="28" t="s">
        <v>366</v>
      </c>
      <c r="Q2893" s="36">
        <v>40340200</v>
      </c>
      <c r="R2893" s="36">
        <f t="shared" si="200"/>
        <v>41971352100</v>
      </c>
      <c r="S2893" s="36">
        <f t="shared" si="198"/>
        <v>201701</v>
      </c>
      <c r="T2893" s="36">
        <v>1110</v>
      </c>
      <c r="U2893" s="38">
        <f t="shared" si="199"/>
        <v>726123600</v>
      </c>
    </row>
    <row r="2894" spans="15:21" x14ac:dyDescent="0.15">
      <c r="O2894" s="32">
        <v>2889</v>
      </c>
      <c r="P2894" s="28" t="s">
        <v>1751</v>
      </c>
      <c r="Q2894" s="36">
        <v>40379600</v>
      </c>
      <c r="R2894" s="36">
        <f t="shared" si="200"/>
        <v>42011731700</v>
      </c>
      <c r="S2894" s="36">
        <f t="shared" si="198"/>
        <v>201898</v>
      </c>
      <c r="T2894" s="36">
        <v>1110</v>
      </c>
      <c r="U2894" s="38">
        <f t="shared" si="199"/>
        <v>726832800</v>
      </c>
    </row>
    <row r="2895" spans="15:21" x14ac:dyDescent="0.15">
      <c r="O2895" s="32">
        <v>2890</v>
      </c>
      <c r="P2895" s="28" t="s">
        <v>1752</v>
      </c>
      <c r="Q2895" s="36">
        <v>40419000</v>
      </c>
      <c r="R2895" s="36">
        <f t="shared" si="200"/>
        <v>42052150700</v>
      </c>
      <c r="S2895" s="36">
        <f t="shared" si="198"/>
        <v>202095</v>
      </c>
      <c r="T2895" s="36">
        <v>1110</v>
      </c>
      <c r="U2895" s="38">
        <f t="shared" si="199"/>
        <v>727542000</v>
      </c>
    </row>
    <row r="2896" spans="15:21" x14ac:dyDescent="0.15">
      <c r="O2896" s="32">
        <v>2891</v>
      </c>
      <c r="P2896" s="28" t="s">
        <v>1753</v>
      </c>
      <c r="Q2896" s="36">
        <v>40458400</v>
      </c>
      <c r="R2896" s="36">
        <f t="shared" si="200"/>
        <v>42092609100</v>
      </c>
      <c r="S2896" s="36">
        <f t="shared" si="198"/>
        <v>202292</v>
      </c>
      <c r="T2896" s="36">
        <v>1110</v>
      </c>
      <c r="U2896" s="38">
        <f t="shared" si="199"/>
        <v>728251200</v>
      </c>
    </row>
    <row r="2897" spans="15:21" x14ac:dyDescent="0.15">
      <c r="O2897" s="32">
        <v>2892</v>
      </c>
      <c r="P2897" s="28" t="s">
        <v>1754</v>
      </c>
      <c r="Q2897" s="36">
        <v>40497800</v>
      </c>
      <c r="R2897" s="36">
        <f t="shared" si="200"/>
        <v>42133106900</v>
      </c>
      <c r="S2897" s="36">
        <f t="shared" si="198"/>
        <v>202489</v>
      </c>
      <c r="T2897" s="36">
        <v>1110</v>
      </c>
      <c r="U2897" s="38">
        <f t="shared" si="199"/>
        <v>728960400</v>
      </c>
    </row>
    <row r="2898" spans="15:21" x14ac:dyDescent="0.15">
      <c r="O2898" s="32">
        <v>2893</v>
      </c>
      <c r="P2898" s="28" t="s">
        <v>1755</v>
      </c>
      <c r="Q2898" s="36">
        <v>40537200</v>
      </c>
      <c r="R2898" s="36">
        <f t="shared" si="200"/>
        <v>42173644100</v>
      </c>
      <c r="S2898" s="36">
        <f t="shared" si="198"/>
        <v>202686</v>
      </c>
      <c r="T2898" s="36">
        <v>1110</v>
      </c>
      <c r="U2898" s="38">
        <f t="shared" si="199"/>
        <v>729669600</v>
      </c>
    </row>
    <row r="2899" spans="15:21" x14ac:dyDescent="0.15">
      <c r="O2899" s="32">
        <v>2894</v>
      </c>
      <c r="P2899" s="28" t="s">
        <v>1756</v>
      </c>
      <c r="Q2899" s="36">
        <v>40576600</v>
      </c>
      <c r="R2899" s="36">
        <f t="shared" si="200"/>
        <v>42214220700</v>
      </c>
      <c r="S2899" s="36">
        <f t="shared" si="198"/>
        <v>202883</v>
      </c>
      <c r="T2899" s="36">
        <v>1110</v>
      </c>
      <c r="U2899" s="38">
        <f t="shared" si="199"/>
        <v>730378800</v>
      </c>
    </row>
    <row r="2900" spans="15:21" x14ac:dyDescent="0.15">
      <c r="O2900" s="32">
        <v>2895</v>
      </c>
      <c r="P2900" s="28" t="s">
        <v>1757</v>
      </c>
      <c r="Q2900" s="36">
        <v>40616000</v>
      </c>
      <c r="R2900" s="36">
        <f t="shared" si="200"/>
        <v>42254836700</v>
      </c>
      <c r="S2900" s="36">
        <f t="shared" si="198"/>
        <v>203080</v>
      </c>
      <c r="T2900" s="36">
        <v>1110</v>
      </c>
      <c r="U2900" s="38">
        <f t="shared" si="199"/>
        <v>731088000</v>
      </c>
    </row>
    <row r="2901" spans="15:21" x14ac:dyDescent="0.15">
      <c r="O2901" s="32">
        <v>2896</v>
      </c>
      <c r="P2901" s="28" t="s">
        <v>1758</v>
      </c>
      <c r="Q2901" s="36">
        <v>40655400</v>
      </c>
      <c r="R2901" s="36">
        <f t="shared" si="200"/>
        <v>42295492100</v>
      </c>
      <c r="S2901" s="36">
        <f t="shared" si="198"/>
        <v>203277</v>
      </c>
      <c r="T2901" s="36">
        <v>1110</v>
      </c>
      <c r="U2901" s="38">
        <f t="shared" si="199"/>
        <v>731797200</v>
      </c>
    </row>
    <row r="2902" spans="15:21" x14ac:dyDescent="0.15">
      <c r="O2902" s="32">
        <v>2897</v>
      </c>
      <c r="P2902" s="28" t="s">
        <v>1759</v>
      </c>
      <c r="Q2902" s="36">
        <v>40694800</v>
      </c>
      <c r="R2902" s="36">
        <f t="shared" si="200"/>
        <v>42336186900</v>
      </c>
      <c r="S2902" s="36">
        <f t="shared" si="198"/>
        <v>203474</v>
      </c>
      <c r="T2902" s="36">
        <v>1110</v>
      </c>
      <c r="U2902" s="38">
        <f t="shared" si="199"/>
        <v>732506400</v>
      </c>
    </row>
    <row r="2903" spans="15:21" x14ac:dyDescent="0.15">
      <c r="O2903" s="32">
        <v>2898</v>
      </c>
      <c r="P2903" s="28" t="s">
        <v>367</v>
      </c>
      <c r="Q2903" s="36">
        <v>40734200</v>
      </c>
      <c r="R2903" s="36">
        <f t="shared" si="200"/>
        <v>42376921100</v>
      </c>
      <c r="S2903" s="36">
        <f t="shared" si="198"/>
        <v>203671</v>
      </c>
      <c r="T2903" s="36">
        <v>1110</v>
      </c>
      <c r="U2903" s="38">
        <f t="shared" si="199"/>
        <v>733215600</v>
      </c>
    </row>
    <row r="2904" spans="15:21" x14ac:dyDescent="0.15">
      <c r="O2904" s="32">
        <v>2899</v>
      </c>
      <c r="P2904" s="28" t="s">
        <v>1760</v>
      </c>
      <c r="Q2904" s="36">
        <v>40773600</v>
      </c>
      <c r="R2904" s="36">
        <f t="shared" si="200"/>
        <v>42417694700</v>
      </c>
      <c r="S2904" s="36">
        <f t="shared" si="198"/>
        <v>203868</v>
      </c>
      <c r="T2904" s="36">
        <v>1110</v>
      </c>
      <c r="U2904" s="38">
        <f t="shared" si="199"/>
        <v>733924800</v>
      </c>
    </row>
    <row r="2905" spans="15:21" x14ac:dyDescent="0.15">
      <c r="O2905" s="32">
        <v>2900</v>
      </c>
      <c r="P2905" s="28" t="s">
        <v>1761</v>
      </c>
      <c r="Q2905" s="36">
        <v>40813000</v>
      </c>
      <c r="R2905" s="36">
        <f t="shared" si="200"/>
        <v>42458507700</v>
      </c>
      <c r="S2905" s="36">
        <f t="shared" si="198"/>
        <v>204065</v>
      </c>
      <c r="T2905" s="36">
        <v>1110</v>
      </c>
      <c r="U2905" s="38">
        <f t="shared" si="199"/>
        <v>734634000</v>
      </c>
    </row>
    <row r="2906" spans="15:21" x14ac:dyDescent="0.15">
      <c r="O2906" s="32">
        <v>2901</v>
      </c>
      <c r="P2906" s="28" t="s">
        <v>1762</v>
      </c>
      <c r="Q2906" s="36">
        <v>40852400</v>
      </c>
      <c r="R2906" s="36">
        <f t="shared" si="200"/>
        <v>42499360100</v>
      </c>
      <c r="S2906" s="36">
        <f t="shared" si="198"/>
        <v>204262</v>
      </c>
      <c r="T2906" s="36">
        <v>1110</v>
      </c>
      <c r="U2906" s="38">
        <f t="shared" si="199"/>
        <v>735343200</v>
      </c>
    </row>
    <row r="2907" spans="15:21" x14ac:dyDescent="0.15">
      <c r="O2907" s="32">
        <v>2902</v>
      </c>
      <c r="P2907" s="28" t="s">
        <v>1763</v>
      </c>
      <c r="Q2907" s="36">
        <v>40891800</v>
      </c>
      <c r="R2907" s="36">
        <f t="shared" si="200"/>
        <v>42540251900</v>
      </c>
      <c r="S2907" s="36">
        <f t="shared" si="198"/>
        <v>204459</v>
      </c>
      <c r="T2907" s="36">
        <v>1110</v>
      </c>
      <c r="U2907" s="38">
        <f t="shared" si="199"/>
        <v>736052400</v>
      </c>
    </row>
    <row r="2908" spans="15:21" x14ac:dyDescent="0.15">
      <c r="O2908" s="32">
        <v>2903</v>
      </c>
      <c r="P2908" s="28" t="s">
        <v>1764</v>
      </c>
      <c r="Q2908" s="36">
        <v>40931200</v>
      </c>
      <c r="R2908" s="36">
        <f t="shared" si="200"/>
        <v>42581183100</v>
      </c>
      <c r="S2908" s="36">
        <f t="shared" si="198"/>
        <v>204656</v>
      </c>
      <c r="T2908" s="36">
        <v>1110</v>
      </c>
      <c r="U2908" s="38">
        <f t="shared" si="199"/>
        <v>736761600</v>
      </c>
    </row>
    <row r="2909" spans="15:21" x14ac:dyDescent="0.15">
      <c r="O2909" s="32">
        <v>2904</v>
      </c>
      <c r="P2909" s="28" t="s">
        <v>1765</v>
      </c>
      <c r="Q2909" s="36">
        <v>40970600</v>
      </c>
      <c r="R2909" s="36">
        <f t="shared" si="200"/>
        <v>42622153700</v>
      </c>
      <c r="S2909" s="36">
        <f t="shared" si="198"/>
        <v>204853</v>
      </c>
      <c r="T2909" s="36">
        <v>1110</v>
      </c>
      <c r="U2909" s="38">
        <f t="shared" si="199"/>
        <v>737470800</v>
      </c>
    </row>
    <row r="2910" spans="15:21" x14ac:dyDescent="0.15">
      <c r="O2910" s="32">
        <v>2905</v>
      </c>
      <c r="P2910" s="28" t="s">
        <v>1766</v>
      </c>
      <c r="Q2910" s="36">
        <v>41010000</v>
      </c>
      <c r="R2910" s="36">
        <f t="shared" si="200"/>
        <v>42663163700</v>
      </c>
      <c r="S2910" s="36">
        <f t="shared" si="198"/>
        <v>205050</v>
      </c>
      <c r="T2910" s="36">
        <v>1110</v>
      </c>
      <c r="U2910" s="38">
        <f t="shared" si="199"/>
        <v>738180000</v>
      </c>
    </row>
    <row r="2911" spans="15:21" x14ac:dyDescent="0.15">
      <c r="O2911" s="32">
        <v>2906</v>
      </c>
      <c r="P2911" s="28" t="s">
        <v>1767</v>
      </c>
      <c r="Q2911" s="36">
        <v>41049400</v>
      </c>
      <c r="R2911" s="36">
        <f t="shared" si="200"/>
        <v>42704213100</v>
      </c>
      <c r="S2911" s="36">
        <f t="shared" si="198"/>
        <v>205247</v>
      </c>
      <c r="T2911" s="36">
        <v>1110</v>
      </c>
      <c r="U2911" s="38">
        <f t="shared" si="199"/>
        <v>738889200</v>
      </c>
    </row>
    <row r="2912" spans="15:21" x14ac:dyDescent="0.15">
      <c r="O2912" s="32">
        <v>2907</v>
      </c>
      <c r="P2912" s="28" t="s">
        <v>1768</v>
      </c>
      <c r="Q2912" s="36">
        <v>41088800</v>
      </c>
      <c r="R2912" s="36">
        <f t="shared" si="200"/>
        <v>42745301900</v>
      </c>
      <c r="S2912" s="36">
        <f t="shared" si="198"/>
        <v>205444</v>
      </c>
      <c r="T2912" s="36">
        <v>1110</v>
      </c>
      <c r="U2912" s="38">
        <f t="shared" si="199"/>
        <v>739598400</v>
      </c>
    </row>
    <row r="2913" spans="15:21" x14ac:dyDescent="0.15">
      <c r="O2913" s="32">
        <v>2908</v>
      </c>
      <c r="P2913" s="28" t="s">
        <v>368</v>
      </c>
      <c r="Q2913" s="36">
        <v>41128200</v>
      </c>
      <c r="R2913" s="36">
        <f t="shared" si="200"/>
        <v>42786430100</v>
      </c>
      <c r="S2913" s="36">
        <f t="shared" si="198"/>
        <v>205641</v>
      </c>
      <c r="T2913" s="36">
        <v>1110</v>
      </c>
      <c r="U2913" s="38">
        <f t="shared" si="199"/>
        <v>740307600</v>
      </c>
    </row>
    <row r="2914" spans="15:21" x14ac:dyDescent="0.15">
      <c r="O2914" s="32">
        <v>2909</v>
      </c>
      <c r="P2914" s="28" t="s">
        <v>1769</v>
      </c>
      <c r="Q2914" s="36">
        <v>41167600</v>
      </c>
      <c r="R2914" s="36">
        <f t="shared" si="200"/>
        <v>42827597700</v>
      </c>
      <c r="S2914" s="36">
        <f t="shared" si="198"/>
        <v>205838</v>
      </c>
      <c r="T2914" s="36">
        <v>1120</v>
      </c>
      <c r="U2914" s="38">
        <f t="shared" si="199"/>
        <v>741016800</v>
      </c>
    </row>
    <row r="2915" spans="15:21" x14ac:dyDescent="0.15">
      <c r="O2915" s="32">
        <v>2910</v>
      </c>
      <c r="P2915" s="28" t="s">
        <v>1770</v>
      </c>
      <c r="Q2915" s="36">
        <v>41207000</v>
      </c>
      <c r="R2915" s="36">
        <f t="shared" si="200"/>
        <v>42868804700</v>
      </c>
      <c r="S2915" s="36">
        <f t="shared" si="198"/>
        <v>206035</v>
      </c>
      <c r="T2915" s="36">
        <v>1120</v>
      </c>
      <c r="U2915" s="38">
        <f t="shared" si="199"/>
        <v>741726000</v>
      </c>
    </row>
    <row r="2916" spans="15:21" x14ac:dyDescent="0.15">
      <c r="O2916" s="32">
        <v>2911</v>
      </c>
      <c r="P2916" s="28" t="s">
        <v>1771</v>
      </c>
      <c r="Q2916" s="36">
        <v>41246400</v>
      </c>
      <c r="R2916" s="36">
        <f t="shared" si="200"/>
        <v>42910051100</v>
      </c>
      <c r="S2916" s="36">
        <f t="shared" si="198"/>
        <v>206232</v>
      </c>
      <c r="T2916" s="36">
        <v>1120</v>
      </c>
      <c r="U2916" s="38">
        <f t="shared" si="199"/>
        <v>742435200</v>
      </c>
    </row>
    <row r="2917" spans="15:21" x14ac:dyDescent="0.15">
      <c r="O2917" s="32">
        <v>2912</v>
      </c>
      <c r="P2917" s="28" t="s">
        <v>1772</v>
      </c>
      <c r="Q2917" s="36">
        <v>41285800</v>
      </c>
      <c r="R2917" s="36">
        <f t="shared" si="200"/>
        <v>42951336900</v>
      </c>
      <c r="S2917" s="36">
        <f t="shared" si="198"/>
        <v>206429</v>
      </c>
      <c r="T2917" s="36">
        <v>1120</v>
      </c>
      <c r="U2917" s="38">
        <f t="shared" si="199"/>
        <v>743144400</v>
      </c>
    </row>
    <row r="2918" spans="15:21" x14ac:dyDescent="0.15">
      <c r="O2918" s="32">
        <v>2913</v>
      </c>
      <c r="P2918" s="28" t="s">
        <v>1773</v>
      </c>
      <c r="Q2918" s="36">
        <v>41325200</v>
      </c>
      <c r="R2918" s="36">
        <f t="shared" si="200"/>
        <v>42992662100</v>
      </c>
      <c r="S2918" s="36">
        <f t="shared" si="198"/>
        <v>206626</v>
      </c>
      <c r="T2918" s="36">
        <v>1120</v>
      </c>
      <c r="U2918" s="38">
        <f t="shared" si="199"/>
        <v>743853600</v>
      </c>
    </row>
    <row r="2919" spans="15:21" x14ac:dyDescent="0.15">
      <c r="O2919" s="32">
        <v>2914</v>
      </c>
      <c r="P2919" s="28" t="s">
        <v>1774</v>
      </c>
      <c r="Q2919" s="36">
        <v>41364600</v>
      </c>
      <c r="R2919" s="36">
        <f t="shared" si="200"/>
        <v>43034026700</v>
      </c>
      <c r="S2919" s="36">
        <f t="shared" si="198"/>
        <v>206823</v>
      </c>
      <c r="T2919" s="36">
        <v>1120</v>
      </c>
      <c r="U2919" s="38">
        <f t="shared" si="199"/>
        <v>744562800</v>
      </c>
    </row>
    <row r="2920" spans="15:21" x14ac:dyDescent="0.15">
      <c r="O2920" s="32">
        <v>2915</v>
      </c>
      <c r="P2920" s="28" t="s">
        <v>1775</v>
      </c>
      <c r="Q2920" s="36">
        <v>41404000</v>
      </c>
      <c r="R2920" s="36">
        <f t="shared" si="200"/>
        <v>43075430700</v>
      </c>
      <c r="S2920" s="36">
        <f t="shared" si="198"/>
        <v>207020</v>
      </c>
      <c r="T2920" s="36">
        <v>1120</v>
      </c>
      <c r="U2920" s="38">
        <f t="shared" si="199"/>
        <v>745272000</v>
      </c>
    </row>
    <row r="2921" spans="15:21" x14ac:dyDescent="0.15">
      <c r="O2921" s="32">
        <v>2916</v>
      </c>
      <c r="P2921" s="28" t="s">
        <v>1776</v>
      </c>
      <c r="Q2921" s="36">
        <v>41443400</v>
      </c>
      <c r="R2921" s="36">
        <f t="shared" si="200"/>
        <v>43116874100</v>
      </c>
      <c r="S2921" s="36">
        <f t="shared" si="198"/>
        <v>207217</v>
      </c>
      <c r="T2921" s="36">
        <v>1120</v>
      </c>
      <c r="U2921" s="38">
        <f t="shared" si="199"/>
        <v>745981200</v>
      </c>
    </row>
    <row r="2922" spans="15:21" x14ac:dyDescent="0.15">
      <c r="O2922" s="32">
        <v>2917</v>
      </c>
      <c r="P2922" s="28" t="s">
        <v>1777</v>
      </c>
      <c r="Q2922" s="36">
        <v>41482800</v>
      </c>
      <c r="R2922" s="36">
        <f t="shared" si="200"/>
        <v>43158356900</v>
      </c>
      <c r="S2922" s="36">
        <f t="shared" si="198"/>
        <v>207414</v>
      </c>
      <c r="T2922" s="36">
        <v>1120</v>
      </c>
      <c r="U2922" s="38">
        <f t="shared" si="199"/>
        <v>746690400</v>
      </c>
    </row>
    <row r="2923" spans="15:21" x14ac:dyDescent="0.15">
      <c r="O2923" s="32">
        <v>2918</v>
      </c>
      <c r="P2923" s="28" t="s">
        <v>369</v>
      </c>
      <c r="Q2923" s="36">
        <v>41522200</v>
      </c>
      <c r="R2923" s="36">
        <f t="shared" si="200"/>
        <v>43199879100</v>
      </c>
      <c r="S2923" s="36">
        <f t="shared" si="198"/>
        <v>207611</v>
      </c>
      <c r="T2923" s="36">
        <v>1120</v>
      </c>
      <c r="U2923" s="38">
        <f t="shared" si="199"/>
        <v>747399600</v>
      </c>
    </row>
    <row r="2924" spans="15:21" x14ac:dyDescent="0.15">
      <c r="O2924" s="32">
        <v>2919</v>
      </c>
      <c r="P2924" s="28" t="s">
        <v>1778</v>
      </c>
      <c r="Q2924" s="36">
        <v>41561600</v>
      </c>
      <c r="R2924" s="36">
        <f t="shared" si="200"/>
        <v>43241440700</v>
      </c>
      <c r="S2924" s="36">
        <f t="shared" si="198"/>
        <v>207808</v>
      </c>
      <c r="T2924" s="36">
        <v>1120</v>
      </c>
      <c r="U2924" s="38">
        <f t="shared" si="199"/>
        <v>748108800</v>
      </c>
    </row>
    <row r="2925" spans="15:21" x14ac:dyDescent="0.15">
      <c r="O2925" s="32">
        <v>2920</v>
      </c>
      <c r="P2925" s="28" t="s">
        <v>1779</v>
      </c>
      <c r="Q2925" s="36">
        <v>41601000</v>
      </c>
      <c r="R2925" s="36">
        <f t="shared" si="200"/>
        <v>43283041700</v>
      </c>
      <c r="S2925" s="36">
        <f t="shared" si="198"/>
        <v>208005</v>
      </c>
      <c r="T2925" s="36">
        <v>1120</v>
      </c>
      <c r="U2925" s="38">
        <f t="shared" si="199"/>
        <v>748818000</v>
      </c>
    </row>
    <row r="2926" spans="15:21" x14ac:dyDescent="0.15">
      <c r="O2926" s="32">
        <v>2921</v>
      </c>
      <c r="P2926" s="28" t="s">
        <v>1780</v>
      </c>
      <c r="Q2926" s="36">
        <v>41640400</v>
      </c>
      <c r="R2926" s="36">
        <f t="shared" si="200"/>
        <v>43324682100</v>
      </c>
      <c r="S2926" s="36">
        <f t="shared" si="198"/>
        <v>208202</v>
      </c>
      <c r="T2926" s="36">
        <v>1120</v>
      </c>
      <c r="U2926" s="38">
        <f t="shared" si="199"/>
        <v>749527200</v>
      </c>
    </row>
    <row r="2927" spans="15:21" x14ac:dyDescent="0.15">
      <c r="O2927" s="32">
        <v>2922</v>
      </c>
      <c r="P2927" s="28" t="s">
        <v>1781</v>
      </c>
      <c r="Q2927" s="36">
        <v>41679800</v>
      </c>
      <c r="R2927" s="36">
        <f t="shared" si="200"/>
        <v>43366361900</v>
      </c>
      <c r="S2927" s="36">
        <f t="shared" si="198"/>
        <v>208399</v>
      </c>
      <c r="T2927" s="36">
        <v>1120</v>
      </c>
      <c r="U2927" s="38">
        <f t="shared" si="199"/>
        <v>750236400</v>
      </c>
    </row>
    <row r="2928" spans="15:21" x14ac:dyDescent="0.15">
      <c r="O2928" s="32">
        <v>2923</v>
      </c>
      <c r="P2928" s="28" t="s">
        <v>1782</v>
      </c>
      <c r="Q2928" s="36">
        <v>41719200</v>
      </c>
      <c r="R2928" s="36">
        <f t="shared" si="200"/>
        <v>43408081100</v>
      </c>
      <c r="S2928" s="36">
        <f t="shared" si="198"/>
        <v>208596</v>
      </c>
      <c r="T2928" s="36">
        <v>1120</v>
      </c>
      <c r="U2928" s="38">
        <f t="shared" si="199"/>
        <v>750945600</v>
      </c>
    </row>
    <row r="2929" spans="15:21" x14ac:dyDescent="0.15">
      <c r="O2929" s="32">
        <v>2924</v>
      </c>
      <c r="P2929" s="28" t="s">
        <v>1783</v>
      </c>
      <c r="Q2929" s="36">
        <v>41758600</v>
      </c>
      <c r="R2929" s="36">
        <f t="shared" si="200"/>
        <v>43449839700</v>
      </c>
      <c r="S2929" s="36">
        <f t="shared" si="198"/>
        <v>208793</v>
      </c>
      <c r="T2929" s="36">
        <v>1120</v>
      </c>
      <c r="U2929" s="38">
        <f t="shared" si="199"/>
        <v>751654800</v>
      </c>
    </row>
    <row r="2930" spans="15:21" x14ac:dyDescent="0.15">
      <c r="O2930" s="32">
        <v>2925</v>
      </c>
      <c r="P2930" s="28" t="s">
        <v>1784</v>
      </c>
      <c r="Q2930" s="36">
        <v>41798000</v>
      </c>
      <c r="R2930" s="36">
        <f t="shared" si="200"/>
        <v>43491637700</v>
      </c>
      <c r="S2930" s="36">
        <f t="shared" si="198"/>
        <v>208990</v>
      </c>
      <c r="T2930" s="36">
        <v>1120</v>
      </c>
      <c r="U2930" s="38">
        <f t="shared" si="199"/>
        <v>752364000</v>
      </c>
    </row>
    <row r="2931" spans="15:21" x14ac:dyDescent="0.15">
      <c r="O2931" s="32">
        <v>2926</v>
      </c>
      <c r="P2931" s="28" t="s">
        <v>1785</v>
      </c>
      <c r="Q2931" s="36">
        <v>41837400</v>
      </c>
      <c r="R2931" s="36">
        <f t="shared" si="200"/>
        <v>43533475100</v>
      </c>
      <c r="S2931" s="36">
        <f t="shared" si="198"/>
        <v>209187</v>
      </c>
      <c r="T2931" s="36">
        <v>1120</v>
      </c>
      <c r="U2931" s="38">
        <f t="shared" si="199"/>
        <v>753073200</v>
      </c>
    </row>
    <row r="2932" spans="15:21" x14ac:dyDescent="0.15">
      <c r="O2932" s="32">
        <v>2927</v>
      </c>
      <c r="P2932" s="28" t="s">
        <v>1786</v>
      </c>
      <c r="Q2932" s="36">
        <v>41876800</v>
      </c>
      <c r="R2932" s="36">
        <f t="shared" si="200"/>
        <v>43575351900</v>
      </c>
      <c r="S2932" s="36">
        <f t="shared" si="198"/>
        <v>209384</v>
      </c>
      <c r="T2932" s="36">
        <v>1120</v>
      </c>
      <c r="U2932" s="38">
        <f t="shared" si="199"/>
        <v>753782400</v>
      </c>
    </row>
    <row r="2933" spans="15:21" x14ac:dyDescent="0.15">
      <c r="O2933" s="32">
        <v>2928</v>
      </c>
      <c r="P2933" s="28" t="s">
        <v>370</v>
      </c>
      <c r="Q2933" s="36">
        <v>41916200</v>
      </c>
      <c r="R2933" s="36">
        <f t="shared" si="200"/>
        <v>43617268100</v>
      </c>
      <c r="S2933" s="36">
        <f t="shared" si="198"/>
        <v>209581</v>
      </c>
      <c r="T2933" s="36">
        <v>1120</v>
      </c>
      <c r="U2933" s="38">
        <f t="shared" si="199"/>
        <v>754491600</v>
      </c>
    </row>
    <row r="2934" spans="15:21" x14ac:dyDescent="0.15">
      <c r="O2934" s="32">
        <v>2929</v>
      </c>
      <c r="P2934" s="28" t="s">
        <v>1787</v>
      </c>
      <c r="Q2934" s="36">
        <v>41955600</v>
      </c>
      <c r="R2934" s="36">
        <f t="shared" si="200"/>
        <v>43659223700</v>
      </c>
      <c r="S2934" s="36">
        <f t="shared" si="198"/>
        <v>209778</v>
      </c>
      <c r="T2934" s="36">
        <v>1120</v>
      </c>
      <c r="U2934" s="38">
        <f t="shared" si="199"/>
        <v>755200800</v>
      </c>
    </row>
    <row r="2935" spans="15:21" x14ac:dyDescent="0.15">
      <c r="O2935" s="32">
        <v>2930</v>
      </c>
      <c r="P2935" s="28" t="s">
        <v>1788</v>
      </c>
      <c r="Q2935" s="36">
        <v>41995000</v>
      </c>
      <c r="R2935" s="36">
        <f t="shared" si="200"/>
        <v>43701218700</v>
      </c>
      <c r="S2935" s="36">
        <f t="shared" si="198"/>
        <v>209975</v>
      </c>
      <c r="T2935" s="36">
        <v>1120</v>
      </c>
      <c r="U2935" s="38">
        <f t="shared" si="199"/>
        <v>755910000</v>
      </c>
    </row>
    <row r="2936" spans="15:21" x14ac:dyDescent="0.15">
      <c r="O2936" s="32">
        <v>2931</v>
      </c>
      <c r="P2936" s="28" t="s">
        <v>1789</v>
      </c>
      <c r="Q2936" s="36">
        <v>42034400</v>
      </c>
      <c r="R2936" s="36">
        <f t="shared" si="200"/>
        <v>43743253100</v>
      </c>
      <c r="S2936" s="36">
        <f t="shared" si="198"/>
        <v>210172</v>
      </c>
      <c r="T2936" s="36">
        <v>1120</v>
      </c>
      <c r="U2936" s="38">
        <f t="shared" si="199"/>
        <v>756619200</v>
      </c>
    </row>
    <row r="2937" spans="15:21" x14ac:dyDescent="0.15">
      <c r="O2937" s="32">
        <v>2932</v>
      </c>
      <c r="P2937" s="28" t="s">
        <v>1790</v>
      </c>
      <c r="Q2937" s="36">
        <v>42073800</v>
      </c>
      <c r="R2937" s="36">
        <f t="shared" si="200"/>
        <v>43785326900</v>
      </c>
      <c r="S2937" s="36">
        <f t="shared" si="198"/>
        <v>210369</v>
      </c>
      <c r="T2937" s="36">
        <v>1120</v>
      </c>
      <c r="U2937" s="38">
        <f t="shared" si="199"/>
        <v>757328400</v>
      </c>
    </row>
    <row r="2938" spans="15:21" x14ac:dyDescent="0.15">
      <c r="O2938" s="32">
        <v>2933</v>
      </c>
      <c r="P2938" s="28" t="s">
        <v>1791</v>
      </c>
      <c r="Q2938" s="36">
        <v>42113200</v>
      </c>
      <c r="R2938" s="36">
        <f t="shared" si="200"/>
        <v>43827440100</v>
      </c>
      <c r="S2938" s="36">
        <f t="shared" si="198"/>
        <v>210566</v>
      </c>
      <c r="T2938" s="36">
        <v>1120</v>
      </c>
      <c r="U2938" s="38">
        <f t="shared" si="199"/>
        <v>758037600</v>
      </c>
    </row>
    <row r="2939" spans="15:21" x14ac:dyDescent="0.15">
      <c r="O2939" s="32">
        <v>2934</v>
      </c>
      <c r="P2939" s="28" t="s">
        <v>1792</v>
      </c>
      <c r="Q2939" s="36">
        <v>42152600</v>
      </c>
      <c r="R2939" s="36">
        <f t="shared" si="200"/>
        <v>43869592700</v>
      </c>
      <c r="S2939" s="36">
        <f t="shared" si="198"/>
        <v>210763</v>
      </c>
      <c r="T2939" s="36">
        <v>1120</v>
      </c>
      <c r="U2939" s="38">
        <f t="shared" si="199"/>
        <v>758746800</v>
      </c>
    </row>
    <row r="2940" spans="15:21" x14ac:dyDescent="0.15">
      <c r="O2940" s="32">
        <v>2935</v>
      </c>
      <c r="P2940" s="28" t="s">
        <v>1793</v>
      </c>
      <c r="Q2940" s="36">
        <v>42192000</v>
      </c>
      <c r="R2940" s="36">
        <f t="shared" si="200"/>
        <v>43911784700</v>
      </c>
      <c r="S2940" s="36">
        <f t="shared" si="198"/>
        <v>210960</v>
      </c>
      <c r="T2940" s="36">
        <v>1120</v>
      </c>
      <c r="U2940" s="38">
        <f t="shared" si="199"/>
        <v>759456000</v>
      </c>
    </row>
    <row r="2941" spans="15:21" x14ac:dyDescent="0.15">
      <c r="O2941" s="32">
        <v>2936</v>
      </c>
      <c r="P2941" s="28" t="s">
        <v>1794</v>
      </c>
      <c r="Q2941" s="36">
        <v>42231400</v>
      </c>
      <c r="R2941" s="36">
        <f t="shared" si="200"/>
        <v>43954016100</v>
      </c>
      <c r="S2941" s="36">
        <f t="shared" si="198"/>
        <v>211157</v>
      </c>
      <c r="T2941" s="36">
        <v>1120</v>
      </c>
      <c r="U2941" s="38">
        <f t="shared" si="199"/>
        <v>760165200</v>
      </c>
    </row>
    <row r="2942" spans="15:21" x14ac:dyDescent="0.15">
      <c r="O2942" s="32">
        <v>2937</v>
      </c>
      <c r="P2942" s="28" t="s">
        <v>1795</v>
      </c>
      <c r="Q2942" s="36">
        <v>42270800</v>
      </c>
      <c r="R2942" s="36">
        <f t="shared" si="200"/>
        <v>43996286900</v>
      </c>
      <c r="S2942" s="36">
        <f t="shared" si="198"/>
        <v>211354</v>
      </c>
      <c r="T2942" s="36">
        <v>1120</v>
      </c>
      <c r="U2942" s="38">
        <f t="shared" si="199"/>
        <v>760874400</v>
      </c>
    </row>
    <row r="2943" spans="15:21" x14ac:dyDescent="0.15">
      <c r="O2943" s="32">
        <v>2938</v>
      </c>
      <c r="P2943" s="28" t="s">
        <v>371</v>
      </c>
      <c r="Q2943" s="36">
        <v>42310200</v>
      </c>
      <c r="R2943" s="36">
        <f t="shared" si="200"/>
        <v>44038597100</v>
      </c>
      <c r="S2943" s="36">
        <f t="shared" si="198"/>
        <v>211551</v>
      </c>
      <c r="T2943" s="36">
        <v>1120</v>
      </c>
      <c r="U2943" s="38">
        <f t="shared" si="199"/>
        <v>761583600</v>
      </c>
    </row>
    <row r="2944" spans="15:21" x14ac:dyDescent="0.15">
      <c r="O2944" s="32">
        <v>2939</v>
      </c>
      <c r="P2944" s="28" t="s">
        <v>1796</v>
      </c>
      <c r="Q2944" s="36">
        <v>42349600</v>
      </c>
      <c r="R2944" s="36">
        <f t="shared" si="200"/>
        <v>44080946700</v>
      </c>
      <c r="S2944" s="36">
        <f t="shared" si="198"/>
        <v>211748</v>
      </c>
      <c r="T2944" s="36">
        <v>1120</v>
      </c>
      <c r="U2944" s="38">
        <f t="shared" si="199"/>
        <v>762292800</v>
      </c>
    </row>
    <row r="2945" spans="15:21" x14ac:dyDescent="0.15">
      <c r="O2945" s="32">
        <v>2940</v>
      </c>
      <c r="P2945" s="28" t="s">
        <v>1797</v>
      </c>
      <c r="Q2945" s="36">
        <v>42389000</v>
      </c>
      <c r="R2945" s="36">
        <f t="shared" si="200"/>
        <v>44123335700</v>
      </c>
      <c r="S2945" s="36">
        <f t="shared" si="198"/>
        <v>211945</v>
      </c>
      <c r="T2945" s="36">
        <v>1120</v>
      </c>
      <c r="U2945" s="38">
        <f t="shared" si="199"/>
        <v>763002000</v>
      </c>
    </row>
    <row r="2946" spans="15:21" x14ac:dyDescent="0.15">
      <c r="O2946" s="32">
        <v>2941</v>
      </c>
      <c r="P2946" s="28" t="s">
        <v>1798</v>
      </c>
      <c r="Q2946" s="36">
        <v>42428400</v>
      </c>
      <c r="R2946" s="36">
        <f t="shared" si="200"/>
        <v>44165764100</v>
      </c>
      <c r="S2946" s="36">
        <f t="shared" si="198"/>
        <v>212142</v>
      </c>
      <c r="T2946" s="36">
        <v>1120</v>
      </c>
      <c r="U2946" s="38">
        <f t="shared" si="199"/>
        <v>763711200</v>
      </c>
    </row>
    <row r="2947" spans="15:21" x14ac:dyDescent="0.15">
      <c r="O2947" s="32">
        <v>2942</v>
      </c>
      <c r="P2947" s="28" t="s">
        <v>1799</v>
      </c>
      <c r="Q2947" s="36">
        <v>42467800</v>
      </c>
      <c r="R2947" s="36">
        <f t="shared" si="200"/>
        <v>44208231900</v>
      </c>
      <c r="S2947" s="36">
        <f t="shared" si="198"/>
        <v>212339</v>
      </c>
      <c r="T2947" s="36">
        <v>1120</v>
      </c>
      <c r="U2947" s="38">
        <f t="shared" si="199"/>
        <v>764420400</v>
      </c>
    </row>
    <row r="2948" spans="15:21" x14ac:dyDescent="0.15">
      <c r="O2948" s="32">
        <v>2943</v>
      </c>
      <c r="P2948" s="28" t="s">
        <v>1800</v>
      </c>
      <c r="Q2948" s="36">
        <v>42507200</v>
      </c>
      <c r="R2948" s="36">
        <f t="shared" si="200"/>
        <v>44250739100</v>
      </c>
      <c r="S2948" s="36">
        <f t="shared" si="198"/>
        <v>212536</v>
      </c>
      <c r="T2948" s="36">
        <v>1120</v>
      </c>
      <c r="U2948" s="38">
        <f t="shared" si="199"/>
        <v>765129600</v>
      </c>
    </row>
    <row r="2949" spans="15:21" x14ac:dyDescent="0.15">
      <c r="O2949" s="32">
        <v>2944</v>
      </c>
      <c r="P2949" s="28" t="s">
        <v>1801</v>
      </c>
      <c r="Q2949" s="36">
        <v>42546600</v>
      </c>
      <c r="R2949" s="36">
        <f t="shared" si="200"/>
        <v>44293285700</v>
      </c>
      <c r="S2949" s="36">
        <f t="shared" si="198"/>
        <v>212733</v>
      </c>
      <c r="T2949" s="36">
        <v>1120</v>
      </c>
      <c r="U2949" s="38">
        <f t="shared" si="199"/>
        <v>765838800</v>
      </c>
    </row>
    <row r="2950" spans="15:21" x14ac:dyDescent="0.15">
      <c r="O2950" s="32">
        <v>2945</v>
      </c>
      <c r="P2950" s="28" t="s">
        <v>1802</v>
      </c>
      <c r="Q2950" s="36">
        <v>42586000</v>
      </c>
      <c r="R2950" s="36">
        <f t="shared" si="200"/>
        <v>44335871700</v>
      </c>
      <c r="S2950" s="36">
        <f t="shared" si="198"/>
        <v>212930</v>
      </c>
      <c r="T2950" s="36">
        <v>1120</v>
      </c>
      <c r="U2950" s="38">
        <f t="shared" si="199"/>
        <v>766548000</v>
      </c>
    </row>
    <row r="2951" spans="15:21" x14ac:dyDescent="0.15">
      <c r="O2951" s="32">
        <v>2946</v>
      </c>
      <c r="P2951" s="28" t="s">
        <v>1803</v>
      </c>
      <c r="Q2951" s="36">
        <v>42625400</v>
      </c>
      <c r="R2951" s="36">
        <f t="shared" si="200"/>
        <v>44378497100</v>
      </c>
      <c r="S2951" s="36">
        <f t="shared" ref="S2951:S3014" si="201">ROUND(Q2951/200,0)</f>
        <v>213127</v>
      </c>
      <c r="T2951" s="36">
        <v>1120</v>
      </c>
      <c r="U2951" s="38">
        <f t="shared" ref="U2951:U3014" si="202">6*60*60/6*S2951</f>
        <v>767257200</v>
      </c>
    </row>
    <row r="2952" spans="15:21" x14ac:dyDescent="0.15">
      <c r="O2952" s="32">
        <v>2947</v>
      </c>
      <c r="P2952" s="28" t="s">
        <v>1804</v>
      </c>
      <c r="Q2952" s="36">
        <v>42664800</v>
      </c>
      <c r="R2952" s="36">
        <f t="shared" ref="R2952:R3015" si="203">R2951+Q2952</f>
        <v>44421161900</v>
      </c>
      <c r="S2952" s="36">
        <f t="shared" si="201"/>
        <v>213324</v>
      </c>
      <c r="T2952" s="36">
        <v>1120</v>
      </c>
      <c r="U2952" s="38">
        <f t="shared" si="202"/>
        <v>767966400</v>
      </c>
    </row>
    <row r="2953" spans="15:21" x14ac:dyDescent="0.15">
      <c r="O2953" s="32">
        <v>2948</v>
      </c>
      <c r="P2953" s="28" t="s">
        <v>372</v>
      </c>
      <c r="Q2953" s="36">
        <v>42704200</v>
      </c>
      <c r="R2953" s="36">
        <f t="shared" si="203"/>
        <v>44463866100</v>
      </c>
      <c r="S2953" s="36">
        <f t="shared" si="201"/>
        <v>213521</v>
      </c>
      <c r="T2953" s="36">
        <v>1120</v>
      </c>
      <c r="U2953" s="38">
        <f t="shared" si="202"/>
        <v>768675600</v>
      </c>
    </row>
    <row r="2954" spans="15:21" x14ac:dyDescent="0.15">
      <c r="O2954" s="32">
        <v>2949</v>
      </c>
      <c r="P2954" s="28" t="s">
        <v>1805</v>
      </c>
      <c r="Q2954" s="36">
        <v>42743600</v>
      </c>
      <c r="R2954" s="36">
        <f t="shared" si="203"/>
        <v>44506609700</v>
      </c>
      <c r="S2954" s="36">
        <f t="shared" si="201"/>
        <v>213718</v>
      </c>
      <c r="T2954" s="36">
        <v>1130</v>
      </c>
      <c r="U2954" s="38">
        <f t="shared" si="202"/>
        <v>769384800</v>
      </c>
    </row>
    <row r="2955" spans="15:21" x14ac:dyDescent="0.15">
      <c r="O2955" s="32">
        <v>2950</v>
      </c>
      <c r="P2955" s="28" t="s">
        <v>1806</v>
      </c>
      <c r="Q2955" s="36">
        <v>42783000</v>
      </c>
      <c r="R2955" s="36">
        <f t="shared" si="203"/>
        <v>44549392700</v>
      </c>
      <c r="S2955" s="36">
        <f t="shared" si="201"/>
        <v>213915</v>
      </c>
      <c r="T2955" s="36">
        <v>1130</v>
      </c>
      <c r="U2955" s="38">
        <f t="shared" si="202"/>
        <v>770094000</v>
      </c>
    </row>
    <row r="2956" spans="15:21" x14ac:dyDescent="0.15">
      <c r="O2956" s="32">
        <v>2951</v>
      </c>
      <c r="P2956" s="28" t="s">
        <v>1807</v>
      </c>
      <c r="Q2956" s="36">
        <v>42822400</v>
      </c>
      <c r="R2956" s="36">
        <f t="shared" si="203"/>
        <v>44592215100</v>
      </c>
      <c r="S2956" s="36">
        <f t="shared" si="201"/>
        <v>214112</v>
      </c>
      <c r="T2956" s="36">
        <v>1130</v>
      </c>
      <c r="U2956" s="38">
        <f t="shared" si="202"/>
        <v>770803200</v>
      </c>
    </row>
    <row r="2957" spans="15:21" x14ac:dyDescent="0.15">
      <c r="O2957" s="32">
        <v>2952</v>
      </c>
      <c r="P2957" s="28" t="s">
        <v>1808</v>
      </c>
      <c r="Q2957" s="36">
        <v>42861800</v>
      </c>
      <c r="R2957" s="36">
        <f t="shared" si="203"/>
        <v>44635076900</v>
      </c>
      <c r="S2957" s="36">
        <f t="shared" si="201"/>
        <v>214309</v>
      </c>
      <c r="T2957" s="36">
        <v>1130</v>
      </c>
      <c r="U2957" s="38">
        <f t="shared" si="202"/>
        <v>771512400</v>
      </c>
    </row>
    <row r="2958" spans="15:21" x14ac:dyDescent="0.15">
      <c r="O2958" s="32">
        <v>2953</v>
      </c>
      <c r="P2958" s="28" t="s">
        <v>1809</v>
      </c>
      <c r="Q2958" s="36">
        <v>42901200</v>
      </c>
      <c r="R2958" s="36">
        <f t="shared" si="203"/>
        <v>44677978100</v>
      </c>
      <c r="S2958" s="36">
        <f t="shared" si="201"/>
        <v>214506</v>
      </c>
      <c r="T2958" s="36">
        <v>1130</v>
      </c>
      <c r="U2958" s="38">
        <f t="shared" si="202"/>
        <v>772221600</v>
      </c>
    </row>
    <row r="2959" spans="15:21" x14ac:dyDescent="0.15">
      <c r="O2959" s="32">
        <v>2954</v>
      </c>
      <c r="P2959" s="28" t="s">
        <v>1810</v>
      </c>
      <c r="Q2959" s="36">
        <v>42940600</v>
      </c>
      <c r="R2959" s="36">
        <f t="shared" si="203"/>
        <v>44720918700</v>
      </c>
      <c r="S2959" s="36">
        <f t="shared" si="201"/>
        <v>214703</v>
      </c>
      <c r="T2959" s="36">
        <v>1130</v>
      </c>
      <c r="U2959" s="38">
        <f t="shared" si="202"/>
        <v>772930800</v>
      </c>
    </row>
    <row r="2960" spans="15:21" x14ac:dyDescent="0.15">
      <c r="O2960" s="32">
        <v>2955</v>
      </c>
      <c r="P2960" s="28" t="s">
        <v>1811</v>
      </c>
      <c r="Q2960" s="36">
        <v>42980000</v>
      </c>
      <c r="R2960" s="36">
        <f t="shared" si="203"/>
        <v>44763898700</v>
      </c>
      <c r="S2960" s="36">
        <f t="shared" si="201"/>
        <v>214900</v>
      </c>
      <c r="T2960" s="36">
        <v>1130</v>
      </c>
      <c r="U2960" s="38">
        <f t="shared" si="202"/>
        <v>773640000</v>
      </c>
    </row>
    <row r="2961" spans="15:21" x14ac:dyDescent="0.15">
      <c r="O2961" s="32">
        <v>2956</v>
      </c>
      <c r="P2961" s="28" t="s">
        <v>1812</v>
      </c>
      <c r="Q2961" s="36">
        <v>43019400</v>
      </c>
      <c r="R2961" s="36">
        <f t="shared" si="203"/>
        <v>44806918100</v>
      </c>
      <c r="S2961" s="36">
        <f t="shared" si="201"/>
        <v>215097</v>
      </c>
      <c r="T2961" s="36">
        <v>1130</v>
      </c>
      <c r="U2961" s="38">
        <f t="shared" si="202"/>
        <v>774349200</v>
      </c>
    </row>
    <row r="2962" spans="15:21" x14ac:dyDescent="0.15">
      <c r="O2962" s="32">
        <v>2957</v>
      </c>
      <c r="P2962" s="28" t="s">
        <v>1813</v>
      </c>
      <c r="Q2962" s="36">
        <v>43058800</v>
      </c>
      <c r="R2962" s="36">
        <f t="shared" si="203"/>
        <v>44849976900</v>
      </c>
      <c r="S2962" s="36">
        <f t="shared" si="201"/>
        <v>215294</v>
      </c>
      <c r="T2962" s="36">
        <v>1130</v>
      </c>
      <c r="U2962" s="38">
        <f t="shared" si="202"/>
        <v>775058400</v>
      </c>
    </row>
    <row r="2963" spans="15:21" x14ac:dyDescent="0.15">
      <c r="O2963" s="32">
        <v>2958</v>
      </c>
      <c r="P2963" s="28" t="s">
        <v>373</v>
      </c>
      <c r="Q2963" s="36">
        <v>43098200</v>
      </c>
      <c r="R2963" s="36">
        <f t="shared" si="203"/>
        <v>44893075100</v>
      </c>
      <c r="S2963" s="36">
        <f t="shared" si="201"/>
        <v>215491</v>
      </c>
      <c r="T2963" s="36">
        <v>1130</v>
      </c>
      <c r="U2963" s="38">
        <f t="shared" si="202"/>
        <v>775767600</v>
      </c>
    </row>
    <row r="2964" spans="15:21" x14ac:dyDescent="0.15">
      <c r="O2964" s="32">
        <v>2959</v>
      </c>
      <c r="P2964" s="28" t="s">
        <v>1814</v>
      </c>
      <c r="Q2964" s="36">
        <v>43137600</v>
      </c>
      <c r="R2964" s="36">
        <f t="shared" si="203"/>
        <v>44936212700</v>
      </c>
      <c r="S2964" s="36">
        <f t="shared" si="201"/>
        <v>215688</v>
      </c>
      <c r="T2964" s="36">
        <v>1120</v>
      </c>
      <c r="U2964" s="38">
        <f t="shared" si="202"/>
        <v>776476800</v>
      </c>
    </row>
    <row r="2965" spans="15:21" x14ac:dyDescent="0.15">
      <c r="O2965" s="32">
        <v>2960</v>
      </c>
      <c r="P2965" s="28" t="s">
        <v>1815</v>
      </c>
      <c r="Q2965" s="36">
        <v>43177000</v>
      </c>
      <c r="R2965" s="36">
        <f t="shared" si="203"/>
        <v>44979389700</v>
      </c>
      <c r="S2965" s="36">
        <f t="shared" si="201"/>
        <v>215885</v>
      </c>
      <c r="T2965" s="36">
        <v>1120</v>
      </c>
      <c r="U2965" s="38">
        <f t="shared" si="202"/>
        <v>777186000</v>
      </c>
    </row>
    <row r="2966" spans="15:21" x14ac:dyDescent="0.15">
      <c r="O2966" s="32">
        <v>2961</v>
      </c>
      <c r="P2966" s="28" t="s">
        <v>1816</v>
      </c>
      <c r="Q2966" s="36">
        <v>43216400</v>
      </c>
      <c r="R2966" s="36">
        <f t="shared" si="203"/>
        <v>45022606100</v>
      </c>
      <c r="S2966" s="36">
        <f t="shared" si="201"/>
        <v>216082</v>
      </c>
      <c r="T2966" s="36">
        <v>1120</v>
      </c>
      <c r="U2966" s="38">
        <f t="shared" si="202"/>
        <v>777895200</v>
      </c>
    </row>
    <row r="2967" spans="15:21" x14ac:dyDescent="0.15">
      <c r="O2967" s="32">
        <v>2962</v>
      </c>
      <c r="P2967" s="28" t="s">
        <v>1817</v>
      </c>
      <c r="Q2967" s="36">
        <v>43255800</v>
      </c>
      <c r="R2967" s="36">
        <f t="shared" si="203"/>
        <v>45065861900</v>
      </c>
      <c r="S2967" s="36">
        <f t="shared" si="201"/>
        <v>216279</v>
      </c>
      <c r="T2967" s="36">
        <v>1120</v>
      </c>
      <c r="U2967" s="38">
        <f t="shared" si="202"/>
        <v>778604400</v>
      </c>
    </row>
    <row r="2968" spans="15:21" x14ac:dyDescent="0.15">
      <c r="O2968" s="32">
        <v>2963</v>
      </c>
      <c r="P2968" s="28" t="s">
        <v>1818</v>
      </c>
      <c r="Q2968" s="36">
        <v>43295200</v>
      </c>
      <c r="R2968" s="36">
        <f t="shared" si="203"/>
        <v>45109157100</v>
      </c>
      <c r="S2968" s="36">
        <f t="shared" si="201"/>
        <v>216476</v>
      </c>
      <c r="T2968" s="36">
        <v>1120</v>
      </c>
      <c r="U2968" s="38">
        <f t="shared" si="202"/>
        <v>779313600</v>
      </c>
    </row>
    <row r="2969" spans="15:21" x14ac:dyDescent="0.15">
      <c r="O2969" s="32">
        <v>2964</v>
      </c>
      <c r="P2969" s="28" t="s">
        <v>1819</v>
      </c>
      <c r="Q2969" s="36">
        <v>43334600</v>
      </c>
      <c r="R2969" s="36">
        <f t="shared" si="203"/>
        <v>45152491700</v>
      </c>
      <c r="S2969" s="36">
        <f t="shared" si="201"/>
        <v>216673</v>
      </c>
      <c r="T2969" s="36">
        <v>1120</v>
      </c>
      <c r="U2969" s="38">
        <f t="shared" si="202"/>
        <v>780022800</v>
      </c>
    </row>
    <row r="2970" spans="15:21" x14ac:dyDescent="0.15">
      <c r="O2970" s="32">
        <v>2965</v>
      </c>
      <c r="P2970" s="28" t="s">
        <v>1820</v>
      </c>
      <c r="Q2970" s="36">
        <v>43374000</v>
      </c>
      <c r="R2970" s="36">
        <f t="shared" si="203"/>
        <v>45195865700</v>
      </c>
      <c r="S2970" s="36">
        <f t="shared" si="201"/>
        <v>216870</v>
      </c>
      <c r="T2970" s="36">
        <v>1120</v>
      </c>
      <c r="U2970" s="38">
        <f t="shared" si="202"/>
        <v>780732000</v>
      </c>
    </row>
    <row r="2971" spans="15:21" x14ac:dyDescent="0.15">
      <c r="O2971" s="32">
        <v>2966</v>
      </c>
      <c r="P2971" s="28" t="s">
        <v>1821</v>
      </c>
      <c r="Q2971" s="36">
        <v>43413400</v>
      </c>
      <c r="R2971" s="36">
        <f t="shared" si="203"/>
        <v>45239279100</v>
      </c>
      <c r="S2971" s="36">
        <f t="shared" si="201"/>
        <v>217067</v>
      </c>
      <c r="T2971" s="36">
        <v>1120</v>
      </c>
      <c r="U2971" s="38">
        <f t="shared" si="202"/>
        <v>781441200</v>
      </c>
    </row>
    <row r="2972" spans="15:21" x14ac:dyDescent="0.15">
      <c r="O2972" s="32">
        <v>2967</v>
      </c>
      <c r="P2972" s="28" t="s">
        <v>1822</v>
      </c>
      <c r="Q2972" s="36">
        <v>43452800</v>
      </c>
      <c r="R2972" s="36">
        <f t="shared" si="203"/>
        <v>45282731900</v>
      </c>
      <c r="S2972" s="36">
        <f t="shared" si="201"/>
        <v>217264</v>
      </c>
      <c r="T2972" s="36">
        <v>1120</v>
      </c>
      <c r="U2972" s="38">
        <f t="shared" si="202"/>
        <v>782150400</v>
      </c>
    </row>
    <row r="2973" spans="15:21" x14ac:dyDescent="0.15">
      <c r="O2973" s="32">
        <v>2968</v>
      </c>
      <c r="P2973" s="28" t="s">
        <v>374</v>
      </c>
      <c r="Q2973" s="36">
        <v>43492200</v>
      </c>
      <c r="R2973" s="36">
        <f t="shared" si="203"/>
        <v>45326224100</v>
      </c>
      <c r="S2973" s="36">
        <f t="shared" si="201"/>
        <v>217461</v>
      </c>
      <c r="T2973" s="36">
        <v>1120</v>
      </c>
      <c r="U2973" s="38">
        <f t="shared" si="202"/>
        <v>782859600</v>
      </c>
    </row>
    <row r="2974" spans="15:21" x14ac:dyDescent="0.15">
      <c r="O2974" s="32">
        <v>2969</v>
      </c>
      <c r="P2974" s="28" t="s">
        <v>1823</v>
      </c>
      <c r="Q2974" s="36">
        <v>43531600</v>
      </c>
      <c r="R2974" s="36">
        <f t="shared" si="203"/>
        <v>45369755700</v>
      </c>
      <c r="S2974" s="36">
        <f t="shared" si="201"/>
        <v>217658</v>
      </c>
      <c r="T2974" s="36">
        <v>1130</v>
      </c>
      <c r="U2974" s="38">
        <f t="shared" si="202"/>
        <v>783568800</v>
      </c>
    </row>
    <row r="2975" spans="15:21" x14ac:dyDescent="0.15">
      <c r="O2975" s="32">
        <v>2970</v>
      </c>
      <c r="P2975" s="28" t="s">
        <v>1824</v>
      </c>
      <c r="Q2975" s="36">
        <v>43571000</v>
      </c>
      <c r="R2975" s="36">
        <f t="shared" si="203"/>
        <v>45413326700</v>
      </c>
      <c r="S2975" s="36">
        <f t="shared" si="201"/>
        <v>217855</v>
      </c>
      <c r="T2975" s="36">
        <v>1130</v>
      </c>
      <c r="U2975" s="38">
        <f t="shared" si="202"/>
        <v>784278000</v>
      </c>
    </row>
    <row r="2976" spans="15:21" x14ac:dyDescent="0.15">
      <c r="O2976" s="32">
        <v>2971</v>
      </c>
      <c r="P2976" s="28" t="s">
        <v>1825</v>
      </c>
      <c r="Q2976" s="36">
        <v>43610400</v>
      </c>
      <c r="R2976" s="36">
        <f t="shared" si="203"/>
        <v>45456937100</v>
      </c>
      <c r="S2976" s="36">
        <f t="shared" si="201"/>
        <v>218052</v>
      </c>
      <c r="T2976" s="36">
        <v>1130</v>
      </c>
      <c r="U2976" s="38">
        <f t="shared" si="202"/>
        <v>784987200</v>
      </c>
    </row>
    <row r="2977" spans="15:21" x14ac:dyDescent="0.15">
      <c r="O2977" s="32">
        <v>2972</v>
      </c>
      <c r="P2977" s="28" t="s">
        <v>1826</v>
      </c>
      <c r="Q2977" s="36">
        <v>43649800</v>
      </c>
      <c r="R2977" s="36">
        <f t="shared" si="203"/>
        <v>45500586900</v>
      </c>
      <c r="S2977" s="36">
        <f t="shared" si="201"/>
        <v>218249</v>
      </c>
      <c r="T2977" s="36">
        <v>1130</v>
      </c>
      <c r="U2977" s="38">
        <f t="shared" si="202"/>
        <v>785696400</v>
      </c>
    </row>
    <row r="2978" spans="15:21" x14ac:dyDescent="0.15">
      <c r="O2978" s="32">
        <v>2973</v>
      </c>
      <c r="P2978" s="28" t="s">
        <v>1827</v>
      </c>
      <c r="Q2978" s="36">
        <v>43689200</v>
      </c>
      <c r="R2978" s="36">
        <f t="shared" si="203"/>
        <v>45544276100</v>
      </c>
      <c r="S2978" s="36">
        <f t="shared" si="201"/>
        <v>218446</v>
      </c>
      <c r="T2978" s="36">
        <v>1130</v>
      </c>
      <c r="U2978" s="38">
        <f t="shared" si="202"/>
        <v>786405600</v>
      </c>
    </row>
    <row r="2979" spans="15:21" x14ac:dyDescent="0.15">
      <c r="O2979" s="32">
        <v>2974</v>
      </c>
      <c r="P2979" s="28" t="s">
        <v>1828</v>
      </c>
      <c r="Q2979" s="36">
        <v>43728600</v>
      </c>
      <c r="R2979" s="36">
        <f t="shared" si="203"/>
        <v>45588004700</v>
      </c>
      <c r="S2979" s="36">
        <f t="shared" si="201"/>
        <v>218643</v>
      </c>
      <c r="T2979" s="36">
        <v>1130</v>
      </c>
      <c r="U2979" s="38">
        <f t="shared" si="202"/>
        <v>787114800</v>
      </c>
    </row>
    <row r="2980" spans="15:21" x14ac:dyDescent="0.15">
      <c r="O2980" s="32">
        <v>2975</v>
      </c>
      <c r="P2980" s="28" t="s">
        <v>1829</v>
      </c>
      <c r="Q2980" s="36">
        <v>43768000</v>
      </c>
      <c r="R2980" s="36">
        <f t="shared" si="203"/>
        <v>45631772700</v>
      </c>
      <c r="S2980" s="36">
        <f t="shared" si="201"/>
        <v>218840</v>
      </c>
      <c r="T2980" s="36">
        <v>1130</v>
      </c>
      <c r="U2980" s="38">
        <f t="shared" si="202"/>
        <v>787824000</v>
      </c>
    </row>
    <row r="2981" spans="15:21" x14ac:dyDescent="0.15">
      <c r="O2981" s="32">
        <v>2976</v>
      </c>
      <c r="P2981" s="28" t="s">
        <v>1830</v>
      </c>
      <c r="Q2981" s="36">
        <v>43807400</v>
      </c>
      <c r="R2981" s="36">
        <f t="shared" si="203"/>
        <v>45675580100</v>
      </c>
      <c r="S2981" s="36">
        <f t="shared" si="201"/>
        <v>219037</v>
      </c>
      <c r="T2981" s="36">
        <v>1130</v>
      </c>
      <c r="U2981" s="38">
        <f t="shared" si="202"/>
        <v>788533200</v>
      </c>
    </row>
    <row r="2982" spans="15:21" x14ac:dyDescent="0.15">
      <c r="O2982" s="32">
        <v>2977</v>
      </c>
      <c r="P2982" s="28" t="s">
        <v>1831</v>
      </c>
      <c r="Q2982" s="36">
        <v>43846800</v>
      </c>
      <c r="R2982" s="36">
        <f t="shared" si="203"/>
        <v>45719426900</v>
      </c>
      <c r="S2982" s="36">
        <f t="shared" si="201"/>
        <v>219234</v>
      </c>
      <c r="T2982" s="36">
        <v>1130</v>
      </c>
      <c r="U2982" s="38">
        <f t="shared" si="202"/>
        <v>789242400</v>
      </c>
    </row>
    <row r="2983" spans="15:21" x14ac:dyDescent="0.15">
      <c r="O2983" s="32">
        <v>2978</v>
      </c>
      <c r="P2983" s="28" t="s">
        <v>375</v>
      </c>
      <c r="Q2983" s="36">
        <v>43886200</v>
      </c>
      <c r="R2983" s="36">
        <f t="shared" si="203"/>
        <v>45763313100</v>
      </c>
      <c r="S2983" s="36">
        <f t="shared" si="201"/>
        <v>219431</v>
      </c>
      <c r="T2983" s="36">
        <v>1130</v>
      </c>
      <c r="U2983" s="38">
        <f t="shared" si="202"/>
        <v>789951600</v>
      </c>
    </row>
    <row r="2984" spans="15:21" x14ac:dyDescent="0.15">
      <c r="O2984" s="32">
        <v>2979</v>
      </c>
      <c r="P2984" s="28" t="s">
        <v>1670</v>
      </c>
      <c r="Q2984" s="36">
        <v>36833600</v>
      </c>
      <c r="R2984" s="36">
        <f t="shared" si="203"/>
        <v>45800146700</v>
      </c>
      <c r="S2984" s="36">
        <f t="shared" si="201"/>
        <v>184168</v>
      </c>
      <c r="T2984" s="36">
        <v>1080</v>
      </c>
      <c r="U2984" s="38">
        <f t="shared" si="202"/>
        <v>663004800</v>
      </c>
    </row>
    <row r="2985" spans="15:21" x14ac:dyDescent="0.15">
      <c r="O2985" s="32">
        <v>2980</v>
      </c>
      <c r="P2985" s="28" t="s">
        <v>1671</v>
      </c>
      <c r="Q2985" s="36">
        <v>36873000</v>
      </c>
      <c r="R2985" s="36">
        <f t="shared" si="203"/>
        <v>45837019700</v>
      </c>
      <c r="S2985" s="36">
        <f t="shared" si="201"/>
        <v>184365</v>
      </c>
      <c r="T2985" s="36">
        <v>1080</v>
      </c>
      <c r="U2985" s="38">
        <f t="shared" si="202"/>
        <v>663714000</v>
      </c>
    </row>
    <row r="2986" spans="15:21" x14ac:dyDescent="0.15">
      <c r="O2986" s="32">
        <v>2981</v>
      </c>
      <c r="P2986" s="28" t="s">
        <v>1672</v>
      </c>
      <c r="Q2986" s="36">
        <v>36912400</v>
      </c>
      <c r="R2986" s="36">
        <f t="shared" si="203"/>
        <v>45873932100</v>
      </c>
      <c r="S2986" s="36">
        <f t="shared" si="201"/>
        <v>184562</v>
      </c>
      <c r="T2986" s="36">
        <v>1080</v>
      </c>
      <c r="U2986" s="38">
        <f t="shared" si="202"/>
        <v>664423200</v>
      </c>
    </row>
    <row r="2987" spans="15:21" x14ac:dyDescent="0.15">
      <c r="O2987" s="32">
        <v>2982</v>
      </c>
      <c r="P2987" s="28" t="s">
        <v>1673</v>
      </c>
      <c r="Q2987" s="36">
        <v>36951800</v>
      </c>
      <c r="R2987" s="36">
        <f t="shared" si="203"/>
        <v>45910883900</v>
      </c>
      <c r="S2987" s="36">
        <f t="shared" si="201"/>
        <v>184759</v>
      </c>
      <c r="T2987" s="36">
        <v>1080</v>
      </c>
      <c r="U2987" s="38">
        <f t="shared" si="202"/>
        <v>665132400</v>
      </c>
    </row>
    <row r="2988" spans="15:21" x14ac:dyDescent="0.15">
      <c r="O2988" s="32">
        <v>2983</v>
      </c>
      <c r="P2988" s="28" t="s">
        <v>1674</v>
      </c>
      <c r="Q2988" s="36">
        <v>36991200</v>
      </c>
      <c r="R2988" s="36">
        <f t="shared" si="203"/>
        <v>45947875100</v>
      </c>
      <c r="S2988" s="36">
        <f t="shared" si="201"/>
        <v>184956</v>
      </c>
      <c r="T2988" s="36">
        <v>1080</v>
      </c>
      <c r="U2988" s="38">
        <f t="shared" si="202"/>
        <v>665841600</v>
      </c>
    </row>
    <row r="2989" spans="15:21" x14ac:dyDescent="0.15">
      <c r="O2989" s="32">
        <v>2984</v>
      </c>
      <c r="P2989" s="28" t="s">
        <v>1675</v>
      </c>
      <c r="Q2989" s="36">
        <v>37030600</v>
      </c>
      <c r="R2989" s="36">
        <f t="shared" si="203"/>
        <v>45984905700</v>
      </c>
      <c r="S2989" s="36">
        <f t="shared" si="201"/>
        <v>185153</v>
      </c>
      <c r="T2989" s="36">
        <v>1080</v>
      </c>
      <c r="U2989" s="38">
        <f t="shared" si="202"/>
        <v>666550800</v>
      </c>
    </row>
    <row r="2990" spans="15:21" x14ac:dyDescent="0.15">
      <c r="O2990" s="32">
        <v>2985</v>
      </c>
      <c r="P2990" s="28" t="s">
        <v>1676</v>
      </c>
      <c r="Q2990" s="36">
        <v>37070000</v>
      </c>
      <c r="R2990" s="36">
        <f t="shared" si="203"/>
        <v>46021975700</v>
      </c>
      <c r="S2990" s="36">
        <f t="shared" si="201"/>
        <v>185350</v>
      </c>
      <c r="T2990" s="36">
        <v>1080</v>
      </c>
      <c r="U2990" s="38">
        <f t="shared" si="202"/>
        <v>667260000</v>
      </c>
    </row>
    <row r="2991" spans="15:21" x14ac:dyDescent="0.15">
      <c r="O2991" s="32">
        <v>2986</v>
      </c>
      <c r="P2991" s="28" t="s">
        <v>1677</v>
      </c>
      <c r="Q2991" s="36">
        <v>37109400</v>
      </c>
      <c r="R2991" s="36">
        <f t="shared" si="203"/>
        <v>46059085100</v>
      </c>
      <c r="S2991" s="36">
        <f t="shared" si="201"/>
        <v>185547</v>
      </c>
      <c r="T2991" s="36">
        <v>1080</v>
      </c>
      <c r="U2991" s="38">
        <f t="shared" si="202"/>
        <v>667969200</v>
      </c>
    </row>
    <row r="2992" spans="15:21" x14ac:dyDescent="0.15">
      <c r="O2992" s="32">
        <v>2987</v>
      </c>
      <c r="P2992" s="28" t="s">
        <v>1678</v>
      </c>
      <c r="Q2992" s="36">
        <v>37148800</v>
      </c>
      <c r="R2992" s="36">
        <f t="shared" si="203"/>
        <v>46096233900</v>
      </c>
      <c r="S2992" s="36">
        <f t="shared" si="201"/>
        <v>185744</v>
      </c>
      <c r="T2992" s="36">
        <v>1080</v>
      </c>
      <c r="U2992" s="38">
        <f t="shared" si="202"/>
        <v>668678400</v>
      </c>
    </row>
    <row r="2993" spans="15:21" x14ac:dyDescent="0.15">
      <c r="O2993" s="32">
        <v>2988</v>
      </c>
      <c r="P2993" s="28" t="s">
        <v>358</v>
      </c>
      <c r="Q2993" s="36">
        <v>37188200</v>
      </c>
      <c r="R2993" s="36">
        <f t="shared" si="203"/>
        <v>46133422100</v>
      </c>
      <c r="S2993" s="36">
        <f t="shared" si="201"/>
        <v>185941</v>
      </c>
      <c r="T2993" s="36">
        <v>1080</v>
      </c>
      <c r="U2993" s="38">
        <f t="shared" si="202"/>
        <v>669387600</v>
      </c>
    </row>
    <row r="2994" spans="15:21" x14ac:dyDescent="0.15">
      <c r="O2994" s="32">
        <v>2989</v>
      </c>
      <c r="P2994" s="28" t="s">
        <v>1679</v>
      </c>
      <c r="Q2994" s="36">
        <v>37227600</v>
      </c>
      <c r="R2994" s="36">
        <f t="shared" si="203"/>
        <v>46170649700</v>
      </c>
      <c r="S2994" s="36">
        <f t="shared" si="201"/>
        <v>186138</v>
      </c>
      <c r="T2994" s="36">
        <v>1080</v>
      </c>
      <c r="U2994" s="38">
        <f t="shared" si="202"/>
        <v>670096800</v>
      </c>
    </row>
    <row r="2995" spans="15:21" x14ac:dyDescent="0.15">
      <c r="O2995" s="32">
        <v>2990</v>
      </c>
      <c r="P2995" s="28" t="s">
        <v>1680</v>
      </c>
      <c r="Q2995" s="36">
        <v>37267000</v>
      </c>
      <c r="R2995" s="36">
        <f t="shared" si="203"/>
        <v>46207916700</v>
      </c>
      <c r="S2995" s="36">
        <f t="shared" si="201"/>
        <v>186335</v>
      </c>
      <c r="T2995" s="36">
        <v>1080</v>
      </c>
      <c r="U2995" s="38">
        <f t="shared" si="202"/>
        <v>670806000</v>
      </c>
    </row>
    <row r="2996" spans="15:21" x14ac:dyDescent="0.15">
      <c r="O2996" s="32">
        <v>2991</v>
      </c>
      <c r="P2996" s="28" t="s">
        <v>1681</v>
      </c>
      <c r="Q2996" s="36">
        <v>37306400</v>
      </c>
      <c r="R2996" s="36">
        <f t="shared" si="203"/>
        <v>46245223100</v>
      </c>
      <c r="S2996" s="36">
        <f t="shared" si="201"/>
        <v>186532</v>
      </c>
      <c r="T2996" s="36">
        <v>1080</v>
      </c>
      <c r="U2996" s="38">
        <f t="shared" si="202"/>
        <v>671515200</v>
      </c>
    </row>
    <row r="2997" spans="15:21" x14ac:dyDescent="0.15">
      <c r="O2997" s="32">
        <v>2992</v>
      </c>
      <c r="P2997" s="28" t="s">
        <v>1682</v>
      </c>
      <c r="Q2997" s="36">
        <v>37345800</v>
      </c>
      <c r="R2997" s="36">
        <f t="shared" si="203"/>
        <v>46282568900</v>
      </c>
      <c r="S2997" s="36">
        <f t="shared" si="201"/>
        <v>186729</v>
      </c>
      <c r="T2997" s="36">
        <v>1080</v>
      </c>
      <c r="U2997" s="38">
        <f t="shared" si="202"/>
        <v>672224400</v>
      </c>
    </row>
    <row r="2998" spans="15:21" x14ac:dyDescent="0.15">
      <c r="O2998" s="32">
        <v>2993</v>
      </c>
      <c r="P2998" s="28" t="s">
        <v>1683</v>
      </c>
      <c r="Q2998" s="36">
        <v>37385200</v>
      </c>
      <c r="R2998" s="36">
        <f t="shared" si="203"/>
        <v>46319954100</v>
      </c>
      <c r="S2998" s="36">
        <f t="shared" si="201"/>
        <v>186926</v>
      </c>
      <c r="T2998" s="36">
        <v>1080</v>
      </c>
      <c r="U2998" s="38">
        <f t="shared" si="202"/>
        <v>672933600</v>
      </c>
    </row>
    <row r="2999" spans="15:21" x14ac:dyDescent="0.15">
      <c r="O2999" s="32">
        <v>2994</v>
      </c>
      <c r="P2999" s="28" t="s">
        <v>1684</v>
      </c>
      <c r="Q2999" s="36">
        <v>37424600</v>
      </c>
      <c r="R2999" s="36">
        <f t="shared" si="203"/>
        <v>46357378700</v>
      </c>
      <c r="S2999" s="36">
        <f t="shared" si="201"/>
        <v>187123</v>
      </c>
      <c r="T2999" s="36">
        <v>1080</v>
      </c>
      <c r="U2999" s="38">
        <f t="shared" si="202"/>
        <v>673642800</v>
      </c>
    </row>
    <row r="3000" spans="15:21" x14ac:dyDescent="0.15">
      <c r="O3000" s="32">
        <v>2995</v>
      </c>
      <c r="P3000" s="28" t="s">
        <v>1685</v>
      </c>
      <c r="Q3000" s="36">
        <v>37464000</v>
      </c>
      <c r="R3000" s="36">
        <f t="shared" si="203"/>
        <v>46394842700</v>
      </c>
      <c r="S3000" s="36">
        <f t="shared" si="201"/>
        <v>187320</v>
      </c>
      <c r="T3000" s="36">
        <v>1080</v>
      </c>
      <c r="U3000" s="38">
        <f t="shared" si="202"/>
        <v>674352000</v>
      </c>
    </row>
    <row r="3001" spans="15:21" x14ac:dyDescent="0.15">
      <c r="O3001" s="32">
        <v>2996</v>
      </c>
      <c r="P3001" s="28" t="s">
        <v>1686</v>
      </c>
      <c r="Q3001" s="36">
        <v>37503400</v>
      </c>
      <c r="R3001" s="36">
        <f t="shared" si="203"/>
        <v>46432346100</v>
      </c>
      <c r="S3001" s="36">
        <f t="shared" si="201"/>
        <v>187517</v>
      </c>
      <c r="T3001" s="36">
        <v>1080</v>
      </c>
      <c r="U3001" s="38">
        <f t="shared" si="202"/>
        <v>675061200</v>
      </c>
    </row>
    <row r="3002" spans="15:21" x14ac:dyDescent="0.15">
      <c r="O3002" s="32">
        <v>2997</v>
      </c>
      <c r="P3002" s="28" t="s">
        <v>1687</v>
      </c>
      <c r="Q3002" s="36">
        <v>37542800</v>
      </c>
      <c r="R3002" s="36">
        <f t="shared" si="203"/>
        <v>46469888900</v>
      </c>
      <c r="S3002" s="36">
        <f t="shared" si="201"/>
        <v>187714</v>
      </c>
      <c r="T3002" s="36">
        <v>1080</v>
      </c>
      <c r="U3002" s="38">
        <f t="shared" si="202"/>
        <v>675770400</v>
      </c>
    </row>
    <row r="3003" spans="15:21" x14ac:dyDescent="0.15">
      <c r="O3003" s="32">
        <v>2998</v>
      </c>
      <c r="P3003" s="28" t="s">
        <v>359</v>
      </c>
      <c r="Q3003" s="36">
        <v>37582200</v>
      </c>
      <c r="R3003" s="36">
        <f t="shared" si="203"/>
        <v>46507471100</v>
      </c>
      <c r="S3003" s="36">
        <f t="shared" si="201"/>
        <v>187911</v>
      </c>
      <c r="T3003" s="36">
        <v>1080</v>
      </c>
      <c r="U3003" s="38">
        <f t="shared" si="202"/>
        <v>676479600</v>
      </c>
    </row>
    <row r="3004" spans="15:21" x14ac:dyDescent="0.15">
      <c r="O3004" s="32">
        <v>2999</v>
      </c>
      <c r="P3004" s="28" t="s">
        <v>1688</v>
      </c>
      <c r="Q3004" s="36">
        <v>37621600</v>
      </c>
      <c r="R3004" s="36">
        <f t="shared" si="203"/>
        <v>46545092700</v>
      </c>
      <c r="S3004" s="36">
        <f t="shared" si="201"/>
        <v>188108</v>
      </c>
      <c r="T3004" s="36">
        <v>1090</v>
      </c>
      <c r="U3004" s="38">
        <f t="shared" si="202"/>
        <v>677188800</v>
      </c>
    </row>
    <row r="3005" spans="15:21" x14ac:dyDescent="0.15">
      <c r="O3005" s="32">
        <v>3000</v>
      </c>
      <c r="P3005" s="28" t="s">
        <v>1689</v>
      </c>
      <c r="Q3005" s="36">
        <v>37661000</v>
      </c>
      <c r="R3005" s="36">
        <f t="shared" si="203"/>
        <v>46582753700</v>
      </c>
      <c r="S3005" s="36">
        <f t="shared" si="201"/>
        <v>188305</v>
      </c>
      <c r="T3005" s="36">
        <v>1090</v>
      </c>
      <c r="U3005" s="38">
        <f t="shared" si="202"/>
        <v>677898000</v>
      </c>
    </row>
    <row r="3006" spans="15:21" x14ac:dyDescent="0.15">
      <c r="O3006" s="32">
        <v>3001</v>
      </c>
      <c r="P3006" s="28" t="s">
        <v>1690</v>
      </c>
      <c r="Q3006" s="36">
        <v>37700400</v>
      </c>
      <c r="R3006" s="36">
        <f t="shared" si="203"/>
        <v>46620454100</v>
      </c>
      <c r="S3006" s="36">
        <f t="shared" si="201"/>
        <v>188502</v>
      </c>
      <c r="T3006" s="36">
        <v>1090</v>
      </c>
      <c r="U3006" s="38">
        <f t="shared" si="202"/>
        <v>678607200</v>
      </c>
    </row>
    <row r="3007" spans="15:21" x14ac:dyDescent="0.15">
      <c r="O3007" s="32">
        <v>3002</v>
      </c>
      <c r="P3007" s="28" t="s">
        <v>1691</v>
      </c>
      <c r="Q3007" s="36">
        <v>37739800</v>
      </c>
      <c r="R3007" s="36">
        <f t="shared" si="203"/>
        <v>46658193900</v>
      </c>
      <c r="S3007" s="36">
        <f t="shared" si="201"/>
        <v>188699</v>
      </c>
      <c r="T3007" s="36">
        <v>1090</v>
      </c>
      <c r="U3007" s="38">
        <f t="shared" si="202"/>
        <v>679316400</v>
      </c>
    </row>
    <row r="3008" spans="15:21" x14ac:dyDescent="0.15">
      <c r="O3008" s="32">
        <v>3003</v>
      </c>
      <c r="P3008" s="28" t="s">
        <v>1692</v>
      </c>
      <c r="Q3008" s="36">
        <v>37779200</v>
      </c>
      <c r="R3008" s="36">
        <f t="shared" si="203"/>
        <v>46695973100</v>
      </c>
      <c r="S3008" s="36">
        <f t="shared" si="201"/>
        <v>188896</v>
      </c>
      <c r="T3008" s="36">
        <v>1090</v>
      </c>
      <c r="U3008" s="38">
        <f t="shared" si="202"/>
        <v>680025600</v>
      </c>
    </row>
    <row r="3009" spans="15:21" x14ac:dyDescent="0.15">
      <c r="O3009" s="32">
        <v>3004</v>
      </c>
      <c r="P3009" s="28" t="s">
        <v>1693</v>
      </c>
      <c r="Q3009" s="36">
        <v>37818600</v>
      </c>
      <c r="R3009" s="36">
        <f t="shared" si="203"/>
        <v>46733791700</v>
      </c>
      <c r="S3009" s="36">
        <f t="shared" si="201"/>
        <v>189093</v>
      </c>
      <c r="T3009" s="36">
        <v>1090</v>
      </c>
      <c r="U3009" s="38">
        <f t="shared" si="202"/>
        <v>680734800</v>
      </c>
    </row>
    <row r="3010" spans="15:21" x14ac:dyDescent="0.15">
      <c r="O3010" s="32">
        <v>3005</v>
      </c>
      <c r="P3010" s="28" t="s">
        <v>1694</v>
      </c>
      <c r="Q3010" s="36">
        <v>37858000</v>
      </c>
      <c r="R3010" s="36">
        <f t="shared" si="203"/>
        <v>46771649700</v>
      </c>
      <c r="S3010" s="36">
        <f t="shared" si="201"/>
        <v>189290</v>
      </c>
      <c r="T3010" s="36">
        <v>1090</v>
      </c>
      <c r="U3010" s="38">
        <f t="shared" si="202"/>
        <v>681444000</v>
      </c>
    </row>
    <row r="3011" spans="15:21" x14ac:dyDescent="0.15">
      <c r="O3011" s="32">
        <v>3006</v>
      </c>
      <c r="P3011" s="28" t="s">
        <v>1695</v>
      </c>
      <c r="Q3011" s="36">
        <v>37897400</v>
      </c>
      <c r="R3011" s="36">
        <f t="shared" si="203"/>
        <v>46809547100</v>
      </c>
      <c r="S3011" s="36">
        <f t="shared" si="201"/>
        <v>189487</v>
      </c>
      <c r="T3011" s="36">
        <v>1090</v>
      </c>
      <c r="U3011" s="38">
        <f t="shared" si="202"/>
        <v>682153200</v>
      </c>
    </row>
    <row r="3012" spans="15:21" x14ac:dyDescent="0.15">
      <c r="O3012" s="32">
        <v>3007</v>
      </c>
      <c r="P3012" s="28" t="s">
        <v>1696</v>
      </c>
      <c r="Q3012" s="36">
        <v>37936800</v>
      </c>
      <c r="R3012" s="36">
        <f t="shared" si="203"/>
        <v>46847483900</v>
      </c>
      <c r="S3012" s="36">
        <f t="shared" si="201"/>
        <v>189684</v>
      </c>
      <c r="T3012" s="36">
        <v>1090</v>
      </c>
      <c r="U3012" s="38">
        <f t="shared" si="202"/>
        <v>682862400</v>
      </c>
    </row>
    <row r="3013" spans="15:21" x14ac:dyDescent="0.15">
      <c r="O3013" s="32">
        <v>3008</v>
      </c>
      <c r="P3013" s="28" t="s">
        <v>360</v>
      </c>
      <c r="Q3013" s="36">
        <v>37976200</v>
      </c>
      <c r="R3013" s="36">
        <f t="shared" si="203"/>
        <v>46885460100</v>
      </c>
      <c r="S3013" s="36">
        <f t="shared" si="201"/>
        <v>189881</v>
      </c>
      <c r="T3013" s="36">
        <v>1090</v>
      </c>
      <c r="U3013" s="38">
        <f t="shared" si="202"/>
        <v>683571600</v>
      </c>
    </row>
    <row r="3014" spans="15:21" x14ac:dyDescent="0.15">
      <c r="O3014" s="32">
        <v>3009</v>
      </c>
      <c r="P3014" s="28" t="s">
        <v>1697</v>
      </c>
      <c r="Q3014" s="36">
        <v>38015600</v>
      </c>
      <c r="R3014" s="36">
        <f t="shared" si="203"/>
        <v>46923475700</v>
      </c>
      <c r="S3014" s="36">
        <f t="shared" si="201"/>
        <v>190078</v>
      </c>
      <c r="T3014" s="36">
        <v>1090</v>
      </c>
      <c r="U3014" s="38">
        <f t="shared" si="202"/>
        <v>684280800</v>
      </c>
    </row>
    <row r="3015" spans="15:21" x14ac:dyDescent="0.15">
      <c r="O3015" s="32">
        <v>3010</v>
      </c>
      <c r="P3015" s="28" t="s">
        <v>1698</v>
      </c>
      <c r="Q3015" s="36">
        <v>38055000</v>
      </c>
      <c r="R3015" s="36">
        <f t="shared" si="203"/>
        <v>46961530700</v>
      </c>
      <c r="S3015" s="36">
        <f t="shared" ref="S3015:S3078" si="204">ROUND(Q3015/200,0)</f>
        <v>190275</v>
      </c>
      <c r="T3015" s="36">
        <v>1090</v>
      </c>
      <c r="U3015" s="38">
        <f t="shared" ref="U3015:U3078" si="205">6*60*60/6*S3015</f>
        <v>684990000</v>
      </c>
    </row>
    <row r="3016" spans="15:21" x14ac:dyDescent="0.15">
      <c r="O3016" s="32">
        <v>3011</v>
      </c>
      <c r="P3016" s="28" t="s">
        <v>1699</v>
      </c>
      <c r="Q3016" s="36">
        <v>38094400</v>
      </c>
      <c r="R3016" s="36">
        <f t="shared" ref="R3016:R3079" si="206">R3015+Q3016</f>
        <v>46999625100</v>
      </c>
      <c r="S3016" s="36">
        <f t="shared" si="204"/>
        <v>190472</v>
      </c>
      <c r="T3016" s="36">
        <v>1090</v>
      </c>
      <c r="U3016" s="38">
        <f t="shared" si="205"/>
        <v>685699200</v>
      </c>
    </row>
    <row r="3017" spans="15:21" x14ac:dyDescent="0.15">
      <c r="O3017" s="32">
        <v>3012</v>
      </c>
      <c r="P3017" s="28" t="s">
        <v>1700</v>
      </c>
      <c r="Q3017" s="36">
        <v>38133800</v>
      </c>
      <c r="R3017" s="36">
        <f t="shared" si="206"/>
        <v>47037758900</v>
      </c>
      <c r="S3017" s="36">
        <f t="shared" si="204"/>
        <v>190669</v>
      </c>
      <c r="T3017" s="36">
        <v>1090</v>
      </c>
      <c r="U3017" s="38">
        <f t="shared" si="205"/>
        <v>686408400</v>
      </c>
    </row>
    <row r="3018" spans="15:21" x14ac:dyDescent="0.15">
      <c r="O3018" s="32">
        <v>3013</v>
      </c>
      <c r="P3018" s="28" t="s">
        <v>1701</v>
      </c>
      <c r="Q3018" s="36">
        <v>38173200</v>
      </c>
      <c r="R3018" s="36">
        <f t="shared" si="206"/>
        <v>47075932100</v>
      </c>
      <c r="S3018" s="36">
        <f t="shared" si="204"/>
        <v>190866</v>
      </c>
      <c r="T3018" s="36">
        <v>1090</v>
      </c>
      <c r="U3018" s="38">
        <f t="shared" si="205"/>
        <v>687117600</v>
      </c>
    </row>
    <row r="3019" spans="15:21" x14ac:dyDescent="0.15">
      <c r="O3019" s="32">
        <v>3014</v>
      </c>
      <c r="P3019" s="28" t="s">
        <v>1702</v>
      </c>
      <c r="Q3019" s="36">
        <v>38212600</v>
      </c>
      <c r="R3019" s="36">
        <f t="shared" si="206"/>
        <v>47114144700</v>
      </c>
      <c r="S3019" s="36">
        <f t="shared" si="204"/>
        <v>191063</v>
      </c>
      <c r="T3019" s="36">
        <v>1090</v>
      </c>
      <c r="U3019" s="38">
        <f t="shared" si="205"/>
        <v>687826800</v>
      </c>
    </row>
    <row r="3020" spans="15:21" x14ac:dyDescent="0.15">
      <c r="O3020" s="32">
        <v>3015</v>
      </c>
      <c r="P3020" s="28" t="s">
        <v>1703</v>
      </c>
      <c r="Q3020" s="36">
        <v>38252000</v>
      </c>
      <c r="R3020" s="36">
        <f t="shared" si="206"/>
        <v>47152396700</v>
      </c>
      <c r="S3020" s="36">
        <f t="shared" si="204"/>
        <v>191260</v>
      </c>
      <c r="T3020" s="36">
        <v>1090</v>
      </c>
      <c r="U3020" s="38">
        <f t="shared" si="205"/>
        <v>688536000</v>
      </c>
    </row>
    <row r="3021" spans="15:21" x14ac:dyDescent="0.15">
      <c r="O3021" s="32">
        <v>3016</v>
      </c>
      <c r="P3021" s="28" t="s">
        <v>1704</v>
      </c>
      <c r="Q3021" s="36">
        <v>38291400</v>
      </c>
      <c r="R3021" s="36">
        <f t="shared" si="206"/>
        <v>47190688100</v>
      </c>
      <c r="S3021" s="36">
        <f t="shared" si="204"/>
        <v>191457</v>
      </c>
      <c r="T3021" s="36">
        <v>1090</v>
      </c>
      <c r="U3021" s="38">
        <f t="shared" si="205"/>
        <v>689245200</v>
      </c>
    </row>
    <row r="3022" spans="15:21" x14ac:dyDescent="0.15">
      <c r="O3022" s="32">
        <v>3017</v>
      </c>
      <c r="P3022" s="28" t="s">
        <v>1705</v>
      </c>
      <c r="Q3022" s="36">
        <v>38330800</v>
      </c>
      <c r="R3022" s="36">
        <f t="shared" si="206"/>
        <v>47229018900</v>
      </c>
      <c r="S3022" s="36">
        <f t="shared" si="204"/>
        <v>191654</v>
      </c>
      <c r="T3022" s="36">
        <v>1090</v>
      </c>
      <c r="U3022" s="38">
        <f t="shared" si="205"/>
        <v>689954400</v>
      </c>
    </row>
    <row r="3023" spans="15:21" x14ac:dyDescent="0.15">
      <c r="O3023" s="32">
        <v>3018</v>
      </c>
      <c r="P3023" s="28" t="s">
        <v>361</v>
      </c>
      <c r="Q3023" s="36">
        <v>38370200</v>
      </c>
      <c r="R3023" s="36">
        <f t="shared" si="206"/>
        <v>47267389100</v>
      </c>
      <c r="S3023" s="36">
        <f t="shared" si="204"/>
        <v>191851</v>
      </c>
      <c r="T3023" s="36">
        <v>1090</v>
      </c>
      <c r="U3023" s="38">
        <f t="shared" si="205"/>
        <v>690663600</v>
      </c>
    </row>
    <row r="3024" spans="15:21" x14ac:dyDescent="0.15">
      <c r="O3024" s="32">
        <v>3019</v>
      </c>
      <c r="P3024" s="28" t="s">
        <v>1706</v>
      </c>
      <c r="Q3024" s="36">
        <v>38409600</v>
      </c>
      <c r="R3024" s="36">
        <f t="shared" si="206"/>
        <v>47305798700</v>
      </c>
      <c r="S3024" s="36">
        <f t="shared" si="204"/>
        <v>192048</v>
      </c>
      <c r="T3024" s="36">
        <v>1090</v>
      </c>
      <c r="U3024" s="38">
        <f t="shared" si="205"/>
        <v>691372800</v>
      </c>
    </row>
    <row r="3025" spans="15:21" x14ac:dyDescent="0.15">
      <c r="O3025" s="32">
        <v>3020</v>
      </c>
      <c r="P3025" s="28" t="s">
        <v>1707</v>
      </c>
      <c r="Q3025" s="36">
        <v>38449000</v>
      </c>
      <c r="R3025" s="36">
        <f t="shared" si="206"/>
        <v>47344247700</v>
      </c>
      <c r="S3025" s="36">
        <f t="shared" si="204"/>
        <v>192245</v>
      </c>
      <c r="T3025" s="36">
        <v>1090</v>
      </c>
      <c r="U3025" s="38">
        <f t="shared" si="205"/>
        <v>692082000</v>
      </c>
    </row>
    <row r="3026" spans="15:21" x14ac:dyDescent="0.15">
      <c r="O3026" s="32">
        <v>3021</v>
      </c>
      <c r="P3026" s="28" t="s">
        <v>1708</v>
      </c>
      <c r="Q3026" s="36">
        <v>38488400</v>
      </c>
      <c r="R3026" s="36">
        <f t="shared" si="206"/>
        <v>47382736100</v>
      </c>
      <c r="S3026" s="36">
        <f t="shared" si="204"/>
        <v>192442</v>
      </c>
      <c r="T3026" s="36">
        <v>1090</v>
      </c>
      <c r="U3026" s="38">
        <f t="shared" si="205"/>
        <v>692791200</v>
      </c>
    </row>
    <row r="3027" spans="15:21" x14ac:dyDescent="0.15">
      <c r="O3027" s="32">
        <v>3022</v>
      </c>
      <c r="P3027" s="28" t="s">
        <v>1709</v>
      </c>
      <c r="Q3027" s="36">
        <v>38527800</v>
      </c>
      <c r="R3027" s="36">
        <f t="shared" si="206"/>
        <v>47421263900</v>
      </c>
      <c r="S3027" s="36">
        <f t="shared" si="204"/>
        <v>192639</v>
      </c>
      <c r="T3027" s="36">
        <v>1090</v>
      </c>
      <c r="U3027" s="38">
        <f t="shared" si="205"/>
        <v>693500400</v>
      </c>
    </row>
    <row r="3028" spans="15:21" x14ac:dyDescent="0.15">
      <c r="O3028" s="32">
        <v>3023</v>
      </c>
      <c r="P3028" s="28" t="s">
        <v>1710</v>
      </c>
      <c r="Q3028" s="36">
        <v>38567200</v>
      </c>
      <c r="R3028" s="36">
        <f t="shared" si="206"/>
        <v>47459831100</v>
      </c>
      <c r="S3028" s="36">
        <f t="shared" si="204"/>
        <v>192836</v>
      </c>
      <c r="T3028" s="36">
        <v>1090</v>
      </c>
      <c r="U3028" s="38">
        <f t="shared" si="205"/>
        <v>694209600</v>
      </c>
    </row>
    <row r="3029" spans="15:21" x14ac:dyDescent="0.15">
      <c r="O3029" s="32">
        <v>3024</v>
      </c>
      <c r="P3029" s="28" t="s">
        <v>1711</v>
      </c>
      <c r="Q3029" s="36">
        <v>38606600</v>
      </c>
      <c r="R3029" s="36">
        <f t="shared" si="206"/>
        <v>47498437700</v>
      </c>
      <c r="S3029" s="36">
        <f t="shared" si="204"/>
        <v>193033</v>
      </c>
      <c r="T3029" s="36">
        <v>1090</v>
      </c>
      <c r="U3029" s="38">
        <f t="shared" si="205"/>
        <v>694918800</v>
      </c>
    </row>
    <row r="3030" spans="15:21" x14ac:dyDescent="0.15">
      <c r="O3030" s="32">
        <v>3025</v>
      </c>
      <c r="P3030" s="28" t="s">
        <v>1712</v>
      </c>
      <c r="Q3030" s="36">
        <v>38646000</v>
      </c>
      <c r="R3030" s="36">
        <f t="shared" si="206"/>
        <v>47537083700</v>
      </c>
      <c r="S3030" s="36">
        <f t="shared" si="204"/>
        <v>193230</v>
      </c>
      <c r="T3030" s="36">
        <v>1090</v>
      </c>
      <c r="U3030" s="38">
        <f t="shared" si="205"/>
        <v>695628000</v>
      </c>
    </row>
    <row r="3031" spans="15:21" x14ac:dyDescent="0.15">
      <c r="O3031" s="32">
        <v>3026</v>
      </c>
      <c r="P3031" s="28" t="s">
        <v>1713</v>
      </c>
      <c r="Q3031" s="36">
        <v>38685400</v>
      </c>
      <c r="R3031" s="36">
        <f t="shared" si="206"/>
        <v>47575769100</v>
      </c>
      <c r="S3031" s="36">
        <f t="shared" si="204"/>
        <v>193427</v>
      </c>
      <c r="T3031" s="36">
        <v>1090</v>
      </c>
      <c r="U3031" s="38">
        <f t="shared" si="205"/>
        <v>696337200</v>
      </c>
    </row>
    <row r="3032" spans="15:21" x14ac:dyDescent="0.15">
      <c r="O3032" s="32">
        <v>3027</v>
      </c>
      <c r="P3032" s="28" t="s">
        <v>1714</v>
      </c>
      <c r="Q3032" s="36">
        <v>38724800</v>
      </c>
      <c r="R3032" s="36">
        <f t="shared" si="206"/>
        <v>47614493900</v>
      </c>
      <c r="S3032" s="36">
        <f t="shared" si="204"/>
        <v>193624</v>
      </c>
      <c r="T3032" s="36">
        <v>1090</v>
      </c>
      <c r="U3032" s="38">
        <f t="shared" si="205"/>
        <v>697046400</v>
      </c>
    </row>
    <row r="3033" spans="15:21" x14ac:dyDescent="0.15">
      <c r="O3033" s="32">
        <v>3028</v>
      </c>
      <c r="P3033" s="28" t="s">
        <v>362</v>
      </c>
      <c r="Q3033" s="36">
        <v>38764200</v>
      </c>
      <c r="R3033" s="36">
        <f t="shared" si="206"/>
        <v>47653258100</v>
      </c>
      <c r="S3033" s="36">
        <f t="shared" si="204"/>
        <v>193821</v>
      </c>
      <c r="T3033" s="36">
        <v>1090</v>
      </c>
      <c r="U3033" s="38">
        <f t="shared" si="205"/>
        <v>697755600</v>
      </c>
    </row>
    <row r="3034" spans="15:21" x14ac:dyDescent="0.15">
      <c r="O3034" s="32">
        <v>3029</v>
      </c>
      <c r="P3034" s="28" t="s">
        <v>1715</v>
      </c>
      <c r="Q3034" s="36">
        <v>38803600</v>
      </c>
      <c r="R3034" s="36">
        <f t="shared" si="206"/>
        <v>47692061700</v>
      </c>
      <c r="S3034" s="36">
        <f t="shared" si="204"/>
        <v>194018</v>
      </c>
      <c r="T3034" s="36">
        <v>1100</v>
      </c>
      <c r="U3034" s="38">
        <f t="shared" si="205"/>
        <v>698464800</v>
      </c>
    </row>
    <row r="3035" spans="15:21" x14ac:dyDescent="0.15">
      <c r="O3035" s="32">
        <v>3030</v>
      </c>
      <c r="P3035" s="28" t="s">
        <v>1716</v>
      </c>
      <c r="Q3035" s="36">
        <v>38843000</v>
      </c>
      <c r="R3035" s="36">
        <f t="shared" si="206"/>
        <v>47730904700</v>
      </c>
      <c r="S3035" s="36">
        <f t="shared" si="204"/>
        <v>194215</v>
      </c>
      <c r="T3035" s="36">
        <v>1100</v>
      </c>
      <c r="U3035" s="38">
        <f t="shared" si="205"/>
        <v>699174000</v>
      </c>
    </row>
    <row r="3036" spans="15:21" x14ac:dyDescent="0.15">
      <c r="O3036" s="32">
        <v>3031</v>
      </c>
      <c r="P3036" s="28" t="s">
        <v>1717</v>
      </c>
      <c r="Q3036" s="36">
        <v>38882400</v>
      </c>
      <c r="R3036" s="36">
        <f t="shared" si="206"/>
        <v>47769787100</v>
      </c>
      <c r="S3036" s="36">
        <f t="shared" si="204"/>
        <v>194412</v>
      </c>
      <c r="T3036" s="36">
        <v>1100</v>
      </c>
      <c r="U3036" s="38">
        <f t="shared" si="205"/>
        <v>699883200</v>
      </c>
    </row>
    <row r="3037" spans="15:21" x14ac:dyDescent="0.15">
      <c r="O3037" s="32">
        <v>3032</v>
      </c>
      <c r="P3037" s="28" t="s">
        <v>1718</v>
      </c>
      <c r="Q3037" s="36">
        <v>38921800</v>
      </c>
      <c r="R3037" s="36">
        <f t="shared" si="206"/>
        <v>47808708900</v>
      </c>
      <c r="S3037" s="36">
        <f t="shared" si="204"/>
        <v>194609</v>
      </c>
      <c r="T3037" s="36">
        <v>1100</v>
      </c>
      <c r="U3037" s="38">
        <f t="shared" si="205"/>
        <v>700592400</v>
      </c>
    </row>
    <row r="3038" spans="15:21" x14ac:dyDescent="0.15">
      <c r="O3038" s="32">
        <v>3033</v>
      </c>
      <c r="P3038" s="28" t="s">
        <v>1719</v>
      </c>
      <c r="Q3038" s="36">
        <v>38961200</v>
      </c>
      <c r="R3038" s="36">
        <f t="shared" si="206"/>
        <v>47847670100</v>
      </c>
      <c r="S3038" s="36">
        <f t="shared" si="204"/>
        <v>194806</v>
      </c>
      <c r="T3038" s="36">
        <v>1100</v>
      </c>
      <c r="U3038" s="38">
        <f t="shared" si="205"/>
        <v>701301600</v>
      </c>
    </row>
    <row r="3039" spans="15:21" x14ac:dyDescent="0.15">
      <c r="O3039" s="32">
        <v>3034</v>
      </c>
      <c r="P3039" s="28" t="s">
        <v>1720</v>
      </c>
      <c r="Q3039" s="36">
        <v>39000600</v>
      </c>
      <c r="R3039" s="36">
        <f t="shared" si="206"/>
        <v>47886670700</v>
      </c>
      <c r="S3039" s="36">
        <f t="shared" si="204"/>
        <v>195003</v>
      </c>
      <c r="T3039" s="36">
        <v>1100</v>
      </c>
      <c r="U3039" s="38">
        <f t="shared" si="205"/>
        <v>702010800</v>
      </c>
    </row>
    <row r="3040" spans="15:21" x14ac:dyDescent="0.15">
      <c r="O3040" s="32">
        <v>3035</v>
      </c>
      <c r="P3040" s="28" t="s">
        <v>1721</v>
      </c>
      <c r="Q3040" s="36">
        <v>39040000</v>
      </c>
      <c r="R3040" s="36">
        <f t="shared" si="206"/>
        <v>47925710700</v>
      </c>
      <c r="S3040" s="36">
        <f t="shared" si="204"/>
        <v>195200</v>
      </c>
      <c r="T3040" s="36">
        <v>1100</v>
      </c>
      <c r="U3040" s="38">
        <f t="shared" si="205"/>
        <v>702720000</v>
      </c>
    </row>
    <row r="3041" spans="15:21" x14ac:dyDescent="0.15">
      <c r="O3041" s="32">
        <v>3036</v>
      </c>
      <c r="P3041" s="28" t="s">
        <v>1722</v>
      </c>
      <c r="Q3041" s="36">
        <v>39079400</v>
      </c>
      <c r="R3041" s="36">
        <f t="shared" si="206"/>
        <v>47964790100</v>
      </c>
      <c r="S3041" s="36">
        <f t="shared" si="204"/>
        <v>195397</v>
      </c>
      <c r="T3041" s="36">
        <v>1100</v>
      </c>
      <c r="U3041" s="38">
        <f t="shared" si="205"/>
        <v>703429200</v>
      </c>
    </row>
    <row r="3042" spans="15:21" x14ac:dyDescent="0.15">
      <c r="O3042" s="32">
        <v>3037</v>
      </c>
      <c r="P3042" s="28" t="s">
        <v>1723</v>
      </c>
      <c r="Q3042" s="36">
        <v>39118800</v>
      </c>
      <c r="R3042" s="36">
        <f t="shared" si="206"/>
        <v>48003908900</v>
      </c>
      <c r="S3042" s="36">
        <f t="shared" si="204"/>
        <v>195594</v>
      </c>
      <c r="T3042" s="36">
        <v>1100</v>
      </c>
      <c r="U3042" s="38">
        <f t="shared" si="205"/>
        <v>704138400</v>
      </c>
    </row>
    <row r="3043" spans="15:21" x14ac:dyDescent="0.15">
      <c r="O3043" s="32">
        <v>3038</v>
      </c>
      <c r="P3043" s="28" t="s">
        <v>363</v>
      </c>
      <c r="Q3043" s="36">
        <v>39158200</v>
      </c>
      <c r="R3043" s="36">
        <f t="shared" si="206"/>
        <v>48043067100</v>
      </c>
      <c r="S3043" s="36">
        <f t="shared" si="204"/>
        <v>195791</v>
      </c>
      <c r="T3043" s="36">
        <v>1100</v>
      </c>
      <c r="U3043" s="38">
        <f t="shared" si="205"/>
        <v>704847600</v>
      </c>
    </row>
    <row r="3044" spans="15:21" x14ac:dyDescent="0.15">
      <c r="O3044" s="32">
        <v>3039</v>
      </c>
      <c r="P3044" s="28" t="s">
        <v>1724</v>
      </c>
      <c r="Q3044" s="36">
        <v>39197600</v>
      </c>
      <c r="R3044" s="36">
        <f t="shared" si="206"/>
        <v>48082264700</v>
      </c>
      <c r="S3044" s="36">
        <f t="shared" si="204"/>
        <v>195988</v>
      </c>
      <c r="T3044" s="36">
        <v>1100</v>
      </c>
      <c r="U3044" s="38">
        <f t="shared" si="205"/>
        <v>705556800</v>
      </c>
    </row>
    <row r="3045" spans="15:21" x14ac:dyDescent="0.15">
      <c r="O3045" s="32">
        <v>3040</v>
      </c>
      <c r="P3045" s="28" t="s">
        <v>1725</v>
      </c>
      <c r="Q3045" s="36">
        <v>39237000</v>
      </c>
      <c r="R3045" s="36">
        <f t="shared" si="206"/>
        <v>48121501700</v>
      </c>
      <c r="S3045" s="36">
        <f t="shared" si="204"/>
        <v>196185</v>
      </c>
      <c r="T3045" s="36">
        <v>1100</v>
      </c>
      <c r="U3045" s="38">
        <f t="shared" si="205"/>
        <v>706266000</v>
      </c>
    </row>
    <row r="3046" spans="15:21" x14ac:dyDescent="0.15">
      <c r="O3046" s="32">
        <v>3041</v>
      </c>
      <c r="P3046" s="28" t="s">
        <v>1726</v>
      </c>
      <c r="Q3046" s="36">
        <v>39276400</v>
      </c>
      <c r="R3046" s="36">
        <f t="shared" si="206"/>
        <v>48160778100</v>
      </c>
      <c r="S3046" s="36">
        <f t="shared" si="204"/>
        <v>196382</v>
      </c>
      <c r="T3046" s="36">
        <v>1100</v>
      </c>
      <c r="U3046" s="38">
        <f t="shared" si="205"/>
        <v>706975200</v>
      </c>
    </row>
    <row r="3047" spans="15:21" x14ac:dyDescent="0.15">
      <c r="O3047" s="32">
        <v>3042</v>
      </c>
      <c r="P3047" s="28" t="s">
        <v>1727</v>
      </c>
      <c r="Q3047" s="36">
        <v>39315800</v>
      </c>
      <c r="R3047" s="36">
        <f t="shared" si="206"/>
        <v>48200093900</v>
      </c>
      <c r="S3047" s="36">
        <f t="shared" si="204"/>
        <v>196579</v>
      </c>
      <c r="T3047" s="36">
        <v>1100</v>
      </c>
      <c r="U3047" s="38">
        <f t="shared" si="205"/>
        <v>707684400</v>
      </c>
    </row>
    <row r="3048" spans="15:21" x14ac:dyDescent="0.15">
      <c r="O3048" s="32">
        <v>3043</v>
      </c>
      <c r="P3048" s="28" t="s">
        <v>1728</v>
      </c>
      <c r="Q3048" s="36">
        <v>39355200</v>
      </c>
      <c r="R3048" s="36">
        <f t="shared" si="206"/>
        <v>48239449100</v>
      </c>
      <c r="S3048" s="36">
        <f t="shared" si="204"/>
        <v>196776</v>
      </c>
      <c r="T3048" s="36">
        <v>1100</v>
      </c>
      <c r="U3048" s="38">
        <f t="shared" si="205"/>
        <v>708393600</v>
      </c>
    </row>
    <row r="3049" spans="15:21" x14ac:dyDescent="0.15">
      <c r="O3049" s="32">
        <v>3044</v>
      </c>
      <c r="P3049" s="28" t="s">
        <v>1729</v>
      </c>
      <c r="Q3049" s="36">
        <v>39394600</v>
      </c>
      <c r="R3049" s="36">
        <f t="shared" si="206"/>
        <v>48278843700</v>
      </c>
      <c r="S3049" s="36">
        <f t="shared" si="204"/>
        <v>196973</v>
      </c>
      <c r="T3049" s="36">
        <v>1100</v>
      </c>
      <c r="U3049" s="38">
        <f t="shared" si="205"/>
        <v>709102800</v>
      </c>
    </row>
    <row r="3050" spans="15:21" x14ac:dyDescent="0.15">
      <c r="O3050" s="32">
        <v>3045</v>
      </c>
      <c r="P3050" s="28" t="s">
        <v>1730</v>
      </c>
      <c r="Q3050" s="36">
        <v>39434000</v>
      </c>
      <c r="R3050" s="36">
        <f t="shared" si="206"/>
        <v>48318277700</v>
      </c>
      <c r="S3050" s="36">
        <f t="shared" si="204"/>
        <v>197170</v>
      </c>
      <c r="T3050" s="36">
        <v>1100</v>
      </c>
      <c r="U3050" s="38">
        <f t="shared" si="205"/>
        <v>709812000</v>
      </c>
    </row>
    <row r="3051" spans="15:21" x14ac:dyDescent="0.15">
      <c r="O3051" s="32">
        <v>3046</v>
      </c>
      <c r="P3051" s="28" t="s">
        <v>1731</v>
      </c>
      <c r="Q3051" s="36">
        <v>39473400</v>
      </c>
      <c r="R3051" s="36">
        <f t="shared" si="206"/>
        <v>48357751100</v>
      </c>
      <c r="S3051" s="36">
        <f t="shared" si="204"/>
        <v>197367</v>
      </c>
      <c r="T3051" s="36">
        <v>1100</v>
      </c>
      <c r="U3051" s="38">
        <f t="shared" si="205"/>
        <v>710521200</v>
      </c>
    </row>
    <row r="3052" spans="15:21" x14ac:dyDescent="0.15">
      <c r="O3052" s="32">
        <v>3047</v>
      </c>
      <c r="P3052" s="28" t="s">
        <v>1732</v>
      </c>
      <c r="Q3052" s="36">
        <v>39512800</v>
      </c>
      <c r="R3052" s="36">
        <f t="shared" si="206"/>
        <v>48397263900</v>
      </c>
      <c r="S3052" s="36">
        <f t="shared" si="204"/>
        <v>197564</v>
      </c>
      <c r="T3052" s="36">
        <v>1100</v>
      </c>
      <c r="U3052" s="38">
        <f t="shared" si="205"/>
        <v>711230400</v>
      </c>
    </row>
    <row r="3053" spans="15:21" x14ac:dyDescent="0.15">
      <c r="O3053" s="32">
        <v>3048</v>
      </c>
      <c r="P3053" s="28" t="s">
        <v>364</v>
      </c>
      <c r="Q3053" s="36">
        <v>39552200</v>
      </c>
      <c r="R3053" s="36">
        <f t="shared" si="206"/>
        <v>48436816100</v>
      </c>
      <c r="S3053" s="36">
        <f t="shared" si="204"/>
        <v>197761</v>
      </c>
      <c r="T3053" s="36">
        <v>1100</v>
      </c>
      <c r="U3053" s="38">
        <f t="shared" si="205"/>
        <v>711939600</v>
      </c>
    </row>
    <row r="3054" spans="15:21" x14ac:dyDescent="0.15">
      <c r="O3054" s="32">
        <v>3049</v>
      </c>
      <c r="P3054" s="28" t="s">
        <v>1733</v>
      </c>
      <c r="Q3054" s="36">
        <v>39591600</v>
      </c>
      <c r="R3054" s="36">
        <f t="shared" si="206"/>
        <v>48476407700</v>
      </c>
      <c r="S3054" s="36">
        <f t="shared" si="204"/>
        <v>197958</v>
      </c>
      <c r="T3054" s="36">
        <v>1100</v>
      </c>
      <c r="U3054" s="38">
        <f t="shared" si="205"/>
        <v>712648800</v>
      </c>
    </row>
    <row r="3055" spans="15:21" x14ac:dyDescent="0.15">
      <c r="O3055" s="32">
        <v>3050</v>
      </c>
      <c r="P3055" s="28" t="s">
        <v>1734</v>
      </c>
      <c r="Q3055" s="36">
        <v>39631000</v>
      </c>
      <c r="R3055" s="36">
        <f t="shared" si="206"/>
        <v>48516038700</v>
      </c>
      <c r="S3055" s="36">
        <f t="shared" si="204"/>
        <v>198155</v>
      </c>
      <c r="T3055" s="36">
        <v>1100</v>
      </c>
      <c r="U3055" s="38">
        <f t="shared" si="205"/>
        <v>713358000</v>
      </c>
    </row>
    <row r="3056" spans="15:21" x14ac:dyDescent="0.15">
      <c r="O3056" s="32">
        <v>3051</v>
      </c>
      <c r="P3056" s="28" t="s">
        <v>1735</v>
      </c>
      <c r="Q3056" s="36">
        <v>39670400</v>
      </c>
      <c r="R3056" s="36">
        <f t="shared" si="206"/>
        <v>48555709100</v>
      </c>
      <c r="S3056" s="36">
        <f t="shared" si="204"/>
        <v>198352</v>
      </c>
      <c r="T3056" s="36">
        <v>1100</v>
      </c>
      <c r="U3056" s="38">
        <f t="shared" si="205"/>
        <v>714067200</v>
      </c>
    </row>
    <row r="3057" spans="15:21" x14ac:dyDescent="0.15">
      <c r="O3057" s="32">
        <v>3052</v>
      </c>
      <c r="P3057" s="28" t="s">
        <v>1736</v>
      </c>
      <c r="Q3057" s="36">
        <v>39709800</v>
      </c>
      <c r="R3057" s="36">
        <f t="shared" si="206"/>
        <v>48595418900</v>
      </c>
      <c r="S3057" s="36">
        <f t="shared" si="204"/>
        <v>198549</v>
      </c>
      <c r="T3057" s="36">
        <v>1100</v>
      </c>
      <c r="U3057" s="38">
        <f t="shared" si="205"/>
        <v>714776400</v>
      </c>
    </row>
    <row r="3058" spans="15:21" x14ac:dyDescent="0.15">
      <c r="O3058" s="32">
        <v>3053</v>
      </c>
      <c r="P3058" s="28" t="s">
        <v>1737</v>
      </c>
      <c r="Q3058" s="36">
        <v>39749200</v>
      </c>
      <c r="R3058" s="36">
        <f t="shared" si="206"/>
        <v>48635168100</v>
      </c>
      <c r="S3058" s="36">
        <f t="shared" si="204"/>
        <v>198746</v>
      </c>
      <c r="T3058" s="36">
        <v>1100</v>
      </c>
      <c r="U3058" s="38">
        <f t="shared" si="205"/>
        <v>715485600</v>
      </c>
    </row>
    <row r="3059" spans="15:21" x14ac:dyDescent="0.15">
      <c r="O3059" s="32">
        <v>3054</v>
      </c>
      <c r="P3059" s="28" t="s">
        <v>1738</v>
      </c>
      <c r="Q3059" s="36">
        <v>39788600</v>
      </c>
      <c r="R3059" s="36">
        <f t="shared" si="206"/>
        <v>48674956700</v>
      </c>
      <c r="S3059" s="36">
        <f t="shared" si="204"/>
        <v>198943</v>
      </c>
      <c r="T3059" s="36">
        <v>1100</v>
      </c>
      <c r="U3059" s="38">
        <f t="shared" si="205"/>
        <v>716194800</v>
      </c>
    </row>
    <row r="3060" spans="15:21" x14ac:dyDescent="0.15">
      <c r="O3060" s="32">
        <v>3055</v>
      </c>
      <c r="P3060" s="28" t="s">
        <v>1739</v>
      </c>
      <c r="Q3060" s="36">
        <v>39828000</v>
      </c>
      <c r="R3060" s="36">
        <f t="shared" si="206"/>
        <v>48714784700</v>
      </c>
      <c r="S3060" s="36">
        <f t="shared" si="204"/>
        <v>199140</v>
      </c>
      <c r="T3060" s="36">
        <v>1100</v>
      </c>
      <c r="U3060" s="38">
        <f t="shared" si="205"/>
        <v>716904000</v>
      </c>
    </row>
    <row r="3061" spans="15:21" x14ac:dyDescent="0.15">
      <c r="O3061" s="32">
        <v>3056</v>
      </c>
      <c r="P3061" s="28" t="s">
        <v>1740</v>
      </c>
      <c r="Q3061" s="36">
        <v>39867400</v>
      </c>
      <c r="R3061" s="36">
        <f t="shared" si="206"/>
        <v>48754652100</v>
      </c>
      <c r="S3061" s="36">
        <f t="shared" si="204"/>
        <v>199337</v>
      </c>
      <c r="T3061" s="36">
        <v>1100</v>
      </c>
      <c r="U3061" s="38">
        <f t="shared" si="205"/>
        <v>717613200</v>
      </c>
    </row>
    <row r="3062" spans="15:21" x14ac:dyDescent="0.15">
      <c r="O3062" s="32">
        <v>3057</v>
      </c>
      <c r="P3062" s="28" t="s">
        <v>1741</v>
      </c>
      <c r="Q3062" s="36">
        <v>39906800</v>
      </c>
      <c r="R3062" s="36">
        <f t="shared" si="206"/>
        <v>48794558900</v>
      </c>
      <c r="S3062" s="36">
        <f t="shared" si="204"/>
        <v>199534</v>
      </c>
      <c r="T3062" s="36">
        <v>1100</v>
      </c>
      <c r="U3062" s="38">
        <f t="shared" si="205"/>
        <v>718322400</v>
      </c>
    </row>
    <row r="3063" spans="15:21" x14ac:dyDescent="0.15">
      <c r="O3063" s="32">
        <v>3058</v>
      </c>
      <c r="P3063" s="28" t="s">
        <v>365</v>
      </c>
      <c r="Q3063" s="36">
        <v>39946200</v>
      </c>
      <c r="R3063" s="36">
        <f t="shared" si="206"/>
        <v>48834505100</v>
      </c>
      <c r="S3063" s="36">
        <f t="shared" si="204"/>
        <v>199731</v>
      </c>
      <c r="T3063" s="36">
        <v>1100</v>
      </c>
      <c r="U3063" s="38">
        <f t="shared" si="205"/>
        <v>719031600</v>
      </c>
    </row>
    <row r="3064" spans="15:21" x14ac:dyDescent="0.15">
      <c r="O3064" s="32">
        <v>3059</v>
      </c>
      <c r="P3064" s="28" t="s">
        <v>1742</v>
      </c>
      <c r="Q3064" s="36">
        <v>39985600</v>
      </c>
      <c r="R3064" s="36">
        <f t="shared" si="206"/>
        <v>48874490700</v>
      </c>
      <c r="S3064" s="36">
        <f t="shared" si="204"/>
        <v>199928</v>
      </c>
      <c r="T3064" s="36">
        <v>1110</v>
      </c>
      <c r="U3064" s="38">
        <f t="shared" si="205"/>
        <v>719740800</v>
      </c>
    </row>
    <row r="3065" spans="15:21" x14ac:dyDescent="0.15">
      <c r="O3065" s="32">
        <v>3060</v>
      </c>
      <c r="P3065" s="28" t="s">
        <v>1743</v>
      </c>
      <c r="Q3065" s="36">
        <v>40025000</v>
      </c>
      <c r="R3065" s="36">
        <f t="shared" si="206"/>
        <v>48914515700</v>
      </c>
      <c r="S3065" s="36">
        <f t="shared" si="204"/>
        <v>200125</v>
      </c>
      <c r="T3065" s="36">
        <v>1110</v>
      </c>
      <c r="U3065" s="38">
        <f t="shared" si="205"/>
        <v>720450000</v>
      </c>
    </row>
    <row r="3066" spans="15:21" x14ac:dyDescent="0.15">
      <c r="O3066" s="32">
        <v>3061</v>
      </c>
      <c r="P3066" s="28" t="s">
        <v>1744</v>
      </c>
      <c r="Q3066" s="36">
        <v>40064400</v>
      </c>
      <c r="R3066" s="36">
        <f t="shared" si="206"/>
        <v>48954580100</v>
      </c>
      <c r="S3066" s="36">
        <f t="shared" si="204"/>
        <v>200322</v>
      </c>
      <c r="T3066" s="36">
        <v>1110</v>
      </c>
      <c r="U3066" s="38">
        <f t="shared" si="205"/>
        <v>721159200</v>
      </c>
    </row>
    <row r="3067" spans="15:21" x14ac:dyDescent="0.15">
      <c r="O3067" s="32">
        <v>3062</v>
      </c>
      <c r="P3067" s="28" t="s">
        <v>1745</v>
      </c>
      <c r="Q3067" s="36">
        <v>40103800</v>
      </c>
      <c r="R3067" s="36">
        <f t="shared" si="206"/>
        <v>48994683900</v>
      </c>
      <c r="S3067" s="36">
        <f t="shared" si="204"/>
        <v>200519</v>
      </c>
      <c r="T3067" s="36">
        <v>1110</v>
      </c>
      <c r="U3067" s="38">
        <f t="shared" si="205"/>
        <v>721868400</v>
      </c>
    </row>
    <row r="3068" spans="15:21" x14ac:dyDescent="0.15">
      <c r="O3068" s="32">
        <v>3063</v>
      </c>
      <c r="P3068" s="28" t="s">
        <v>1746</v>
      </c>
      <c r="Q3068" s="36">
        <v>40143200</v>
      </c>
      <c r="R3068" s="36">
        <f t="shared" si="206"/>
        <v>49034827100</v>
      </c>
      <c r="S3068" s="36">
        <f t="shared" si="204"/>
        <v>200716</v>
      </c>
      <c r="T3068" s="36">
        <v>1110</v>
      </c>
      <c r="U3068" s="38">
        <f t="shared" si="205"/>
        <v>722577600</v>
      </c>
    </row>
    <row r="3069" spans="15:21" x14ac:dyDescent="0.15">
      <c r="O3069" s="32">
        <v>3064</v>
      </c>
      <c r="P3069" s="28" t="s">
        <v>1747</v>
      </c>
      <c r="Q3069" s="36">
        <v>40182600</v>
      </c>
      <c r="R3069" s="36">
        <f t="shared" si="206"/>
        <v>49075009700</v>
      </c>
      <c r="S3069" s="36">
        <f t="shared" si="204"/>
        <v>200913</v>
      </c>
      <c r="T3069" s="36">
        <v>1110</v>
      </c>
      <c r="U3069" s="38">
        <f t="shared" si="205"/>
        <v>723286800</v>
      </c>
    </row>
    <row r="3070" spans="15:21" x14ac:dyDescent="0.15">
      <c r="O3070" s="32">
        <v>3065</v>
      </c>
      <c r="P3070" s="28" t="s">
        <v>1748</v>
      </c>
      <c r="Q3070" s="36">
        <v>40222000</v>
      </c>
      <c r="R3070" s="36">
        <f t="shared" si="206"/>
        <v>49115231700</v>
      </c>
      <c r="S3070" s="36">
        <f t="shared" si="204"/>
        <v>201110</v>
      </c>
      <c r="T3070" s="36">
        <v>1110</v>
      </c>
      <c r="U3070" s="38">
        <f t="shared" si="205"/>
        <v>723996000</v>
      </c>
    </row>
    <row r="3071" spans="15:21" x14ac:dyDescent="0.15">
      <c r="O3071" s="32">
        <v>3066</v>
      </c>
      <c r="P3071" s="28" t="s">
        <v>1749</v>
      </c>
      <c r="Q3071" s="36">
        <v>40261400</v>
      </c>
      <c r="R3071" s="36">
        <f t="shared" si="206"/>
        <v>49155493100</v>
      </c>
      <c r="S3071" s="36">
        <f t="shared" si="204"/>
        <v>201307</v>
      </c>
      <c r="T3071" s="36">
        <v>1110</v>
      </c>
      <c r="U3071" s="38">
        <f t="shared" si="205"/>
        <v>724705200</v>
      </c>
    </row>
    <row r="3072" spans="15:21" x14ac:dyDescent="0.15">
      <c r="O3072" s="32">
        <v>3067</v>
      </c>
      <c r="P3072" s="28" t="s">
        <v>1750</v>
      </c>
      <c r="Q3072" s="36">
        <v>40300800</v>
      </c>
      <c r="R3072" s="36">
        <f t="shared" si="206"/>
        <v>49195793900</v>
      </c>
      <c r="S3072" s="36">
        <f t="shared" si="204"/>
        <v>201504</v>
      </c>
      <c r="T3072" s="36">
        <v>1110</v>
      </c>
      <c r="U3072" s="38">
        <f t="shared" si="205"/>
        <v>725414400</v>
      </c>
    </row>
    <row r="3073" spans="15:21" x14ac:dyDescent="0.15">
      <c r="O3073" s="32">
        <v>3068</v>
      </c>
      <c r="P3073" s="28" t="s">
        <v>366</v>
      </c>
      <c r="Q3073" s="36">
        <v>40340200</v>
      </c>
      <c r="R3073" s="36">
        <f t="shared" si="206"/>
        <v>49236134100</v>
      </c>
      <c r="S3073" s="36">
        <f t="shared" si="204"/>
        <v>201701</v>
      </c>
      <c r="T3073" s="36">
        <v>1110</v>
      </c>
      <c r="U3073" s="38">
        <f t="shared" si="205"/>
        <v>726123600</v>
      </c>
    </row>
    <row r="3074" spans="15:21" x14ac:dyDescent="0.15">
      <c r="O3074" s="32">
        <v>3069</v>
      </c>
      <c r="P3074" s="28" t="s">
        <v>1751</v>
      </c>
      <c r="Q3074" s="36">
        <v>40379600</v>
      </c>
      <c r="R3074" s="36">
        <f t="shared" si="206"/>
        <v>49276513700</v>
      </c>
      <c r="S3074" s="36">
        <f t="shared" si="204"/>
        <v>201898</v>
      </c>
      <c r="T3074" s="36">
        <v>1110</v>
      </c>
      <c r="U3074" s="38">
        <f t="shared" si="205"/>
        <v>726832800</v>
      </c>
    </row>
    <row r="3075" spans="15:21" x14ac:dyDescent="0.15">
      <c r="O3075" s="32">
        <v>3070</v>
      </c>
      <c r="P3075" s="28" t="s">
        <v>1752</v>
      </c>
      <c r="Q3075" s="36">
        <v>40419000</v>
      </c>
      <c r="R3075" s="36">
        <f t="shared" si="206"/>
        <v>49316932700</v>
      </c>
      <c r="S3075" s="36">
        <f t="shared" si="204"/>
        <v>202095</v>
      </c>
      <c r="T3075" s="36">
        <v>1110</v>
      </c>
      <c r="U3075" s="38">
        <f t="shared" si="205"/>
        <v>727542000</v>
      </c>
    </row>
    <row r="3076" spans="15:21" x14ac:dyDescent="0.15">
      <c r="O3076" s="32">
        <v>3071</v>
      </c>
      <c r="P3076" s="28" t="s">
        <v>1753</v>
      </c>
      <c r="Q3076" s="36">
        <v>40458400</v>
      </c>
      <c r="R3076" s="36">
        <f t="shared" si="206"/>
        <v>49357391100</v>
      </c>
      <c r="S3076" s="36">
        <f t="shared" si="204"/>
        <v>202292</v>
      </c>
      <c r="T3076" s="36">
        <v>1110</v>
      </c>
      <c r="U3076" s="38">
        <f t="shared" si="205"/>
        <v>728251200</v>
      </c>
    </row>
    <row r="3077" spans="15:21" x14ac:dyDescent="0.15">
      <c r="O3077" s="32">
        <v>3072</v>
      </c>
      <c r="P3077" s="28" t="s">
        <v>1754</v>
      </c>
      <c r="Q3077" s="36">
        <v>40497800</v>
      </c>
      <c r="R3077" s="36">
        <f t="shared" si="206"/>
        <v>49397888900</v>
      </c>
      <c r="S3077" s="36">
        <f t="shared" si="204"/>
        <v>202489</v>
      </c>
      <c r="T3077" s="36">
        <v>1110</v>
      </c>
      <c r="U3077" s="38">
        <f t="shared" si="205"/>
        <v>728960400</v>
      </c>
    </row>
    <row r="3078" spans="15:21" x14ac:dyDescent="0.15">
      <c r="O3078" s="32">
        <v>3073</v>
      </c>
      <c r="P3078" s="28" t="s">
        <v>1755</v>
      </c>
      <c r="Q3078" s="36">
        <v>40537200</v>
      </c>
      <c r="R3078" s="36">
        <f t="shared" si="206"/>
        <v>49438426100</v>
      </c>
      <c r="S3078" s="36">
        <f t="shared" si="204"/>
        <v>202686</v>
      </c>
      <c r="T3078" s="36">
        <v>1110</v>
      </c>
      <c r="U3078" s="38">
        <f t="shared" si="205"/>
        <v>729669600</v>
      </c>
    </row>
    <row r="3079" spans="15:21" x14ac:dyDescent="0.15">
      <c r="O3079" s="32">
        <v>3074</v>
      </c>
      <c r="P3079" s="28" t="s">
        <v>1756</v>
      </c>
      <c r="Q3079" s="36">
        <v>40576600</v>
      </c>
      <c r="R3079" s="36">
        <f t="shared" si="206"/>
        <v>49479002700</v>
      </c>
      <c r="S3079" s="36">
        <f t="shared" ref="S3079:S3142" si="207">ROUND(Q3079/200,0)</f>
        <v>202883</v>
      </c>
      <c r="T3079" s="36">
        <v>1110</v>
      </c>
      <c r="U3079" s="38">
        <f t="shared" ref="U3079:U3142" si="208">6*60*60/6*S3079</f>
        <v>730378800</v>
      </c>
    </row>
    <row r="3080" spans="15:21" x14ac:dyDescent="0.15">
      <c r="O3080" s="32">
        <v>3075</v>
      </c>
      <c r="P3080" s="28" t="s">
        <v>1757</v>
      </c>
      <c r="Q3080" s="36">
        <v>40616000</v>
      </c>
      <c r="R3080" s="36">
        <f t="shared" ref="R3080:R3143" si="209">R3079+Q3080</f>
        <v>49519618700</v>
      </c>
      <c r="S3080" s="36">
        <f t="shared" si="207"/>
        <v>203080</v>
      </c>
      <c r="T3080" s="36">
        <v>1110</v>
      </c>
      <c r="U3080" s="38">
        <f t="shared" si="208"/>
        <v>731088000</v>
      </c>
    </row>
    <row r="3081" spans="15:21" x14ac:dyDescent="0.15">
      <c r="O3081" s="32">
        <v>3076</v>
      </c>
      <c r="P3081" s="28" t="s">
        <v>1758</v>
      </c>
      <c r="Q3081" s="36">
        <v>40655400</v>
      </c>
      <c r="R3081" s="36">
        <f t="shared" si="209"/>
        <v>49560274100</v>
      </c>
      <c r="S3081" s="36">
        <f t="shared" si="207"/>
        <v>203277</v>
      </c>
      <c r="T3081" s="36">
        <v>1110</v>
      </c>
      <c r="U3081" s="38">
        <f t="shared" si="208"/>
        <v>731797200</v>
      </c>
    </row>
    <row r="3082" spans="15:21" x14ac:dyDescent="0.15">
      <c r="O3082" s="32">
        <v>3077</v>
      </c>
      <c r="P3082" s="28" t="s">
        <v>1759</v>
      </c>
      <c r="Q3082" s="36">
        <v>40694800</v>
      </c>
      <c r="R3082" s="36">
        <f t="shared" si="209"/>
        <v>49600968900</v>
      </c>
      <c r="S3082" s="36">
        <f t="shared" si="207"/>
        <v>203474</v>
      </c>
      <c r="T3082" s="36">
        <v>1110</v>
      </c>
      <c r="U3082" s="38">
        <f t="shared" si="208"/>
        <v>732506400</v>
      </c>
    </row>
    <row r="3083" spans="15:21" x14ac:dyDescent="0.15">
      <c r="O3083" s="32">
        <v>3078</v>
      </c>
      <c r="P3083" s="28" t="s">
        <v>367</v>
      </c>
      <c r="Q3083" s="36">
        <v>40734200</v>
      </c>
      <c r="R3083" s="36">
        <f t="shared" si="209"/>
        <v>49641703100</v>
      </c>
      <c r="S3083" s="36">
        <f t="shared" si="207"/>
        <v>203671</v>
      </c>
      <c r="T3083" s="36">
        <v>1110</v>
      </c>
      <c r="U3083" s="38">
        <f t="shared" si="208"/>
        <v>733215600</v>
      </c>
    </row>
    <row r="3084" spans="15:21" x14ac:dyDescent="0.15">
      <c r="O3084" s="32">
        <v>3079</v>
      </c>
      <c r="P3084" s="28" t="s">
        <v>1760</v>
      </c>
      <c r="Q3084" s="36">
        <v>40773600</v>
      </c>
      <c r="R3084" s="36">
        <f t="shared" si="209"/>
        <v>49682476700</v>
      </c>
      <c r="S3084" s="36">
        <f t="shared" si="207"/>
        <v>203868</v>
      </c>
      <c r="T3084" s="36">
        <v>1110</v>
      </c>
      <c r="U3084" s="38">
        <f t="shared" si="208"/>
        <v>733924800</v>
      </c>
    </row>
    <row r="3085" spans="15:21" x14ac:dyDescent="0.15">
      <c r="O3085" s="32">
        <v>3080</v>
      </c>
      <c r="P3085" s="28" t="s">
        <v>1761</v>
      </c>
      <c r="Q3085" s="36">
        <v>40813000</v>
      </c>
      <c r="R3085" s="36">
        <f t="shared" si="209"/>
        <v>49723289700</v>
      </c>
      <c r="S3085" s="36">
        <f t="shared" si="207"/>
        <v>204065</v>
      </c>
      <c r="T3085" s="36">
        <v>1110</v>
      </c>
      <c r="U3085" s="38">
        <f t="shared" si="208"/>
        <v>734634000</v>
      </c>
    </row>
    <row r="3086" spans="15:21" x14ac:dyDescent="0.15">
      <c r="O3086" s="32">
        <v>3081</v>
      </c>
      <c r="P3086" s="28" t="s">
        <v>1762</v>
      </c>
      <c r="Q3086" s="36">
        <v>40852400</v>
      </c>
      <c r="R3086" s="36">
        <f t="shared" si="209"/>
        <v>49764142100</v>
      </c>
      <c r="S3086" s="36">
        <f t="shared" si="207"/>
        <v>204262</v>
      </c>
      <c r="T3086" s="36">
        <v>1110</v>
      </c>
      <c r="U3086" s="38">
        <f t="shared" si="208"/>
        <v>735343200</v>
      </c>
    </row>
    <row r="3087" spans="15:21" x14ac:dyDescent="0.15">
      <c r="O3087" s="32">
        <v>3082</v>
      </c>
      <c r="P3087" s="28" t="s">
        <v>1763</v>
      </c>
      <c r="Q3087" s="36">
        <v>40891800</v>
      </c>
      <c r="R3087" s="36">
        <f t="shared" si="209"/>
        <v>49805033900</v>
      </c>
      <c r="S3087" s="36">
        <f t="shared" si="207"/>
        <v>204459</v>
      </c>
      <c r="T3087" s="36">
        <v>1110</v>
      </c>
      <c r="U3087" s="38">
        <f t="shared" si="208"/>
        <v>736052400</v>
      </c>
    </row>
    <row r="3088" spans="15:21" x14ac:dyDescent="0.15">
      <c r="O3088" s="32">
        <v>3083</v>
      </c>
      <c r="P3088" s="28" t="s">
        <v>1764</v>
      </c>
      <c r="Q3088" s="36">
        <v>40931200</v>
      </c>
      <c r="R3088" s="36">
        <f t="shared" si="209"/>
        <v>49845965100</v>
      </c>
      <c r="S3088" s="36">
        <f t="shared" si="207"/>
        <v>204656</v>
      </c>
      <c r="T3088" s="36">
        <v>1110</v>
      </c>
      <c r="U3088" s="38">
        <f t="shared" si="208"/>
        <v>736761600</v>
      </c>
    </row>
    <row r="3089" spans="15:21" x14ac:dyDescent="0.15">
      <c r="O3089" s="32">
        <v>3084</v>
      </c>
      <c r="P3089" s="28" t="s">
        <v>1765</v>
      </c>
      <c r="Q3089" s="36">
        <v>40970600</v>
      </c>
      <c r="R3089" s="36">
        <f t="shared" si="209"/>
        <v>49886935700</v>
      </c>
      <c r="S3089" s="36">
        <f t="shared" si="207"/>
        <v>204853</v>
      </c>
      <c r="T3089" s="36">
        <v>1110</v>
      </c>
      <c r="U3089" s="38">
        <f t="shared" si="208"/>
        <v>737470800</v>
      </c>
    </row>
    <row r="3090" spans="15:21" x14ac:dyDescent="0.15">
      <c r="O3090" s="32">
        <v>3085</v>
      </c>
      <c r="P3090" s="28" t="s">
        <v>1766</v>
      </c>
      <c r="Q3090" s="36">
        <v>41010000</v>
      </c>
      <c r="R3090" s="36">
        <f t="shared" si="209"/>
        <v>49927945700</v>
      </c>
      <c r="S3090" s="36">
        <f t="shared" si="207"/>
        <v>205050</v>
      </c>
      <c r="T3090" s="36">
        <v>1110</v>
      </c>
      <c r="U3090" s="38">
        <f t="shared" si="208"/>
        <v>738180000</v>
      </c>
    </row>
    <row r="3091" spans="15:21" x14ac:dyDescent="0.15">
      <c r="O3091" s="32">
        <v>3086</v>
      </c>
      <c r="P3091" s="28" t="s">
        <v>1767</v>
      </c>
      <c r="Q3091" s="36">
        <v>41049400</v>
      </c>
      <c r="R3091" s="36">
        <f t="shared" si="209"/>
        <v>49968995100</v>
      </c>
      <c r="S3091" s="36">
        <f t="shared" si="207"/>
        <v>205247</v>
      </c>
      <c r="T3091" s="36">
        <v>1110</v>
      </c>
      <c r="U3091" s="38">
        <f t="shared" si="208"/>
        <v>738889200</v>
      </c>
    </row>
    <row r="3092" spans="15:21" x14ac:dyDescent="0.15">
      <c r="O3092" s="32">
        <v>3087</v>
      </c>
      <c r="P3092" s="28" t="s">
        <v>1768</v>
      </c>
      <c r="Q3092" s="36">
        <v>41088800</v>
      </c>
      <c r="R3092" s="36">
        <f t="shared" si="209"/>
        <v>50010083900</v>
      </c>
      <c r="S3092" s="36">
        <f t="shared" si="207"/>
        <v>205444</v>
      </c>
      <c r="T3092" s="36">
        <v>1110</v>
      </c>
      <c r="U3092" s="38">
        <f t="shared" si="208"/>
        <v>739598400</v>
      </c>
    </row>
    <row r="3093" spans="15:21" x14ac:dyDescent="0.15">
      <c r="O3093" s="32">
        <v>3088</v>
      </c>
      <c r="P3093" s="28" t="s">
        <v>368</v>
      </c>
      <c r="Q3093" s="36">
        <v>41128200</v>
      </c>
      <c r="R3093" s="36">
        <f t="shared" si="209"/>
        <v>50051212100</v>
      </c>
      <c r="S3093" s="36">
        <f t="shared" si="207"/>
        <v>205641</v>
      </c>
      <c r="T3093" s="36">
        <v>1110</v>
      </c>
      <c r="U3093" s="38">
        <f t="shared" si="208"/>
        <v>740307600</v>
      </c>
    </row>
    <row r="3094" spans="15:21" x14ac:dyDescent="0.15">
      <c r="O3094" s="32">
        <v>3089</v>
      </c>
      <c r="P3094" s="28" t="s">
        <v>1769</v>
      </c>
      <c r="Q3094" s="36">
        <v>41167600</v>
      </c>
      <c r="R3094" s="36">
        <f t="shared" si="209"/>
        <v>50092379700</v>
      </c>
      <c r="S3094" s="36">
        <f t="shared" si="207"/>
        <v>205838</v>
      </c>
      <c r="T3094" s="36">
        <v>1120</v>
      </c>
      <c r="U3094" s="38">
        <f t="shared" si="208"/>
        <v>741016800</v>
      </c>
    </row>
    <row r="3095" spans="15:21" x14ac:dyDescent="0.15">
      <c r="O3095" s="32">
        <v>3090</v>
      </c>
      <c r="P3095" s="28" t="s">
        <v>1770</v>
      </c>
      <c r="Q3095" s="36">
        <v>41207000</v>
      </c>
      <c r="R3095" s="36">
        <f t="shared" si="209"/>
        <v>50133586700</v>
      </c>
      <c r="S3095" s="36">
        <f t="shared" si="207"/>
        <v>206035</v>
      </c>
      <c r="T3095" s="36">
        <v>1120</v>
      </c>
      <c r="U3095" s="38">
        <f t="shared" si="208"/>
        <v>741726000</v>
      </c>
    </row>
    <row r="3096" spans="15:21" x14ac:dyDescent="0.15">
      <c r="O3096" s="32">
        <v>3091</v>
      </c>
      <c r="P3096" s="28" t="s">
        <v>1771</v>
      </c>
      <c r="Q3096" s="36">
        <v>41246400</v>
      </c>
      <c r="R3096" s="36">
        <f t="shared" si="209"/>
        <v>50174833100</v>
      </c>
      <c r="S3096" s="36">
        <f t="shared" si="207"/>
        <v>206232</v>
      </c>
      <c r="T3096" s="36">
        <v>1120</v>
      </c>
      <c r="U3096" s="38">
        <f t="shared" si="208"/>
        <v>742435200</v>
      </c>
    </row>
    <row r="3097" spans="15:21" x14ac:dyDescent="0.15">
      <c r="O3097" s="32">
        <v>3092</v>
      </c>
      <c r="P3097" s="28" t="s">
        <v>1772</v>
      </c>
      <c r="Q3097" s="36">
        <v>41285800</v>
      </c>
      <c r="R3097" s="36">
        <f t="shared" si="209"/>
        <v>50216118900</v>
      </c>
      <c r="S3097" s="36">
        <f t="shared" si="207"/>
        <v>206429</v>
      </c>
      <c r="T3097" s="36">
        <v>1120</v>
      </c>
      <c r="U3097" s="38">
        <f t="shared" si="208"/>
        <v>743144400</v>
      </c>
    </row>
    <row r="3098" spans="15:21" x14ac:dyDescent="0.15">
      <c r="O3098" s="32">
        <v>3093</v>
      </c>
      <c r="P3098" s="28" t="s">
        <v>1773</v>
      </c>
      <c r="Q3098" s="36">
        <v>41325200</v>
      </c>
      <c r="R3098" s="36">
        <f t="shared" si="209"/>
        <v>50257444100</v>
      </c>
      <c r="S3098" s="36">
        <f t="shared" si="207"/>
        <v>206626</v>
      </c>
      <c r="T3098" s="36">
        <v>1120</v>
      </c>
      <c r="U3098" s="38">
        <f t="shared" si="208"/>
        <v>743853600</v>
      </c>
    </row>
    <row r="3099" spans="15:21" x14ac:dyDescent="0.15">
      <c r="O3099" s="32">
        <v>3094</v>
      </c>
      <c r="P3099" s="28" t="s">
        <v>1774</v>
      </c>
      <c r="Q3099" s="36">
        <v>41364600</v>
      </c>
      <c r="R3099" s="36">
        <f t="shared" si="209"/>
        <v>50298808700</v>
      </c>
      <c r="S3099" s="36">
        <f t="shared" si="207"/>
        <v>206823</v>
      </c>
      <c r="T3099" s="36">
        <v>1120</v>
      </c>
      <c r="U3099" s="38">
        <f t="shared" si="208"/>
        <v>744562800</v>
      </c>
    </row>
    <row r="3100" spans="15:21" x14ac:dyDescent="0.15">
      <c r="O3100" s="32">
        <v>3095</v>
      </c>
      <c r="P3100" s="28" t="s">
        <v>1775</v>
      </c>
      <c r="Q3100" s="36">
        <v>41404000</v>
      </c>
      <c r="R3100" s="36">
        <f t="shared" si="209"/>
        <v>50340212700</v>
      </c>
      <c r="S3100" s="36">
        <f t="shared" si="207"/>
        <v>207020</v>
      </c>
      <c r="T3100" s="36">
        <v>1120</v>
      </c>
      <c r="U3100" s="38">
        <f t="shared" si="208"/>
        <v>745272000</v>
      </c>
    </row>
    <row r="3101" spans="15:21" x14ac:dyDescent="0.15">
      <c r="O3101" s="32">
        <v>3096</v>
      </c>
      <c r="P3101" s="28" t="s">
        <v>1776</v>
      </c>
      <c r="Q3101" s="36">
        <v>41443400</v>
      </c>
      <c r="R3101" s="36">
        <f t="shared" si="209"/>
        <v>50381656100</v>
      </c>
      <c r="S3101" s="36">
        <f t="shared" si="207"/>
        <v>207217</v>
      </c>
      <c r="T3101" s="36">
        <v>1120</v>
      </c>
      <c r="U3101" s="38">
        <f t="shared" si="208"/>
        <v>745981200</v>
      </c>
    </row>
    <row r="3102" spans="15:21" x14ac:dyDescent="0.15">
      <c r="O3102" s="32">
        <v>3097</v>
      </c>
      <c r="P3102" s="28" t="s">
        <v>1777</v>
      </c>
      <c r="Q3102" s="36">
        <v>41482800</v>
      </c>
      <c r="R3102" s="36">
        <f t="shared" si="209"/>
        <v>50423138900</v>
      </c>
      <c r="S3102" s="36">
        <f t="shared" si="207"/>
        <v>207414</v>
      </c>
      <c r="T3102" s="36">
        <v>1120</v>
      </c>
      <c r="U3102" s="38">
        <f t="shared" si="208"/>
        <v>746690400</v>
      </c>
    </row>
    <row r="3103" spans="15:21" x14ac:dyDescent="0.15">
      <c r="O3103" s="32">
        <v>3098</v>
      </c>
      <c r="P3103" s="28" t="s">
        <v>369</v>
      </c>
      <c r="Q3103" s="36">
        <v>41522200</v>
      </c>
      <c r="R3103" s="36">
        <f t="shared" si="209"/>
        <v>50464661100</v>
      </c>
      <c r="S3103" s="36">
        <f t="shared" si="207"/>
        <v>207611</v>
      </c>
      <c r="T3103" s="36">
        <v>1120</v>
      </c>
      <c r="U3103" s="38">
        <f t="shared" si="208"/>
        <v>747399600</v>
      </c>
    </row>
    <row r="3104" spans="15:21" x14ac:dyDescent="0.15">
      <c r="O3104" s="32">
        <v>3099</v>
      </c>
      <c r="P3104" s="28" t="s">
        <v>1778</v>
      </c>
      <c r="Q3104" s="36">
        <v>41561600</v>
      </c>
      <c r="R3104" s="36">
        <f t="shared" si="209"/>
        <v>50506222700</v>
      </c>
      <c r="S3104" s="36">
        <f t="shared" si="207"/>
        <v>207808</v>
      </c>
      <c r="T3104" s="36">
        <v>1120</v>
      </c>
      <c r="U3104" s="38">
        <f t="shared" si="208"/>
        <v>748108800</v>
      </c>
    </row>
    <row r="3105" spans="15:21" x14ac:dyDescent="0.15">
      <c r="O3105" s="32">
        <v>3100</v>
      </c>
      <c r="P3105" s="28" t="s">
        <v>1779</v>
      </c>
      <c r="Q3105" s="36">
        <v>41601000</v>
      </c>
      <c r="R3105" s="36">
        <f t="shared" si="209"/>
        <v>50547823700</v>
      </c>
      <c r="S3105" s="36">
        <f t="shared" si="207"/>
        <v>208005</v>
      </c>
      <c r="T3105" s="36">
        <v>1120</v>
      </c>
      <c r="U3105" s="38">
        <f t="shared" si="208"/>
        <v>748818000</v>
      </c>
    </row>
    <row r="3106" spans="15:21" x14ac:dyDescent="0.15">
      <c r="O3106" s="32">
        <v>3101</v>
      </c>
      <c r="P3106" s="28" t="s">
        <v>1780</v>
      </c>
      <c r="Q3106" s="36">
        <v>41640400</v>
      </c>
      <c r="R3106" s="36">
        <f t="shared" si="209"/>
        <v>50589464100</v>
      </c>
      <c r="S3106" s="36">
        <f t="shared" si="207"/>
        <v>208202</v>
      </c>
      <c r="T3106" s="36">
        <v>1120</v>
      </c>
      <c r="U3106" s="38">
        <f t="shared" si="208"/>
        <v>749527200</v>
      </c>
    </row>
    <row r="3107" spans="15:21" x14ac:dyDescent="0.15">
      <c r="O3107" s="32">
        <v>3102</v>
      </c>
      <c r="P3107" s="28" t="s">
        <v>1781</v>
      </c>
      <c r="Q3107" s="36">
        <v>41679800</v>
      </c>
      <c r="R3107" s="36">
        <f t="shared" si="209"/>
        <v>50631143900</v>
      </c>
      <c r="S3107" s="36">
        <f t="shared" si="207"/>
        <v>208399</v>
      </c>
      <c r="T3107" s="36">
        <v>1120</v>
      </c>
      <c r="U3107" s="38">
        <f t="shared" si="208"/>
        <v>750236400</v>
      </c>
    </row>
    <row r="3108" spans="15:21" x14ac:dyDescent="0.15">
      <c r="O3108" s="32">
        <v>3103</v>
      </c>
      <c r="P3108" s="28" t="s">
        <v>1782</v>
      </c>
      <c r="Q3108" s="36">
        <v>41719200</v>
      </c>
      <c r="R3108" s="36">
        <f t="shared" si="209"/>
        <v>50672863100</v>
      </c>
      <c r="S3108" s="36">
        <f t="shared" si="207"/>
        <v>208596</v>
      </c>
      <c r="T3108" s="36">
        <v>1120</v>
      </c>
      <c r="U3108" s="38">
        <f t="shared" si="208"/>
        <v>750945600</v>
      </c>
    </row>
    <row r="3109" spans="15:21" x14ac:dyDescent="0.15">
      <c r="O3109" s="32">
        <v>3104</v>
      </c>
      <c r="P3109" s="28" t="s">
        <v>1783</v>
      </c>
      <c r="Q3109" s="36">
        <v>41758600</v>
      </c>
      <c r="R3109" s="36">
        <f t="shared" si="209"/>
        <v>50714621700</v>
      </c>
      <c r="S3109" s="36">
        <f t="shared" si="207"/>
        <v>208793</v>
      </c>
      <c r="T3109" s="36">
        <v>1120</v>
      </c>
      <c r="U3109" s="38">
        <f t="shared" si="208"/>
        <v>751654800</v>
      </c>
    </row>
    <row r="3110" spans="15:21" x14ac:dyDescent="0.15">
      <c r="O3110" s="32">
        <v>3105</v>
      </c>
      <c r="P3110" s="28" t="s">
        <v>1784</v>
      </c>
      <c r="Q3110" s="36">
        <v>41798000</v>
      </c>
      <c r="R3110" s="36">
        <f t="shared" si="209"/>
        <v>50756419700</v>
      </c>
      <c r="S3110" s="36">
        <f t="shared" si="207"/>
        <v>208990</v>
      </c>
      <c r="T3110" s="36">
        <v>1120</v>
      </c>
      <c r="U3110" s="38">
        <f t="shared" si="208"/>
        <v>752364000</v>
      </c>
    </row>
    <row r="3111" spans="15:21" x14ac:dyDescent="0.15">
      <c r="O3111" s="32">
        <v>3106</v>
      </c>
      <c r="P3111" s="28" t="s">
        <v>1785</v>
      </c>
      <c r="Q3111" s="36">
        <v>41837400</v>
      </c>
      <c r="R3111" s="36">
        <f t="shared" si="209"/>
        <v>50798257100</v>
      </c>
      <c r="S3111" s="36">
        <f t="shared" si="207"/>
        <v>209187</v>
      </c>
      <c r="T3111" s="36">
        <v>1120</v>
      </c>
      <c r="U3111" s="38">
        <f t="shared" si="208"/>
        <v>753073200</v>
      </c>
    </row>
    <row r="3112" spans="15:21" x14ac:dyDescent="0.15">
      <c r="O3112" s="32">
        <v>3107</v>
      </c>
      <c r="P3112" s="28" t="s">
        <v>1786</v>
      </c>
      <c r="Q3112" s="36">
        <v>41876800</v>
      </c>
      <c r="R3112" s="36">
        <f t="shared" si="209"/>
        <v>50840133900</v>
      </c>
      <c r="S3112" s="36">
        <f t="shared" si="207"/>
        <v>209384</v>
      </c>
      <c r="T3112" s="36">
        <v>1120</v>
      </c>
      <c r="U3112" s="38">
        <f t="shared" si="208"/>
        <v>753782400</v>
      </c>
    </row>
    <row r="3113" spans="15:21" x14ac:dyDescent="0.15">
      <c r="O3113" s="32">
        <v>3108</v>
      </c>
      <c r="P3113" s="28" t="s">
        <v>370</v>
      </c>
      <c r="Q3113" s="36">
        <v>41916200</v>
      </c>
      <c r="R3113" s="36">
        <f t="shared" si="209"/>
        <v>50882050100</v>
      </c>
      <c r="S3113" s="36">
        <f t="shared" si="207"/>
        <v>209581</v>
      </c>
      <c r="T3113" s="36">
        <v>1120</v>
      </c>
      <c r="U3113" s="38">
        <f t="shared" si="208"/>
        <v>754491600</v>
      </c>
    </row>
    <row r="3114" spans="15:21" x14ac:dyDescent="0.15">
      <c r="O3114" s="32">
        <v>3109</v>
      </c>
      <c r="P3114" s="28" t="s">
        <v>1787</v>
      </c>
      <c r="Q3114" s="36">
        <v>41955600</v>
      </c>
      <c r="R3114" s="36">
        <f t="shared" si="209"/>
        <v>50924005700</v>
      </c>
      <c r="S3114" s="36">
        <f t="shared" si="207"/>
        <v>209778</v>
      </c>
      <c r="T3114" s="36">
        <v>1120</v>
      </c>
      <c r="U3114" s="38">
        <f t="shared" si="208"/>
        <v>755200800</v>
      </c>
    </row>
    <row r="3115" spans="15:21" x14ac:dyDescent="0.15">
      <c r="O3115" s="32">
        <v>3110</v>
      </c>
      <c r="P3115" s="28" t="s">
        <v>1788</v>
      </c>
      <c r="Q3115" s="36">
        <v>41995000</v>
      </c>
      <c r="R3115" s="36">
        <f t="shared" si="209"/>
        <v>50966000700</v>
      </c>
      <c r="S3115" s="36">
        <f t="shared" si="207"/>
        <v>209975</v>
      </c>
      <c r="T3115" s="36">
        <v>1120</v>
      </c>
      <c r="U3115" s="38">
        <f t="shared" si="208"/>
        <v>755910000</v>
      </c>
    </row>
    <row r="3116" spans="15:21" x14ac:dyDescent="0.15">
      <c r="O3116" s="32">
        <v>3111</v>
      </c>
      <c r="P3116" s="28" t="s">
        <v>1789</v>
      </c>
      <c r="Q3116" s="36">
        <v>42034400</v>
      </c>
      <c r="R3116" s="36">
        <f t="shared" si="209"/>
        <v>51008035100</v>
      </c>
      <c r="S3116" s="36">
        <f t="shared" si="207"/>
        <v>210172</v>
      </c>
      <c r="T3116" s="36">
        <v>1120</v>
      </c>
      <c r="U3116" s="38">
        <f t="shared" si="208"/>
        <v>756619200</v>
      </c>
    </row>
    <row r="3117" spans="15:21" x14ac:dyDescent="0.15">
      <c r="O3117" s="32">
        <v>3112</v>
      </c>
      <c r="P3117" s="28" t="s">
        <v>1790</v>
      </c>
      <c r="Q3117" s="36">
        <v>42073800</v>
      </c>
      <c r="R3117" s="36">
        <f t="shared" si="209"/>
        <v>51050108900</v>
      </c>
      <c r="S3117" s="36">
        <f t="shared" si="207"/>
        <v>210369</v>
      </c>
      <c r="T3117" s="36">
        <v>1120</v>
      </c>
      <c r="U3117" s="38">
        <f t="shared" si="208"/>
        <v>757328400</v>
      </c>
    </row>
    <row r="3118" spans="15:21" x14ac:dyDescent="0.15">
      <c r="O3118" s="32">
        <v>3113</v>
      </c>
      <c r="P3118" s="28" t="s">
        <v>1791</v>
      </c>
      <c r="Q3118" s="36">
        <v>42113200</v>
      </c>
      <c r="R3118" s="36">
        <f t="shared" si="209"/>
        <v>51092222100</v>
      </c>
      <c r="S3118" s="36">
        <f t="shared" si="207"/>
        <v>210566</v>
      </c>
      <c r="T3118" s="36">
        <v>1120</v>
      </c>
      <c r="U3118" s="38">
        <f t="shared" si="208"/>
        <v>758037600</v>
      </c>
    </row>
    <row r="3119" spans="15:21" x14ac:dyDescent="0.15">
      <c r="O3119" s="32">
        <v>3114</v>
      </c>
      <c r="P3119" s="28" t="s">
        <v>1792</v>
      </c>
      <c r="Q3119" s="36">
        <v>42152600</v>
      </c>
      <c r="R3119" s="36">
        <f t="shared" si="209"/>
        <v>51134374700</v>
      </c>
      <c r="S3119" s="36">
        <f t="shared" si="207"/>
        <v>210763</v>
      </c>
      <c r="T3119" s="36">
        <v>1120</v>
      </c>
      <c r="U3119" s="38">
        <f t="shared" si="208"/>
        <v>758746800</v>
      </c>
    </row>
    <row r="3120" spans="15:21" x14ac:dyDescent="0.15">
      <c r="O3120" s="32">
        <v>3115</v>
      </c>
      <c r="P3120" s="28" t="s">
        <v>1793</v>
      </c>
      <c r="Q3120" s="36">
        <v>42192000</v>
      </c>
      <c r="R3120" s="36">
        <f t="shared" si="209"/>
        <v>51176566700</v>
      </c>
      <c r="S3120" s="36">
        <f t="shared" si="207"/>
        <v>210960</v>
      </c>
      <c r="T3120" s="36">
        <v>1120</v>
      </c>
      <c r="U3120" s="38">
        <f t="shared" si="208"/>
        <v>759456000</v>
      </c>
    </row>
    <row r="3121" spans="15:21" x14ac:dyDescent="0.15">
      <c r="O3121" s="32">
        <v>3116</v>
      </c>
      <c r="P3121" s="28" t="s">
        <v>1794</v>
      </c>
      <c r="Q3121" s="36">
        <v>42231400</v>
      </c>
      <c r="R3121" s="36">
        <f t="shared" si="209"/>
        <v>51218798100</v>
      </c>
      <c r="S3121" s="36">
        <f t="shared" si="207"/>
        <v>211157</v>
      </c>
      <c r="T3121" s="36">
        <v>1120</v>
      </c>
      <c r="U3121" s="38">
        <f t="shared" si="208"/>
        <v>760165200</v>
      </c>
    </row>
    <row r="3122" spans="15:21" x14ac:dyDescent="0.15">
      <c r="O3122" s="32">
        <v>3117</v>
      </c>
      <c r="P3122" s="28" t="s">
        <v>1795</v>
      </c>
      <c r="Q3122" s="36">
        <v>42270800</v>
      </c>
      <c r="R3122" s="36">
        <f t="shared" si="209"/>
        <v>51261068900</v>
      </c>
      <c r="S3122" s="36">
        <f t="shared" si="207"/>
        <v>211354</v>
      </c>
      <c r="T3122" s="36">
        <v>1120</v>
      </c>
      <c r="U3122" s="38">
        <f t="shared" si="208"/>
        <v>760874400</v>
      </c>
    </row>
    <row r="3123" spans="15:21" x14ac:dyDescent="0.15">
      <c r="O3123" s="32">
        <v>3118</v>
      </c>
      <c r="P3123" s="28" t="s">
        <v>371</v>
      </c>
      <c r="Q3123" s="36">
        <v>42310200</v>
      </c>
      <c r="R3123" s="36">
        <f t="shared" si="209"/>
        <v>51303379100</v>
      </c>
      <c r="S3123" s="36">
        <f t="shared" si="207"/>
        <v>211551</v>
      </c>
      <c r="T3123" s="36">
        <v>1120</v>
      </c>
      <c r="U3123" s="38">
        <f t="shared" si="208"/>
        <v>761583600</v>
      </c>
    </row>
    <row r="3124" spans="15:21" x14ac:dyDescent="0.15">
      <c r="O3124" s="32">
        <v>3119</v>
      </c>
      <c r="P3124" s="28" t="s">
        <v>1796</v>
      </c>
      <c r="Q3124" s="36">
        <v>42349600</v>
      </c>
      <c r="R3124" s="36">
        <f t="shared" si="209"/>
        <v>51345728700</v>
      </c>
      <c r="S3124" s="36">
        <f t="shared" si="207"/>
        <v>211748</v>
      </c>
      <c r="T3124" s="36">
        <v>1120</v>
      </c>
      <c r="U3124" s="38">
        <f t="shared" si="208"/>
        <v>762292800</v>
      </c>
    </row>
    <row r="3125" spans="15:21" x14ac:dyDescent="0.15">
      <c r="O3125" s="32">
        <v>3120</v>
      </c>
      <c r="P3125" s="28" t="s">
        <v>1797</v>
      </c>
      <c r="Q3125" s="36">
        <v>42389000</v>
      </c>
      <c r="R3125" s="36">
        <f t="shared" si="209"/>
        <v>51388117700</v>
      </c>
      <c r="S3125" s="36">
        <f t="shared" si="207"/>
        <v>211945</v>
      </c>
      <c r="T3125" s="36">
        <v>1120</v>
      </c>
      <c r="U3125" s="38">
        <f t="shared" si="208"/>
        <v>763002000</v>
      </c>
    </row>
    <row r="3126" spans="15:21" x14ac:dyDescent="0.15">
      <c r="O3126" s="32">
        <v>3121</v>
      </c>
      <c r="P3126" s="28" t="s">
        <v>1798</v>
      </c>
      <c r="Q3126" s="36">
        <v>42428400</v>
      </c>
      <c r="R3126" s="36">
        <f t="shared" si="209"/>
        <v>51430546100</v>
      </c>
      <c r="S3126" s="36">
        <f t="shared" si="207"/>
        <v>212142</v>
      </c>
      <c r="T3126" s="36">
        <v>1120</v>
      </c>
      <c r="U3126" s="38">
        <f t="shared" si="208"/>
        <v>763711200</v>
      </c>
    </row>
    <row r="3127" spans="15:21" x14ac:dyDescent="0.15">
      <c r="O3127" s="32">
        <v>3122</v>
      </c>
      <c r="P3127" s="28" t="s">
        <v>1799</v>
      </c>
      <c r="Q3127" s="36">
        <v>42467800</v>
      </c>
      <c r="R3127" s="36">
        <f t="shared" si="209"/>
        <v>51473013900</v>
      </c>
      <c r="S3127" s="36">
        <f t="shared" si="207"/>
        <v>212339</v>
      </c>
      <c r="T3127" s="36">
        <v>1120</v>
      </c>
      <c r="U3127" s="38">
        <f t="shared" si="208"/>
        <v>764420400</v>
      </c>
    </row>
    <row r="3128" spans="15:21" x14ac:dyDescent="0.15">
      <c r="O3128" s="32">
        <v>3123</v>
      </c>
      <c r="P3128" s="28" t="s">
        <v>1800</v>
      </c>
      <c r="Q3128" s="36">
        <v>42507200</v>
      </c>
      <c r="R3128" s="36">
        <f t="shared" si="209"/>
        <v>51515521100</v>
      </c>
      <c r="S3128" s="36">
        <f t="shared" si="207"/>
        <v>212536</v>
      </c>
      <c r="T3128" s="36">
        <v>1120</v>
      </c>
      <c r="U3128" s="38">
        <f t="shared" si="208"/>
        <v>765129600</v>
      </c>
    </row>
    <row r="3129" spans="15:21" x14ac:dyDescent="0.15">
      <c r="O3129" s="32">
        <v>3124</v>
      </c>
      <c r="P3129" s="28" t="s">
        <v>1801</v>
      </c>
      <c r="Q3129" s="36">
        <v>42546600</v>
      </c>
      <c r="R3129" s="36">
        <f t="shared" si="209"/>
        <v>51558067700</v>
      </c>
      <c r="S3129" s="36">
        <f t="shared" si="207"/>
        <v>212733</v>
      </c>
      <c r="T3129" s="36">
        <v>1120</v>
      </c>
      <c r="U3129" s="38">
        <f t="shared" si="208"/>
        <v>765838800</v>
      </c>
    </row>
    <row r="3130" spans="15:21" x14ac:dyDescent="0.15">
      <c r="O3130" s="32">
        <v>3125</v>
      </c>
      <c r="P3130" s="28" t="s">
        <v>1802</v>
      </c>
      <c r="Q3130" s="36">
        <v>42586000</v>
      </c>
      <c r="R3130" s="36">
        <f t="shared" si="209"/>
        <v>51600653700</v>
      </c>
      <c r="S3130" s="36">
        <f t="shared" si="207"/>
        <v>212930</v>
      </c>
      <c r="T3130" s="36">
        <v>1120</v>
      </c>
      <c r="U3130" s="38">
        <f t="shared" si="208"/>
        <v>766548000</v>
      </c>
    </row>
    <row r="3131" spans="15:21" x14ac:dyDescent="0.15">
      <c r="O3131" s="32">
        <v>3126</v>
      </c>
      <c r="P3131" s="28" t="s">
        <v>1803</v>
      </c>
      <c r="Q3131" s="36">
        <v>42625400</v>
      </c>
      <c r="R3131" s="36">
        <f t="shared" si="209"/>
        <v>51643279100</v>
      </c>
      <c r="S3131" s="36">
        <f t="shared" si="207"/>
        <v>213127</v>
      </c>
      <c r="T3131" s="36">
        <v>1120</v>
      </c>
      <c r="U3131" s="38">
        <f t="shared" si="208"/>
        <v>767257200</v>
      </c>
    </row>
    <row r="3132" spans="15:21" x14ac:dyDescent="0.15">
      <c r="O3132" s="32">
        <v>3127</v>
      </c>
      <c r="P3132" s="28" t="s">
        <v>1804</v>
      </c>
      <c r="Q3132" s="36">
        <v>42664800</v>
      </c>
      <c r="R3132" s="36">
        <f t="shared" si="209"/>
        <v>51685943900</v>
      </c>
      <c r="S3132" s="36">
        <f t="shared" si="207"/>
        <v>213324</v>
      </c>
      <c r="T3132" s="36">
        <v>1120</v>
      </c>
      <c r="U3132" s="38">
        <f t="shared" si="208"/>
        <v>767966400</v>
      </c>
    </row>
    <row r="3133" spans="15:21" x14ac:dyDescent="0.15">
      <c r="O3133" s="32">
        <v>3128</v>
      </c>
      <c r="P3133" s="28" t="s">
        <v>372</v>
      </c>
      <c r="Q3133" s="36">
        <v>42704200</v>
      </c>
      <c r="R3133" s="36">
        <f t="shared" si="209"/>
        <v>51728648100</v>
      </c>
      <c r="S3133" s="36">
        <f t="shared" si="207"/>
        <v>213521</v>
      </c>
      <c r="T3133" s="36">
        <v>1120</v>
      </c>
      <c r="U3133" s="38">
        <f t="shared" si="208"/>
        <v>768675600</v>
      </c>
    </row>
    <row r="3134" spans="15:21" x14ac:dyDescent="0.15">
      <c r="O3134" s="32">
        <v>3129</v>
      </c>
      <c r="P3134" s="28" t="s">
        <v>1805</v>
      </c>
      <c r="Q3134" s="36">
        <v>42743600</v>
      </c>
      <c r="R3134" s="36">
        <f t="shared" si="209"/>
        <v>51771391700</v>
      </c>
      <c r="S3134" s="36">
        <f t="shared" si="207"/>
        <v>213718</v>
      </c>
      <c r="T3134" s="36">
        <v>1130</v>
      </c>
      <c r="U3134" s="38">
        <f t="shared" si="208"/>
        <v>769384800</v>
      </c>
    </row>
    <row r="3135" spans="15:21" x14ac:dyDescent="0.15">
      <c r="O3135" s="32">
        <v>3130</v>
      </c>
      <c r="P3135" s="28" t="s">
        <v>1806</v>
      </c>
      <c r="Q3135" s="36">
        <v>42783000</v>
      </c>
      <c r="R3135" s="36">
        <f t="shared" si="209"/>
        <v>51814174700</v>
      </c>
      <c r="S3135" s="36">
        <f t="shared" si="207"/>
        <v>213915</v>
      </c>
      <c r="T3135" s="36">
        <v>1130</v>
      </c>
      <c r="U3135" s="38">
        <f t="shared" si="208"/>
        <v>770094000</v>
      </c>
    </row>
    <row r="3136" spans="15:21" x14ac:dyDescent="0.15">
      <c r="O3136" s="32">
        <v>3131</v>
      </c>
      <c r="P3136" s="28" t="s">
        <v>1807</v>
      </c>
      <c r="Q3136" s="36">
        <v>42822400</v>
      </c>
      <c r="R3136" s="36">
        <f t="shared" si="209"/>
        <v>51856997100</v>
      </c>
      <c r="S3136" s="36">
        <f t="shared" si="207"/>
        <v>214112</v>
      </c>
      <c r="T3136" s="36">
        <v>1130</v>
      </c>
      <c r="U3136" s="38">
        <f t="shared" si="208"/>
        <v>770803200</v>
      </c>
    </row>
    <row r="3137" spans="15:21" x14ac:dyDescent="0.15">
      <c r="O3137" s="32">
        <v>3132</v>
      </c>
      <c r="P3137" s="28" t="s">
        <v>1808</v>
      </c>
      <c r="Q3137" s="36">
        <v>42861800</v>
      </c>
      <c r="R3137" s="36">
        <f t="shared" si="209"/>
        <v>51899858900</v>
      </c>
      <c r="S3137" s="36">
        <f t="shared" si="207"/>
        <v>214309</v>
      </c>
      <c r="T3137" s="36">
        <v>1130</v>
      </c>
      <c r="U3137" s="38">
        <f t="shared" si="208"/>
        <v>771512400</v>
      </c>
    </row>
    <row r="3138" spans="15:21" x14ac:dyDescent="0.15">
      <c r="O3138" s="32">
        <v>3133</v>
      </c>
      <c r="P3138" s="28" t="s">
        <v>1809</v>
      </c>
      <c r="Q3138" s="36">
        <v>42901200</v>
      </c>
      <c r="R3138" s="36">
        <f t="shared" si="209"/>
        <v>51942760100</v>
      </c>
      <c r="S3138" s="36">
        <f t="shared" si="207"/>
        <v>214506</v>
      </c>
      <c r="T3138" s="36">
        <v>1130</v>
      </c>
      <c r="U3138" s="38">
        <f t="shared" si="208"/>
        <v>772221600</v>
      </c>
    </row>
    <row r="3139" spans="15:21" x14ac:dyDescent="0.15">
      <c r="O3139" s="32">
        <v>3134</v>
      </c>
      <c r="P3139" s="28" t="s">
        <v>1810</v>
      </c>
      <c r="Q3139" s="36">
        <v>42940600</v>
      </c>
      <c r="R3139" s="36">
        <f t="shared" si="209"/>
        <v>51985700700</v>
      </c>
      <c r="S3139" s="36">
        <f t="shared" si="207"/>
        <v>214703</v>
      </c>
      <c r="T3139" s="36">
        <v>1130</v>
      </c>
      <c r="U3139" s="38">
        <f t="shared" si="208"/>
        <v>772930800</v>
      </c>
    </row>
    <row r="3140" spans="15:21" x14ac:dyDescent="0.15">
      <c r="O3140" s="32">
        <v>3135</v>
      </c>
      <c r="P3140" s="28" t="s">
        <v>1811</v>
      </c>
      <c r="Q3140" s="36">
        <v>42980000</v>
      </c>
      <c r="R3140" s="36">
        <f t="shared" si="209"/>
        <v>52028680700</v>
      </c>
      <c r="S3140" s="36">
        <f t="shared" si="207"/>
        <v>214900</v>
      </c>
      <c r="T3140" s="36">
        <v>1130</v>
      </c>
      <c r="U3140" s="38">
        <f t="shared" si="208"/>
        <v>773640000</v>
      </c>
    </row>
    <row r="3141" spans="15:21" x14ac:dyDescent="0.15">
      <c r="O3141" s="32">
        <v>3136</v>
      </c>
      <c r="P3141" s="28" t="s">
        <v>1812</v>
      </c>
      <c r="Q3141" s="36">
        <v>43019400</v>
      </c>
      <c r="R3141" s="36">
        <f t="shared" si="209"/>
        <v>52071700100</v>
      </c>
      <c r="S3141" s="36">
        <f t="shared" si="207"/>
        <v>215097</v>
      </c>
      <c r="T3141" s="36">
        <v>1130</v>
      </c>
      <c r="U3141" s="38">
        <f t="shared" si="208"/>
        <v>774349200</v>
      </c>
    </row>
    <row r="3142" spans="15:21" x14ac:dyDescent="0.15">
      <c r="O3142" s="32">
        <v>3137</v>
      </c>
      <c r="P3142" s="28" t="s">
        <v>1813</v>
      </c>
      <c r="Q3142" s="36">
        <v>43058800</v>
      </c>
      <c r="R3142" s="36">
        <f t="shared" si="209"/>
        <v>52114758900</v>
      </c>
      <c r="S3142" s="36">
        <f t="shared" si="207"/>
        <v>215294</v>
      </c>
      <c r="T3142" s="36">
        <v>1130</v>
      </c>
      <c r="U3142" s="38">
        <f t="shared" si="208"/>
        <v>775058400</v>
      </c>
    </row>
    <row r="3143" spans="15:21" x14ac:dyDescent="0.15">
      <c r="O3143" s="32">
        <v>3138</v>
      </c>
      <c r="P3143" s="28" t="s">
        <v>373</v>
      </c>
      <c r="Q3143" s="36">
        <v>43098200</v>
      </c>
      <c r="R3143" s="36">
        <f t="shared" si="209"/>
        <v>52157857100</v>
      </c>
      <c r="S3143" s="36">
        <f t="shared" ref="S3143:S3206" si="210">ROUND(Q3143/200,0)</f>
        <v>215491</v>
      </c>
      <c r="T3143" s="36">
        <v>1130</v>
      </c>
      <c r="U3143" s="38">
        <f t="shared" ref="U3143:U3206" si="211">6*60*60/6*S3143</f>
        <v>775767600</v>
      </c>
    </row>
    <row r="3144" spans="15:21" x14ac:dyDescent="0.15">
      <c r="O3144" s="32">
        <v>3139</v>
      </c>
      <c r="P3144" s="28" t="s">
        <v>1814</v>
      </c>
      <c r="Q3144" s="36">
        <v>43137600</v>
      </c>
      <c r="R3144" s="36">
        <f t="shared" ref="R3144:R3207" si="212">R3143+Q3144</f>
        <v>52200994700</v>
      </c>
      <c r="S3144" s="36">
        <f t="shared" si="210"/>
        <v>215688</v>
      </c>
      <c r="T3144" s="36">
        <v>1120</v>
      </c>
      <c r="U3144" s="38">
        <f t="shared" si="211"/>
        <v>776476800</v>
      </c>
    </row>
    <row r="3145" spans="15:21" x14ac:dyDescent="0.15">
      <c r="O3145" s="32">
        <v>3140</v>
      </c>
      <c r="P3145" s="28" t="s">
        <v>1815</v>
      </c>
      <c r="Q3145" s="36">
        <v>43177000</v>
      </c>
      <c r="R3145" s="36">
        <f t="shared" si="212"/>
        <v>52244171700</v>
      </c>
      <c r="S3145" s="36">
        <f t="shared" si="210"/>
        <v>215885</v>
      </c>
      <c r="T3145" s="36">
        <v>1120</v>
      </c>
      <c r="U3145" s="38">
        <f t="shared" si="211"/>
        <v>777186000</v>
      </c>
    </row>
    <row r="3146" spans="15:21" x14ac:dyDescent="0.15">
      <c r="O3146" s="32">
        <v>3141</v>
      </c>
      <c r="P3146" s="28" t="s">
        <v>1816</v>
      </c>
      <c r="Q3146" s="36">
        <v>43216400</v>
      </c>
      <c r="R3146" s="36">
        <f t="shared" si="212"/>
        <v>52287388100</v>
      </c>
      <c r="S3146" s="36">
        <f t="shared" si="210"/>
        <v>216082</v>
      </c>
      <c r="T3146" s="36">
        <v>1120</v>
      </c>
      <c r="U3146" s="38">
        <f t="shared" si="211"/>
        <v>777895200</v>
      </c>
    </row>
    <row r="3147" spans="15:21" x14ac:dyDescent="0.15">
      <c r="O3147" s="32">
        <v>3142</v>
      </c>
      <c r="P3147" s="28" t="s">
        <v>1817</v>
      </c>
      <c r="Q3147" s="36">
        <v>43255800</v>
      </c>
      <c r="R3147" s="36">
        <f t="shared" si="212"/>
        <v>52330643900</v>
      </c>
      <c r="S3147" s="36">
        <f t="shared" si="210"/>
        <v>216279</v>
      </c>
      <c r="T3147" s="36">
        <v>1120</v>
      </c>
      <c r="U3147" s="38">
        <f t="shared" si="211"/>
        <v>778604400</v>
      </c>
    </row>
    <row r="3148" spans="15:21" x14ac:dyDescent="0.15">
      <c r="O3148" s="32">
        <v>3143</v>
      </c>
      <c r="P3148" s="28" t="s">
        <v>1818</v>
      </c>
      <c r="Q3148" s="36">
        <v>43295200</v>
      </c>
      <c r="R3148" s="36">
        <f t="shared" si="212"/>
        <v>52373939100</v>
      </c>
      <c r="S3148" s="36">
        <f t="shared" si="210"/>
        <v>216476</v>
      </c>
      <c r="T3148" s="36">
        <v>1120</v>
      </c>
      <c r="U3148" s="38">
        <f t="shared" si="211"/>
        <v>779313600</v>
      </c>
    </row>
    <row r="3149" spans="15:21" x14ac:dyDescent="0.15">
      <c r="O3149" s="32">
        <v>3144</v>
      </c>
      <c r="P3149" s="28" t="s">
        <v>1819</v>
      </c>
      <c r="Q3149" s="36">
        <v>43334600</v>
      </c>
      <c r="R3149" s="36">
        <f t="shared" si="212"/>
        <v>52417273700</v>
      </c>
      <c r="S3149" s="36">
        <f t="shared" si="210"/>
        <v>216673</v>
      </c>
      <c r="T3149" s="36">
        <v>1120</v>
      </c>
      <c r="U3149" s="38">
        <f t="shared" si="211"/>
        <v>780022800</v>
      </c>
    </row>
    <row r="3150" spans="15:21" x14ac:dyDescent="0.15">
      <c r="O3150" s="32">
        <v>3145</v>
      </c>
      <c r="P3150" s="28" t="s">
        <v>1820</v>
      </c>
      <c r="Q3150" s="36">
        <v>43374000</v>
      </c>
      <c r="R3150" s="36">
        <f t="shared" si="212"/>
        <v>52460647700</v>
      </c>
      <c r="S3150" s="36">
        <f t="shared" si="210"/>
        <v>216870</v>
      </c>
      <c r="T3150" s="36">
        <v>1120</v>
      </c>
      <c r="U3150" s="38">
        <f t="shared" si="211"/>
        <v>780732000</v>
      </c>
    </row>
    <row r="3151" spans="15:21" x14ac:dyDescent="0.15">
      <c r="O3151" s="32">
        <v>3146</v>
      </c>
      <c r="P3151" s="28" t="s">
        <v>1821</v>
      </c>
      <c r="Q3151" s="36">
        <v>43413400</v>
      </c>
      <c r="R3151" s="36">
        <f t="shared" si="212"/>
        <v>52504061100</v>
      </c>
      <c r="S3151" s="36">
        <f t="shared" si="210"/>
        <v>217067</v>
      </c>
      <c r="T3151" s="36">
        <v>1120</v>
      </c>
      <c r="U3151" s="38">
        <f t="shared" si="211"/>
        <v>781441200</v>
      </c>
    </row>
    <row r="3152" spans="15:21" x14ac:dyDescent="0.15">
      <c r="O3152" s="32">
        <v>3147</v>
      </c>
      <c r="P3152" s="28" t="s">
        <v>1822</v>
      </c>
      <c r="Q3152" s="36">
        <v>43452800</v>
      </c>
      <c r="R3152" s="36">
        <f t="shared" si="212"/>
        <v>52547513900</v>
      </c>
      <c r="S3152" s="36">
        <f t="shared" si="210"/>
        <v>217264</v>
      </c>
      <c r="T3152" s="36">
        <v>1120</v>
      </c>
      <c r="U3152" s="38">
        <f t="shared" si="211"/>
        <v>782150400</v>
      </c>
    </row>
    <row r="3153" spans="15:21" x14ac:dyDescent="0.15">
      <c r="O3153" s="32">
        <v>3148</v>
      </c>
      <c r="P3153" s="28" t="s">
        <v>374</v>
      </c>
      <c r="Q3153" s="36">
        <v>43492200</v>
      </c>
      <c r="R3153" s="36">
        <f t="shared" si="212"/>
        <v>52591006100</v>
      </c>
      <c r="S3153" s="36">
        <f t="shared" si="210"/>
        <v>217461</v>
      </c>
      <c r="T3153" s="36">
        <v>1120</v>
      </c>
      <c r="U3153" s="38">
        <f t="shared" si="211"/>
        <v>782859600</v>
      </c>
    </row>
    <row r="3154" spans="15:21" x14ac:dyDescent="0.15">
      <c r="O3154" s="32">
        <v>3149</v>
      </c>
      <c r="P3154" s="28" t="s">
        <v>1823</v>
      </c>
      <c r="Q3154" s="36">
        <v>43531600</v>
      </c>
      <c r="R3154" s="36">
        <f t="shared" si="212"/>
        <v>52634537700</v>
      </c>
      <c r="S3154" s="36">
        <f t="shared" si="210"/>
        <v>217658</v>
      </c>
      <c r="T3154" s="36">
        <v>1130</v>
      </c>
      <c r="U3154" s="38">
        <f t="shared" si="211"/>
        <v>783568800</v>
      </c>
    </row>
    <row r="3155" spans="15:21" x14ac:dyDescent="0.15">
      <c r="O3155" s="32">
        <v>3150</v>
      </c>
      <c r="P3155" s="28" t="s">
        <v>1824</v>
      </c>
      <c r="Q3155" s="36">
        <v>43571000</v>
      </c>
      <c r="R3155" s="36">
        <f t="shared" si="212"/>
        <v>52678108700</v>
      </c>
      <c r="S3155" s="36">
        <f t="shared" si="210"/>
        <v>217855</v>
      </c>
      <c r="T3155" s="36">
        <v>1130</v>
      </c>
      <c r="U3155" s="38">
        <f t="shared" si="211"/>
        <v>784278000</v>
      </c>
    </row>
    <row r="3156" spans="15:21" x14ac:dyDescent="0.15">
      <c r="O3156" s="32">
        <v>3151</v>
      </c>
      <c r="P3156" s="28" t="s">
        <v>1825</v>
      </c>
      <c r="Q3156" s="36">
        <v>43610400</v>
      </c>
      <c r="R3156" s="36">
        <f t="shared" si="212"/>
        <v>52721719100</v>
      </c>
      <c r="S3156" s="36">
        <f t="shared" si="210"/>
        <v>218052</v>
      </c>
      <c r="T3156" s="36">
        <v>1130</v>
      </c>
      <c r="U3156" s="38">
        <f t="shared" si="211"/>
        <v>784987200</v>
      </c>
    </row>
    <row r="3157" spans="15:21" x14ac:dyDescent="0.15">
      <c r="O3157" s="32">
        <v>3152</v>
      </c>
      <c r="P3157" s="28" t="s">
        <v>1826</v>
      </c>
      <c r="Q3157" s="36">
        <v>43649800</v>
      </c>
      <c r="R3157" s="36">
        <f t="shared" si="212"/>
        <v>52765368900</v>
      </c>
      <c r="S3157" s="36">
        <f t="shared" si="210"/>
        <v>218249</v>
      </c>
      <c r="T3157" s="36">
        <v>1130</v>
      </c>
      <c r="U3157" s="38">
        <f t="shared" si="211"/>
        <v>785696400</v>
      </c>
    </row>
    <row r="3158" spans="15:21" x14ac:dyDescent="0.15">
      <c r="O3158" s="32">
        <v>3153</v>
      </c>
      <c r="P3158" s="28" t="s">
        <v>1827</v>
      </c>
      <c r="Q3158" s="36">
        <v>43689200</v>
      </c>
      <c r="R3158" s="36">
        <f t="shared" si="212"/>
        <v>52809058100</v>
      </c>
      <c r="S3158" s="36">
        <f t="shared" si="210"/>
        <v>218446</v>
      </c>
      <c r="T3158" s="36">
        <v>1130</v>
      </c>
      <c r="U3158" s="38">
        <f t="shared" si="211"/>
        <v>786405600</v>
      </c>
    </row>
    <row r="3159" spans="15:21" x14ac:dyDescent="0.15">
      <c r="O3159" s="32">
        <v>3154</v>
      </c>
      <c r="P3159" s="28" t="s">
        <v>1828</v>
      </c>
      <c r="Q3159" s="36">
        <v>43728600</v>
      </c>
      <c r="R3159" s="36">
        <f t="shared" si="212"/>
        <v>52852786700</v>
      </c>
      <c r="S3159" s="36">
        <f t="shared" si="210"/>
        <v>218643</v>
      </c>
      <c r="T3159" s="36">
        <v>1130</v>
      </c>
      <c r="U3159" s="38">
        <f t="shared" si="211"/>
        <v>787114800</v>
      </c>
    </row>
    <row r="3160" spans="15:21" x14ac:dyDescent="0.15">
      <c r="O3160" s="32">
        <v>3155</v>
      </c>
      <c r="P3160" s="28" t="s">
        <v>1829</v>
      </c>
      <c r="Q3160" s="36">
        <v>43768000</v>
      </c>
      <c r="R3160" s="36">
        <f t="shared" si="212"/>
        <v>52896554700</v>
      </c>
      <c r="S3160" s="36">
        <f t="shared" si="210"/>
        <v>218840</v>
      </c>
      <c r="T3160" s="36">
        <v>1130</v>
      </c>
      <c r="U3160" s="38">
        <f t="shared" si="211"/>
        <v>787824000</v>
      </c>
    </row>
    <row r="3161" spans="15:21" x14ac:dyDescent="0.15">
      <c r="O3161" s="32">
        <v>3156</v>
      </c>
      <c r="P3161" s="28" t="s">
        <v>1830</v>
      </c>
      <c r="Q3161" s="36">
        <v>43807400</v>
      </c>
      <c r="R3161" s="36">
        <f t="shared" si="212"/>
        <v>52940362100</v>
      </c>
      <c r="S3161" s="36">
        <f t="shared" si="210"/>
        <v>219037</v>
      </c>
      <c r="T3161" s="36">
        <v>1130</v>
      </c>
      <c r="U3161" s="38">
        <f t="shared" si="211"/>
        <v>788533200</v>
      </c>
    </row>
    <row r="3162" spans="15:21" x14ac:dyDescent="0.15">
      <c r="O3162" s="32">
        <v>3157</v>
      </c>
      <c r="P3162" s="28" t="s">
        <v>1831</v>
      </c>
      <c r="Q3162" s="36">
        <v>43846800</v>
      </c>
      <c r="R3162" s="36">
        <f t="shared" si="212"/>
        <v>52984208900</v>
      </c>
      <c r="S3162" s="36">
        <f t="shared" si="210"/>
        <v>219234</v>
      </c>
      <c r="T3162" s="36">
        <v>1130</v>
      </c>
      <c r="U3162" s="38">
        <f t="shared" si="211"/>
        <v>789242400</v>
      </c>
    </row>
    <row r="3163" spans="15:21" x14ac:dyDescent="0.15">
      <c r="O3163" s="32">
        <v>3158</v>
      </c>
      <c r="P3163" s="28" t="s">
        <v>375</v>
      </c>
      <c r="Q3163" s="36">
        <v>43886200</v>
      </c>
      <c r="R3163" s="36">
        <f t="shared" si="212"/>
        <v>53028095100</v>
      </c>
      <c r="S3163" s="36">
        <f t="shared" si="210"/>
        <v>219431</v>
      </c>
      <c r="T3163" s="36">
        <v>1130</v>
      </c>
      <c r="U3163" s="38">
        <f t="shared" si="211"/>
        <v>789951600</v>
      </c>
    </row>
    <row r="3164" spans="15:21" x14ac:dyDescent="0.15">
      <c r="O3164" s="32">
        <v>3159</v>
      </c>
      <c r="P3164" s="28" t="s">
        <v>1832</v>
      </c>
      <c r="Q3164" s="36">
        <v>43925600</v>
      </c>
      <c r="R3164" s="36">
        <f t="shared" si="212"/>
        <v>53072020700</v>
      </c>
      <c r="S3164" s="36">
        <f t="shared" si="210"/>
        <v>219628</v>
      </c>
      <c r="T3164" s="36">
        <v>1130</v>
      </c>
      <c r="U3164" s="38">
        <f t="shared" si="211"/>
        <v>790660800</v>
      </c>
    </row>
    <row r="3165" spans="15:21" x14ac:dyDescent="0.15">
      <c r="O3165" s="32">
        <v>3160</v>
      </c>
      <c r="P3165" s="28" t="s">
        <v>1833</v>
      </c>
      <c r="Q3165" s="36">
        <v>43965000</v>
      </c>
      <c r="R3165" s="36">
        <f t="shared" si="212"/>
        <v>53115985700</v>
      </c>
      <c r="S3165" s="36">
        <f t="shared" si="210"/>
        <v>219825</v>
      </c>
      <c r="T3165" s="36">
        <v>1130</v>
      </c>
      <c r="U3165" s="38">
        <f t="shared" si="211"/>
        <v>791370000</v>
      </c>
    </row>
    <row r="3166" spans="15:21" x14ac:dyDescent="0.15">
      <c r="O3166" s="32">
        <v>3161</v>
      </c>
      <c r="P3166" s="28" t="s">
        <v>1834</v>
      </c>
      <c r="Q3166" s="36">
        <v>44004400</v>
      </c>
      <c r="R3166" s="36">
        <f t="shared" si="212"/>
        <v>53159990100</v>
      </c>
      <c r="S3166" s="36">
        <f t="shared" si="210"/>
        <v>220022</v>
      </c>
      <c r="T3166" s="36">
        <v>1130</v>
      </c>
      <c r="U3166" s="38">
        <f t="shared" si="211"/>
        <v>792079200</v>
      </c>
    </row>
    <row r="3167" spans="15:21" x14ac:dyDescent="0.15">
      <c r="O3167" s="32">
        <v>3162</v>
      </c>
      <c r="P3167" s="28" t="s">
        <v>1835</v>
      </c>
      <c r="Q3167" s="36">
        <v>44043800</v>
      </c>
      <c r="R3167" s="36">
        <f t="shared" si="212"/>
        <v>53204033900</v>
      </c>
      <c r="S3167" s="36">
        <f t="shared" si="210"/>
        <v>220219</v>
      </c>
      <c r="T3167" s="36">
        <v>1130</v>
      </c>
      <c r="U3167" s="38">
        <f t="shared" si="211"/>
        <v>792788400</v>
      </c>
    </row>
    <row r="3168" spans="15:21" x14ac:dyDescent="0.15">
      <c r="O3168" s="32">
        <v>3163</v>
      </c>
      <c r="P3168" s="28" t="s">
        <v>1836</v>
      </c>
      <c r="Q3168" s="36">
        <v>44083200</v>
      </c>
      <c r="R3168" s="36">
        <f t="shared" si="212"/>
        <v>53248117100</v>
      </c>
      <c r="S3168" s="36">
        <f t="shared" si="210"/>
        <v>220416</v>
      </c>
      <c r="T3168" s="36">
        <v>1130</v>
      </c>
      <c r="U3168" s="38">
        <f t="shared" si="211"/>
        <v>793497600</v>
      </c>
    </row>
    <row r="3169" spans="15:21" x14ac:dyDescent="0.15">
      <c r="O3169" s="32">
        <v>3164</v>
      </c>
      <c r="P3169" s="28" t="s">
        <v>1837</v>
      </c>
      <c r="Q3169" s="36">
        <v>44122600</v>
      </c>
      <c r="R3169" s="36">
        <f t="shared" si="212"/>
        <v>53292239700</v>
      </c>
      <c r="S3169" s="36">
        <f t="shared" si="210"/>
        <v>220613</v>
      </c>
      <c r="T3169" s="36">
        <v>1130</v>
      </c>
      <c r="U3169" s="38">
        <f t="shared" si="211"/>
        <v>794206800</v>
      </c>
    </row>
    <row r="3170" spans="15:21" x14ac:dyDescent="0.15">
      <c r="O3170" s="32">
        <v>3165</v>
      </c>
      <c r="P3170" s="28" t="s">
        <v>1838</v>
      </c>
      <c r="Q3170" s="36">
        <v>44162000</v>
      </c>
      <c r="R3170" s="36">
        <f t="shared" si="212"/>
        <v>53336401700</v>
      </c>
      <c r="S3170" s="36">
        <f t="shared" si="210"/>
        <v>220810</v>
      </c>
      <c r="T3170" s="36">
        <v>1130</v>
      </c>
      <c r="U3170" s="38">
        <f t="shared" si="211"/>
        <v>794916000</v>
      </c>
    </row>
    <row r="3171" spans="15:21" x14ac:dyDescent="0.15">
      <c r="O3171" s="32">
        <v>3166</v>
      </c>
      <c r="P3171" s="28" t="s">
        <v>1839</v>
      </c>
      <c r="Q3171" s="36">
        <v>44201400</v>
      </c>
      <c r="R3171" s="36">
        <f t="shared" si="212"/>
        <v>53380603100</v>
      </c>
      <c r="S3171" s="36">
        <f t="shared" si="210"/>
        <v>221007</v>
      </c>
      <c r="T3171" s="36">
        <v>1130</v>
      </c>
      <c r="U3171" s="38">
        <f t="shared" si="211"/>
        <v>795625200</v>
      </c>
    </row>
    <row r="3172" spans="15:21" x14ac:dyDescent="0.15">
      <c r="O3172" s="32">
        <v>3167</v>
      </c>
      <c r="P3172" s="28" t="s">
        <v>1840</v>
      </c>
      <c r="Q3172" s="36">
        <v>44240800</v>
      </c>
      <c r="R3172" s="36">
        <f t="shared" si="212"/>
        <v>53424843900</v>
      </c>
      <c r="S3172" s="36">
        <f t="shared" si="210"/>
        <v>221204</v>
      </c>
      <c r="T3172" s="36">
        <v>1130</v>
      </c>
      <c r="U3172" s="38">
        <f t="shared" si="211"/>
        <v>796334400</v>
      </c>
    </row>
    <row r="3173" spans="15:21" x14ac:dyDescent="0.15">
      <c r="O3173" s="32">
        <v>3168</v>
      </c>
      <c r="P3173" s="28" t="s">
        <v>376</v>
      </c>
      <c r="Q3173" s="36">
        <v>44280200</v>
      </c>
      <c r="R3173" s="36">
        <f t="shared" si="212"/>
        <v>53469124100</v>
      </c>
      <c r="S3173" s="36">
        <f t="shared" si="210"/>
        <v>221401</v>
      </c>
      <c r="T3173" s="36">
        <v>1130</v>
      </c>
      <c r="U3173" s="38">
        <f t="shared" si="211"/>
        <v>797043600</v>
      </c>
    </row>
    <row r="3174" spans="15:21" x14ac:dyDescent="0.15">
      <c r="O3174" s="32">
        <v>3169</v>
      </c>
      <c r="P3174" s="28" t="s">
        <v>1841</v>
      </c>
      <c r="Q3174" s="36">
        <v>44319600</v>
      </c>
      <c r="R3174" s="36">
        <f t="shared" si="212"/>
        <v>53513443700</v>
      </c>
      <c r="S3174" s="36">
        <f t="shared" si="210"/>
        <v>221598</v>
      </c>
      <c r="T3174" s="36">
        <v>1130</v>
      </c>
      <c r="U3174" s="38">
        <f t="shared" si="211"/>
        <v>797752800</v>
      </c>
    </row>
    <row r="3175" spans="15:21" x14ac:dyDescent="0.15">
      <c r="O3175" s="32">
        <v>3170</v>
      </c>
      <c r="P3175" s="28" t="s">
        <v>1842</v>
      </c>
      <c r="Q3175" s="36">
        <v>44359000</v>
      </c>
      <c r="R3175" s="36">
        <f t="shared" si="212"/>
        <v>53557802700</v>
      </c>
      <c r="S3175" s="36">
        <f t="shared" si="210"/>
        <v>221795</v>
      </c>
      <c r="T3175" s="36">
        <v>1130</v>
      </c>
      <c r="U3175" s="38">
        <f t="shared" si="211"/>
        <v>798462000</v>
      </c>
    </row>
    <row r="3176" spans="15:21" x14ac:dyDescent="0.15">
      <c r="O3176" s="32">
        <v>3171</v>
      </c>
      <c r="P3176" s="28" t="s">
        <v>1843</v>
      </c>
      <c r="Q3176" s="36">
        <v>44398400</v>
      </c>
      <c r="R3176" s="36">
        <f t="shared" si="212"/>
        <v>53602201100</v>
      </c>
      <c r="S3176" s="36">
        <f t="shared" si="210"/>
        <v>221992</v>
      </c>
      <c r="T3176" s="36">
        <v>1130</v>
      </c>
      <c r="U3176" s="38">
        <f t="shared" si="211"/>
        <v>799171200</v>
      </c>
    </row>
    <row r="3177" spans="15:21" x14ac:dyDescent="0.15">
      <c r="O3177" s="32">
        <v>3172</v>
      </c>
      <c r="P3177" s="28" t="s">
        <v>1844</v>
      </c>
      <c r="Q3177" s="36">
        <v>44437800</v>
      </c>
      <c r="R3177" s="36">
        <f t="shared" si="212"/>
        <v>53646638900</v>
      </c>
      <c r="S3177" s="36">
        <f t="shared" si="210"/>
        <v>222189</v>
      </c>
      <c r="T3177" s="36">
        <v>1130</v>
      </c>
      <c r="U3177" s="38">
        <f t="shared" si="211"/>
        <v>799880400</v>
      </c>
    </row>
    <row r="3178" spans="15:21" x14ac:dyDescent="0.15">
      <c r="O3178" s="32">
        <v>3173</v>
      </c>
      <c r="P3178" s="28" t="s">
        <v>1845</v>
      </c>
      <c r="Q3178" s="36">
        <v>44477200</v>
      </c>
      <c r="R3178" s="36">
        <f t="shared" si="212"/>
        <v>53691116100</v>
      </c>
      <c r="S3178" s="36">
        <f t="shared" si="210"/>
        <v>222386</v>
      </c>
      <c r="T3178" s="36">
        <v>1130</v>
      </c>
      <c r="U3178" s="38">
        <f t="shared" si="211"/>
        <v>800589600</v>
      </c>
    </row>
    <row r="3179" spans="15:21" x14ac:dyDescent="0.15">
      <c r="O3179" s="32">
        <v>3174</v>
      </c>
      <c r="P3179" s="28" t="s">
        <v>1846</v>
      </c>
      <c r="Q3179" s="36">
        <v>44516600</v>
      </c>
      <c r="R3179" s="36">
        <f t="shared" si="212"/>
        <v>53735632700</v>
      </c>
      <c r="S3179" s="36">
        <f t="shared" si="210"/>
        <v>222583</v>
      </c>
      <c r="T3179" s="36">
        <v>1130</v>
      </c>
      <c r="U3179" s="38">
        <f t="shared" si="211"/>
        <v>801298800</v>
      </c>
    </row>
    <row r="3180" spans="15:21" x14ac:dyDescent="0.15">
      <c r="O3180" s="32">
        <v>3175</v>
      </c>
      <c r="P3180" s="28" t="s">
        <v>1847</v>
      </c>
      <c r="Q3180" s="36">
        <v>44556000</v>
      </c>
      <c r="R3180" s="36">
        <f t="shared" si="212"/>
        <v>53780188700</v>
      </c>
      <c r="S3180" s="36">
        <f t="shared" si="210"/>
        <v>222780</v>
      </c>
      <c r="T3180" s="36">
        <v>1130</v>
      </c>
      <c r="U3180" s="38">
        <f t="shared" si="211"/>
        <v>802008000</v>
      </c>
    </row>
    <row r="3181" spans="15:21" x14ac:dyDescent="0.15">
      <c r="O3181" s="32">
        <v>3176</v>
      </c>
      <c r="P3181" s="28" t="s">
        <v>1848</v>
      </c>
      <c r="Q3181" s="36">
        <v>44595400</v>
      </c>
      <c r="R3181" s="36">
        <f t="shared" si="212"/>
        <v>53824784100</v>
      </c>
      <c r="S3181" s="36">
        <f t="shared" si="210"/>
        <v>222977</v>
      </c>
      <c r="T3181" s="36">
        <v>1130</v>
      </c>
      <c r="U3181" s="38">
        <f t="shared" si="211"/>
        <v>802717200</v>
      </c>
    </row>
    <row r="3182" spans="15:21" x14ac:dyDescent="0.15">
      <c r="O3182" s="32">
        <v>3177</v>
      </c>
      <c r="P3182" s="28" t="s">
        <v>1849</v>
      </c>
      <c r="Q3182" s="36">
        <v>44634800</v>
      </c>
      <c r="R3182" s="36">
        <f t="shared" si="212"/>
        <v>53869418900</v>
      </c>
      <c r="S3182" s="36">
        <f t="shared" si="210"/>
        <v>223174</v>
      </c>
      <c r="T3182" s="36">
        <v>1130</v>
      </c>
      <c r="U3182" s="38">
        <f t="shared" si="211"/>
        <v>803426400</v>
      </c>
    </row>
    <row r="3183" spans="15:21" x14ac:dyDescent="0.15">
      <c r="O3183" s="32">
        <v>3178</v>
      </c>
      <c r="P3183" s="28" t="s">
        <v>377</v>
      </c>
      <c r="Q3183" s="36">
        <v>44674200</v>
      </c>
      <c r="R3183" s="36">
        <f t="shared" si="212"/>
        <v>53914093100</v>
      </c>
      <c r="S3183" s="36">
        <f t="shared" si="210"/>
        <v>223371</v>
      </c>
      <c r="T3183" s="36">
        <v>1130</v>
      </c>
      <c r="U3183" s="38">
        <f t="shared" si="211"/>
        <v>804135600</v>
      </c>
    </row>
    <row r="3184" spans="15:21" x14ac:dyDescent="0.15">
      <c r="O3184" s="32">
        <v>3179</v>
      </c>
      <c r="P3184" s="28" t="s">
        <v>1850</v>
      </c>
      <c r="Q3184" s="36">
        <v>44713600</v>
      </c>
      <c r="R3184" s="36">
        <f t="shared" si="212"/>
        <v>53958806700</v>
      </c>
      <c r="S3184" s="36">
        <f t="shared" si="210"/>
        <v>223568</v>
      </c>
      <c r="T3184" s="36">
        <v>1140</v>
      </c>
      <c r="U3184" s="38">
        <f t="shared" si="211"/>
        <v>804844800</v>
      </c>
    </row>
    <row r="3185" spans="15:21" x14ac:dyDescent="0.15">
      <c r="O3185" s="32">
        <v>3180</v>
      </c>
      <c r="P3185" s="28" t="s">
        <v>1851</v>
      </c>
      <c r="Q3185" s="36">
        <v>44753000</v>
      </c>
      <c r="R3185" s="36">
        <f t="shared" si="212"/>
        <v>54003559700</v>
      </c>
      <c r="S3185" s="36">
        <f t="shared" si="210"/>
        <v>223765</v>
      </c>
      <c r="T3185" s="36">
        <v>1140</v>
      </c>
      <c r="U3185" s="38">
        <f t="shared" si="211"/>
        <v>805554000</v>
      </c>
    </row>
    <row r="3186" spans="15:21" x14ac:dyDescent="0.15">
      <c r="O3186" s="32">
        <v>3181</v>
      </c>
      <c r="P3186" s="28" t="s">
        <v>1852</v>
      </c>
      <c r="Q3186" s="36">
        <v>44792400</v>
      </c>
      <c r="R3186" s="36">
        <f t="shared" si="212"/>
        <v>54048352100</v>
      </c>
      <c r="S3186" s="36">
        <f t="shared" si="210"/>
        <v>223962</v>
      </c>
      <c r="T3186" s="36">
        <v>1140</v>
      </c>
      <c r="U3186" s="38">
        <f t="shared" si="211"/>
        <v>806263200</v>
      </c>
    </row>
    <row r="3187" spans="15:21" x14ac:dyDescent="0.15">
      <c r="O3187" s="32">
        <v>3182</v>
      </c>
      <c r="P3187" s="28" t="s">
        <v>1853</v>
      </c>
      <c r="Q3187" s="36">
        <v>44831800</v>
      </c>
      <c r="R3187" s="36">
        <f t="shared" si="212"/>
        <v>54093183900</v>
      </c>
      <c r="S3187" s="36">
        <f t="shared" si="210"/>
        <v>224159</v>
      </c>
      <c r="T3187" s="36">
        <v>1140</v>
      </c>
      <c r="U3187" s="38">
        <f t="shared" si="211"/>
        <v>806972400</v>
      </c>
    </row>
    <row r="3188" spans="15:21" x14ac:dyDescent="0.15">
      <c r="O3188" s="32">
        <v>3183</v>
      </c>
      <c r="P3188" s="28" t="s">
        <v>1854</v>
      </c>
      <c r="Q3188" s="36">
        <v>44871200</v>
      </c>
      <c r="R3188" s="36">
        <f t="shared" si="212"/>
        <v>54138055100</v>
      </c>
      <c r="S3188" s="36">
        <f t="shared" si="210"/>
        <v>224356</v>
      </c>
      <c r="T3188" s="36">
        <v>1140</v>
      </c>
      <c r="U3188" s="38">
        <f t="shared" si="211"/>
        <v>807681600</v>
      </c>
    </row>
    <row r="3189" spans="15:21" x14ac:dyDescent="0.15">
      <c r="O3189" s="32">
        <v>3184</v>
      </c>
      <c r="P3189" s="28" t="s">
        <v>1855</v>
      </c>
      <c r="Q3189" s="36">
        <v>44910600</v>
      </c>
      <c r="R3189" s="36">
        <f t="shared" si="212"/>
        <v>54182965700</v>
      </c>
      <c r="S3189" s="36">
        <f t="shared" si="210"/>
        <v>224553</v>
      </c>
      <c r="T3189" s="36">
        <v>1140</v>
      </c>
      <c r="U3189" s="38">
        <f t="shared" si="211"/>
        <v>808390800</v>
      </c>
    </row>
    <row r="3190" spans="15:21" x14ac:dyDescent="0.15">
      <c r="O3190" s="32">
        <v>3185</v>
      </c>
      <c r="P3190" s="28" t="s">
        <v>1856</v>
      </c>
      <c r="Q3190" s="36">
        <v>44950000</v>
      </c>
      <c r="R3190" s="36">
        <f t="shared" si="212"/>
        <v>54227915700</v>
      </c>
      <c r="S3190" s="36">
        <f t="shared" si="210"/>
        <v>224750</v>
      </c>
      <c r="T3190" s="36">
        <v>1140</v>
      </c>
      <c r="U3190" s="38">
        <f t="shared" si="211"/>
        <v>809100000</v>
      </c>
    </row>
    <row r="3191" spans="15:21" x14ac:dyDescent="0.15">
      <c r="O3191" s="32">
        <v>3186</v>
      </c>
      <c r="P3191" s="28" t="s">
        <v>1857</v>
      </c>
      <c r="Q3191" s="36">
        <v>44989400</v>
      </c>
      <c r="R3191" s="36">
        <f t="shared" si="212"/>
        <v>54272905100</v>
      </c>
      <c r="S3191" s="36">
        <f t="shared" si="210"/>
        <v>224947</v>
      </c>
      <c r="T3191" s="36">
        <v>1140</v>
      </c>
      <c r="U3191" s="38">
        <f t="shared" si="211"/>
        <v>809809200</v>
      </c>
    </row>
    <row r="3192" spans="15:21" x14ac:dyDescent="0.15">
      <c r="O3192" s="32">
        <v>3187</v>
      </c>
      <c r="P3192" s="28" t="s">
        <v>1858</v>
      </c>
      <c r="Q3192" s="36">
        <v>45028800</v>
      </c>
      <c r="R3192" s="36">
        <f t="shared" si="212"/>
        <v>54317933900</v>
      </c>
      <c r="S3192" s="36">
        <f t="shared" si="210"/>
        <v>225144</v>
      </c>
      <c r="T3192" s="36">
        <v>1140</v>
      </c>
      <c r="U3192" s="38">
        <f t="shared" si="211"/>
        <v>810518400</v>
      </c>
    </row>
    <row r="3193" spans="15:21" x14ac:dyDescent="0.15">
      <c r="O3193" s="32">
        <v>3188</v>
      </c>
      <c r="P3193" s="28" t="s">
        <v>378</v>
      </c>
      <c r="Q3193" s="36">
        <v>45068200</v>
      </c>
      <c r="R3193" s="36">
        <f t="shared" si="212"/>
        <v>54363002100</v>
      </c>
      <c r="S3193" s="36">
        <f t="shared" si="210"/>
        <v>225341</v>
      </c>
      <c r="T3193" s="36">
        <v>1140</v>
      </c>
      <c r="U3193" s="38">
        <f t="shared" si="211"/>
        <v>811227600</v>
      </c>
    </row>
    <row r="3194" spans="15:21" x14ac:dyDescent="0.15">
      <c r="O3194" s="32">
        <v>3189</v>
      </c>
      <c r="P3194" s="28" t="s">
        <v>1859</v>
      </c>
      <c r="Q3194" s="36">
        <v>45107600</v>
      </c>
      <c r="R3194" s="36">
        <f t="shared" si="212"/>
        <v>54408109700</v>
      </c>
      <c r="S3194" s="36">
        <f t="shared" si="210"/>
        <v>225538</v>
      </c>
      <c r="T3194" s="36">
        <v>1140</v>
      </c>
      <c r="U3194" s="38">
        <f t="shared" si="211"/>
        <v>811936800</v>
      </c>
    </row>
    <row r="3195" spans="15:21" x14ac:dyDescent="0.15">
      <c r="O3195" s="32">
        <v>3190</v>
      </c>
      <c r="P3195" s="28" t="s">
        <v>1860</v>
      </c>
      <c r="Q3195" s="36">
        <v>45147000</v>
      </c>
      <c r="R3195" s="36">
        <f t="shared" si="212"/>
        <v>54453256700</v>
      </c>
      <c r="S3195" s="36">
        <f t="shared" si="210"/>
        <v>225735</v>
      </c>
      <c r="T3195" s="36">
        <v>1140</v>
      </c>
      <c r="U3195" s="38">
        <f t="shared" si="211"/>
        <v>812646000</v>
      </c>
    </row>
    <row r="3196" spans="15:21" x14ac:dyDescent="0.15">
      <c r="O3196" s="32">
        <v>3191</v>
      </c>
      <c r="P3196" s="28" t="s">
        <v>1861</v>
      </c>
      <c r="Q3196" s="36">
        <v>45186400</v>
      </c>
      <c r="R3196" s="36">
        <f t="shared" si="212"/>
        <v>54498443100</v>
      </c>
      <c r="S3196" s="36">
        <f t="shared" si="210"/>
        <v>225932</v>
      </c>
      <c r="T3196" s="36">
        <v>1140</v>
      </c>
      <c r="U3196" s="38">
        <f t="shared" si="211"/>
        <v>813355200</v>
      </c>
    </row>
    <row r="3197" spans="15:21" x14ac:dyDescent="0.15">
      <c r="O3197" s="32">
        <v>3192</v>
      </c>
      <c r="P3197" s="28" t="s">
        <v>1862</v>
      </c>
      <c r="Q3197" s="36">
        <v>45225800</v>
      </c>
      <c r="R3197" s="36">
        <f t="shared" si="212"/>
        <v>54543668900</v>
      </c>
      <c r="S3197" s="36">
        <f t="shared" si="210"/>
        <v>226129</v>
      </c>
      <c r="T3197" s="36">
        <v>1140</v>
      </c>
      <c r="U3197" s="38">
        <f t="shared" si="211"/>
        <v>814064400</v>
      </c>
    </row>
    <row r="3198" spans="15:21" x14ac:dyDescent="0.15">
      <c r="O3198" s="32">
        <v>3193</v>
      </c>
      <c r="P3198" s="28" t="s">
        <v>1863</v>
      </c>
      <c r="Q3198" s="36">
        <v>45265200</v>
      </c>
      <c r="R3198" s="36">
        <f t="shared" si="212"/>
        <v>54588934100</v>
      </c>
      <c r="S3198" s="36">
        <f t="shared" si="210"/>
        <v>226326</v>
      </c>
      <c r="T3198" s="36">
        <v>1140</v>
      </c>
      <c r="U3198" s="38">
        <f t="shared" si="211"/>
        <v>814773600</v>
      </c>
    </row>
    <row r="3199" spans="15:21" x14ac:dyDescent="0.15">
      <c r="O3199" s="32">
        <v>3194</v>
      </c>
      <c r="P3199" s="28" t="s">
        <v>1864</v>
      </c>
      <c r="Q3199" s="36">
        <v>45304600</v>
      </c>
      <c r="R3199" s="36">
        <f t="shared" si="212"/>
        <v>54634238700</v>
      </c>
      <c r="S3199" s="36">
        <f t="shared" si="210"/>
        <v>226523</v>
      </c>
      <c r="T3199" s="36">
        <v>1140</v>
      </c>
      <c r="U3199" s="38">
        <f t="shared" si="211"/>
        <v>815482800</v>
      </c>
    </row>
    <row r="3200" spans="15:21" x14ac:dyDescent="0.15">
      <c r="O3200" s="32">
        <v>3195</v>
      </c>
      <c r="P3200" s="28" t="s">
        <v>1865</v>
      </c>
      <c r="Q3200" s="36">
        <v>45344000</v>
      </c>
      <c r="R3200" s="36">
        <f t="shared" si="212"/>
        <v>54679582700</v>
      </c>
      <c r="S3200" s="36">
        <f t="shared" si="210"/>
        <v>226720</v>
      </c>
      <c r="T3200" s="36">
        <v>1140</v>
      </c>
      <c r="U3200" s="38">
        <f t="shared" si="211"/>
        <v>816192000</v>
      </c>
    </row>
    <row r="3201" spans="15:21" x14ac:dyDescent="0.15">
      <c r="O3201" s="32">
        <v>3196</v>
      </c>
      <c r="P3201" s="28" t="s">
        <v>1866</v>
      </c>
      <c r="Q3201" s="36">
        <v>45383400</v>
      </c>
      <c r="R3201" s="36">
        <f t="shared" si="212"/>
        <v>54724966100</v>
      </c>
      <c r="S3201" s="36">
        <f t="shared" si="210"/>
        <v>226917</v>
      </c>
      <c r="T3201" s="36">
        <v>1140</v>
      </c>
      <c r="U3201" s="38">
        <f t="shared" si="211"/>
        <v>816901200</v>
      </c>
    </row>
    <row r="3202" spans="15:21" x14ac:dyDescent="0.15">
      <c r="O3202" s="32">
        <v>3197</v>
      </c>
      <c r="P3202" s="28" t="s">
        <v>1867</v>
      </c>
      <c r="Q3202" s="36">
        <v>45422800</v>
      </c>
      <c r="R3202" s="36">
        <f t="shared" si="212"/>
        <v>54770388900</v>
      </c>
      <c r="S3202" s="36">
        <f t="shared" si="210"/>
        <v>227114</v>
      </c>
      <c r="T3202" s="36">
        <v>1140</v>
      </c>
      <c r="U3202" s="38">
        <f t="shared" si="211"/>
        <v>817610400</v>
      </c>
    </row>
    <row r="3203" spans="15:21" x14ac:dyDescent="0.15">
      <c r="O3203" s="32">
        <v>3198</v>
      </c>
      <c r="P3203" s="28" t="s">
        <v>379</v>
      </c>
      <c r="Q3203" s="36">
        <v>45462200</v>
      </c>
      <c r="R3203" s="36">
        <f t="shared" si="212"/>
        <v>54815851100</v>
      </c>
      <c r="S3203" s="36">
        <f t="shared" si="210"/>
        <v>227311</v>
      </c>
      <c r="T3203" s="36">
        <v>1140</v>
      </c>
      <c r="U3203" s="38">
        <f t="shared" si="211"/>
        <v>818319600</v>
      </c>
    </row>
    <row r="3204" spans="15:21" x14ac:dyDescent="0.15">
      <c r="O3204" s="32">
        <v>3199</v>
      </c>
      <c r="P3204" s="28" t="s">
        <v>1868</v>
      </c>
      <c r="Q3204" s="36">
        <v>45501600</v>
      </c>
      <c r="R3204" s="36">
        <f t="shared" si="212"/>
        <v>54861352700</v>
      </c>
      <c r="S3204" s="36">
        <f t="shared" si="210"/>
        <v>227508</v>
      </c>
      <c r="T3204" s="36">
        <v>1140</v>
      </c>
      <c r="U3204" s="38">
        <f t="shared" si="211"/>
        <v>819028800</v>
      </c>
    </row>
    <row r="3205" spans="15:21" x14ac:dyDescent="0.15">
      <c r="O3205" s="32">
        <v>3200</v>
      </c>
      <c r="P3205" s="28" t="s">
        <v>1869</v>
      </c>
      <c r="Q3205" s="36">
        <v>45541000</v>
      </c>
      <c r="R3205" s="36">
        <f t="shared" si="212"/>
        <v>54906893700</v>
      </c>
      <c r="S3205" s="36">
        <f t="shared" si="210"/>
        <v>227705</v>
      </c>
      <c r="T3205" s="36">
        <v>1140</v>
      </c>
      <c r="U3205" s="38">
        <f t="shared" si="211"/>
        <v>819738000</v>
      </c>
    </row>
    <row r="3206" spans="15:21" x14ac:dyDescent="0.15">
      <c r="O3206" s="32">
        <v>3201</v>
      </c>
      <c r="P3206" s="28" t="s">
        <v>1870</v>
      </c>
      <c r="Q3206" s="36">
        <v>45580400</v>
      </c>
      <c r="R3206" s="36">
        <f t="shared" si="212"/>
        <v>54952474100</v>
      </c>
      <c r="S3206" s="36">
        <f t="shared" si="210"/>
        <v>227902</v>
      </c>
      <c r="T3206" s="36">
        <v>1140</v>
      </c>
      <c r="U3206" s="38">
        <f t="shared" si="211"/>
        <v>820447200</v>
      </c>
    </row>
    <row r="3207" spans="15:21" x14ac:dyDescent="0.15">
      <c r="O3207" s="32">
        <v>3202</v>
      </c>
      <c r="P3207" s="28" t="s">
        <v>1871</v>
      </c>
      <c r="Q3207" s="36">
        <v>45619800</v>
      </c>
      <c r="R3207" s="36">
        <f t="shared" si="212"/>
        <v>54998093900</v>
      </c>
      <c r="S3207" s="36">
        <f t="shared" ref="S3207:S3270" si="213">ROUND(Q3207/200,0)</f>
        <v>228099</v>
      </c>
      <c r="T3207" s="36">
        <v>1140</v>
      </c>
      <c r="U3207" s="38">
        <f t="shared" ref="U3207:U3270" si="214">6*60*60/6*S3207</f>
        <v>821156400</v>
      </c>
    </row>
    <row r="3208" spans="15:21" x14ac:dyDescent="0.15">
      <c r="O3208" s="32">
        <v>3203</v>
      </c>
      <c r="P3208" s="28" t="s">
        <v>1872</v>
      </c>
      <c r="Q3208" s="36">
        <v>45659200</v>
      </c>
      <c r="R3208" s="36">
        <f t="shared" ref="R3208:R3271" si="215">R3207+Q3208</f>
        <v>55043753100</v>
      </c>
      <c r="S3208" s="36">
        <f t="shared" si="213"/>
        <v>228296</v>
      </c>
      <c r="T3208" s="36">
        <v>1140</v>
      </c>
      <c r="U3208" s="38">
        <f t="shared" si="214"/>
        <v>821865600</v>
      </c>
    </row>
    <row r="3209" spans="15:21" x14ac:dyDescent="0.15">
      <c r="O3209" s="32">
        <v>3204</v>
      </c>
      <c r="P3209" s="28" t="s">
        <v>1873</v>
      </c>
      <c r="Q3209" s="36">
        <v>45698600</v>
      </c>
      <c r="R3209" s="36">
        <f t="shared" si="215"/>
        <v>55089451700</v>
      </c>
      <c r="S3209" s="36">
        <f t="shared" si="213"/>
        <v>228493</v>
      </c>
      <c r="T3209" s="36">
        <v>1140</v>
      </c>
      <c r="U3209" s="38">
        <f t="shared" si="214"/>
        <v>822574800</v>
      </c>
    </row>
    <row r="3210" spans="15:21" x14ac:dyDescent="0.15">
      <c r="O3210" s="32">
        <v>3205</v>
      </c>
      <c r="P3210" s="28" t="s">
        <v>1874</v>
      </c>
      <c r="Q3210" s="36">
        <v>45738000</v>
      </c>
      <c r="R3210" s="36">
        <f t="shared" si="215"/>
        <v>55135189700</v>
      </c>
      <c r="S3210" s="36">
        <f t="shared" si="213"/>
        <v>228690</v>
      </c>
      <c r="T3210" s="36">
        <v>1140</v>
      </c>
      <c r="U3210" s="38">
        <f t="shared" si="214"/>
        <v>823284000</v>
      </c>
    </row>
    <row r="3211" spans="15:21" x14ac:dyDescent="0.15">
      <c r="O3211" s="32">
        <v>3206</v>
      </c>
      <c r="P3211" s="28" t="s">
        <v>1875</v>
      </c>
      <c r="Q3211" s="36">
        <v>45777400</v>
      </c>
      <c r="R3211" s="36">
        <f t="shared" si="215"/>
        <v>55180967100</v>
      </c>
      <c r="S3211" s="36">
        <f t="shared" si="213"/>
        <v>228887</v>
      </c>
      <c r="T3211" s="36">
        <v>1140</v>
      </c>
      <c r="U3211" s="38">
        <f t="shared" si="214"/>
        <v>823993200</v>
      </c>
    </row>
    <row r="3212" spans="15:21" x14ac:dyDescent="0.15">
      <c r="O3212" s="32">
        <v>3207</v>
      </c>
      <c r="P3212" s="28" t="s">
        <v>1876</v>
      </c>
      <c r="Q3212" s="36">
        <v>45816800</v>
      </c>
      <c r="R3212" s="36">
        <f t="shared" si="215"/>
        <v>55226783900</v>
      </c>
      <c r="S3212" s="36">
        <f t="shared" si="213"/>
        <v>229084</v>
      </c>
      <c r="T3212" s="36">
        <v>1140</v>
      </c>
      <c r="U3212" s="38">
        <f t="shared" si="214"/>
        <v>824702400</v>
      </c>
    </row>
    <row r="3213" spans="15:21" x14ac:dyDescent="0.15">
      <c r="O3213" s="32">
        <v>3208</v>
      </c>
      <c r="P3213" s="28" t="s">
        <v>380</v>
      </c>
      <c r="Q3213" s="36">
        <v>45856200</v>
      </c>
      <c r="R3213" s="36">
        <f t="shared" si="215"/>
        <v>55272640100</v>
      </c>
      <c r="S3213" s="36">
        <f t="shared" si="213"/>
        <v>229281</v>
      </c>
      <c r="T3213" s="36">
        <v>1140</v>
      </c>
      <c r="U3213" s="38">
        <f t="shared" si="214"/>
        <v>825411600</v>
      </c>
    </row>
    <row r="3214" spans="15:21" x14ac:dyDescent="0.15">
      <c r="O3214" s="32">
        <v>3209</v>
      </c>
      <c r="P3214" s="28" t="s">
        <v>1877</v>
      </c>
      <c r="Q3214" s="36">
        <v>45895600</v>
      </c>
      <c r="R3214" s="36">
        <f t="shared" si="215"/>
        <v>55318535700</v>
      </c>
      <c r="S3214" s="36">
        <f t="shared" si="213"/>
        <v>229478</v>
      </c>
      <c r="T3214" s="36">
        <v>1150</v>
      </c>
      <c r="U3214" s="38">
        <f t="shared" si="214"/>
        <v>826120800</v>
      </c>
    </row>
    <row r="3215" spans="15:21" x14ac:dyDescent="0.15">
      <c r="O3215" s="32">
        <v>3210</v>
      </c>
      <c r="P3215" s="28" t="s">
        <v>1878</v>
      </c>
      <c r="Q3215" s="36">
        <v>45935000</v>
      </c>
      <c r="R3215" s="36">
        <f t="shared" si="215"/>
        <v>55364470700</v>
      </c>
      <c r="S3215" s="36">
        <f t="shared" si="213"/>
        <v>229675</v>
      </c>
      <c r="T3215" s="36">
        <v>1150</v>
      </c>
      <c r="U3215" s="38">
        <f t="shared" si="214"/>
        <v>826830000</v>
      </c>
    </row>
    <row r="3216" spans="15:21" x14ac:dyDescent="0.15">
      <c r="O3216" s="32">
        <v>3211</v>
      </c>
      <c r="P3216" s="28" t="s">
        <v>1879</v>
      </c>
      <c r="Q3216" s="36">
        <v>45974400</v>
      </c>
      <c r="R3216" s="36">
        <f t="shared" si="215"/>
        <v>55410445100</v>
      </c>
      <c r="S3216" s="36">
        <f t="shared" si="213"/>
        <v>229872</v>
      </c>
      <c r="T3216" s="36">
        <v>1150</v>
      </c>
      <c r="U3216" s="38">
        <f t="shared" si="214"/>
        <v>827539200</v>
      </c>
    </row>
    <row r="3217" spans="15:21" x14ac:dyDescent="0.15">
      <c r="O3217" s="32">
        <v>3212</v>
      </c>
      <c r="P3217" s="28" t="s">
        <v>1880</v>
      </c>
      <c r="Q3217" s="36">
        <v>46013800</v>
      </c>
      <c r="R3217" s="36">
        <f t="shared" si="215"/>
        <v>55456458900</v>
      </c>
      <c r="S3217" s="36">
        <f t="shared" si="213"/>
        <v>230069</v>
      </c>
      <c r="T3217" s="36">
        <v>1150</v>
      </c>
      <c r="U3217" s="38">
        <f t="shared" si="214"/>
        <v>828248400</v>
      </c>
    </row>
    <row r="3218" spans="15:21" x14ac:dyDescent="0.15">
      <c r="O3218" s="32">
        <v>3213</v>
      </c>
      <c r="P3218" s="28" t="s">
        <v>1881</v>
      </c>
      <c r="Q3218" s="36">
        <v>46053200</v>
      </c>
      <c r="R3218" s="36">
        <f t="shared" si="215"/>
        <v>55502512100</v>
      </c>
      <c r="S3218" s="36">
        <f t="shared" si="213"/>
        <v>230266</v>
      </c>
      <c r="T3218" s="36">
        <v>1150</v>
      </c>
      <c r="U3218" s="38">
        <f t="shared" si="214"/>
        <v>828957600</v>
      </c>
    </row>
    <row r="3219" spans="15:21" x14ac:dyDescent="0.15">
      <c r="O3219" s="32">
        <v>3214</v>
      </c>
      <c r="P3219" s="28" t="s">
        <v>1882</v>
      </c>
      <c r="Q3219" s="36">
        <v>46092600</v>
      </c>
      <c r="R3219" s="36">
        <f t="shared" si="215"/>
        <v>55548604700</v>
      </c>
      <c r="S3219" s="36">
        <f t="shared" si="213"/>
        <v>230463</v>
      </c>
      <c r="T3219" s="36">
        <v>1150</v>
      </c>
      <c r="U3219" s="38">
        <f t="shared" si="214"/>
        <v>829666800</v>
      </c>
    </row>
    <row r="3220" spans="15:21" x14ac:dyDescent="0.15">
      <c r="O3220" s="32">
        <v>3215</v>
      </c>
      <c r="P3220" s="28" t="s">
        <v>1883</v>
      </c>
      <c r="Q3220" s="36">
        <v>46132000</v>
      </c>
      <c r="R3220" s="36">
        <f t="shared" si="215"/>
        <v>55594736700</v>
      </c>
      <c r="S3220" s="36">
        <f t="shared" si="213"/>
        <v>230660</v>
      </c>
      <c r="T3220" s="36">
        <v>1150</v>
      </c>
      <c r="U3220" s="38">
        <f t="shared" si="214"/>
        <v>830376000</v>
      </c>
    </row>
    <row r="3221" spans="15:21" x14ac:dyDescent="0.15">
      <c r="O3221" s="32">
        <v>3216</v>
      </c>
      <c r="P3221" s="28" t="s">
        <v>1884</v>
      </c>
      <c r="Q3221" s="36">
        <v>46171400</v>
      </c>
      <c r="R3221" s="36">
        <f t="shared" si="215"/>
        <v>55640908100</v>
      </c>
      <c r="S3221" s="36">
        <f t="shared" si="213"/>
        <v>230857</v>
      </c>
      <c r="T3221" s="36">
        <v>1150</v>
      </c>
      <c r="U3221" s="38">
        <f t="shared" si="214"/>
        <v>831085200</v>
      </c>
    </row>
    <row r="3222" spans="15:21" x14ac:dyDescent="0.15">
      <c r="O3222" s="32">
        <v>3217</v>
      </c>
      <c r="P3222" s="28" t="s">
        <v>1885</v>
      </c>
      <c r="Q3222" s="36">
        <v>46210800</v>
      </c>
      <c r="R3222" s="36">
        <f t="shared" si="215"/>
        <v>55687118900</v>
      </c>
      <c r="S3222" s="36">
        <f t="shared" si="213"/>
        <v>231054</v>
      </c>
      <c r="T3222" s="36">
        <v>1150</v>
      </c>
      <c r="U3222" s="38">
        <f t="shared" si="214"/>
        <v>831794400</v>
      </c>
    </row>
    <row r="3223" spans="15:21" x14ac:dyDescent="0.15">
      <c r="O3223" s="32">
        <v>3218</v>
      </c>
      <c r="P3223" s="28" t="s">
        <v>381</v>
      </c>
      <c r="Q3223" s="36">
        <v>46250200</v>
      </c>
      <c r="R3223" s="36">
        <f t="shared" si="215"/>
        <v>55733369100</v>
      </c>
      <c r="S3223" s="36">
        <f t="shared" si="213"/>
        <v>231251</v>
      </c>
      <c r="T3223" s="36">
        <v>1150</v>
      </c>
      <c r="U3223" s="38">
        <f t="shared" si="214"/>
        <v>832503600</v>
      </c>
    </row>
    <row r="3224" spans="15:21" x14ac:dyDescent="0.15">
      <c r="O3224" s="32">
        <v>3219</v>
      </c>
      <c r="P3224" s="28" t="s">
        <v>1886</v>
      </c>
      <c r="Q3224" s="36">
        <v>46289600</v>
      </c>
      <c r="R3224" s="36">
        <f t="shared" si="215"/>
        <v>55779658700</v>
      </c>
      <c r="S3224" s="36">
        <f t="shared" si="213"/>
        <v>231448</v>
      </c>
      <c r="T3224" s="36">
        <v>1150</v>
      </c>
      <c r="U3224" s="38">
        <f t="shared" si="214"/>
        <v>833212800</v>
      </c>
    </row>
    <row r="3225" spans="15:21" x14ac:dyDescent="0.15">
      <c r="O3225" s="32">
        <v>3220</v>
      </c>
      <c r="P3225" s="28" t="s">
        <v>1887</v>
      </c>
      <c r="Q3225" s="36">
        <v>46329000</v>
      </c>
      <c r="R3225" s="36">
        <f t="shared" si="215"/>
        <v>55825987700</v>
      </c>
      <c r="S3225" s="36">
        <f t="shared" si="213"/>
        <v>231645</v>
      </c>
      <c r="T3225" s="36">
        <v>1150</v>
      </c>
      <c r="U3225" s="38">
        <f t="shared" si="214"/>
        <v>833922000</v>
      </c>
    </row>
    <row r="3226" spans="15:21" x14ac:dyDescent="0.15">
      <c r="O3226" s="32">
        <v>3221</v>
      </c>
      <c r="P3226" s="28" t="s">
        <v>1888</v>
      </c>
      <c r="Q3226" s="36">
        <v>46368400</v>
      </c>
      <c r="R3226" s="36">
        <f t="shared" si="215"/>
        <v>55872356100</v>
      </c>
      <c r="S3226" s="36">
        <f t="shared" si="213"/>
        <v>231842</v>
      </c>
      <c r="T3226" s="36">
        <v>1150</v>
      </c>
      <c r="U3226" s="38">
        <f t="shared" si="214"/>
        <v>834631200</v>
      </c>
    </row>
    <row r="3227" spans="15:21" x14ac:dyDescent="0.15">
      <c r="O3227" s="32">
        <v>3222</v>
      </c>
      <c r="P3227" s="28" t="s">
        <v>1889</v>
      </c>
      <c r="Q3227" s="36">
        <v>46407800</v>
      </c>
      <c r="R3227" s="36">
        <f t="shared" si="215"/>
        <v>55918763900</v>
      </c>
      <c r="S3227" s="36">
        <f t="shared" si="213"/>
        <v>232039</v>
      </c>
      <c r="T3227" s="36">
        <v>1150</v>
      </c>
      <c r="U3227" s="38">
        <f t="shared" si="214"/>
        <v>835340400</v>
      </c>
    </row>
    <row r="3228" spans="15:21" x14ac:dyDescent="0.15">
      <c r="O3228" s="32">
        <v>3223</v>
      </c>
      <c r="P3228" s="28" t="s">
        <v>1890</v>
      </c>
      <c r="Q3228" s="36">
        <v>46447200</v>
      </c>
      <c r="R3228" s="36">
        <f t="shared" si="215"/>
        <v>55965211100</v>
      </c>
      <c r="S3228" s="36">
        <f t="shared" si="213"/>
        <v>232236</v>
      </c>
      <c r="T3228" s="36">
        <v>1150</v>
      </c>
      <c r="U3228" s="38">
        <f t="shared" si="214"/>
        <v>836049600</v>
      </c>
    </row>
    <row r="3229" spans="15:21" x14ac:dyDescent="0.15">
      <c r="O3229" s="32">
        <v>3224</v>
      </c>
      <c r="P3229" s="28" t="s">
        <v>1891</v>
      </c>
      <c r="Q3229" s="36">
        <v>46486600</v>
      </c>
      <c r="R3229" s="36">
        <f t="shared" si="215"/>
        <v>56011697700</v>
      </c>
      <c r="S3229" s="36">
        <f t="shared" si="213"/>
        <v>232433</v>
      </c>
      <c r="T3229" s="36">
        <v>1150</v>
      </c>
      <c r="U3229" s="38">
        <f t="shared" si="214"/>
        <v>836758800</v>
      </c>
    </row>
    <row r="3230" spans="15:21" x14ac:dyDescent="0.15">
      <c r="O3230" s="32">
        <v>3225</v>
      </c>
      <c r="P3230" s="28" t="s">
        <v>1892</v>
      </c>
      <c r="Q3230" s="36">
        <v>46526000</v>
      </c>
      <c r="R3230" s="36">
        <f t="shared" si="215"/>
        <v>56058223700</v>
      </c>
      <c r="S3230" s="36">
        <f t="shared" si="213"/>
        <v>232630</v>
      </c>
      <c r="T3230" s="36">
        <v>1150</v>
      </c>
      <c r="U3230" s="38">
        <f t="shared" si="214"/>
        <v>837468000</v>
      </c>
    </row>
    <row r="3231" spans="15:21" x14ac:dyDescent="0.15">
      <c r="O3231" s="32">
        <v>3226</v>
      </c>
      <c r="P3231" s="28" t="s">
        <v>1893</v>
      </c>
      <c r="Q3231" s="36">
        <v>46565400</v>
      </c>
      <c r="R3231" s="36">
        <f t="shared" si="215"/>
        <v>56104789100</v>
      </c>
      <c r="S3231" s="36">
        <f t="shared" si="213"/>
        <v>232827</v>
      </c>
      <c r="T3231" s="36">
        <v>1150</v>
      </c>
      <c r="U3231" s="38">
        <f t="shared" si="214"/>
        <v>838177200</v>
      </c>
    </row>
    <row r="3232" spans="15:21" x14ac:dyDescent="0.15">
      <c r="O3232" s="32">
        <v>3227</v>
      </c>
      <c r="P3232" s="28" t="s">
        <v>1894</v>
      </c>
      <c r="Q3232" s="36">
        <v>46604800</v>
      </c>
      <c r="R3232" s="36">
        <f t="shared" si="215"/>
        <v>56151393900</v>
      </c>
      <c r="S3232" s="36">
        <f t="shared" si="213"/>
        <v>233024</v>
      </c>
      <c r="T3232" s="36">
        <v>1150</v>
      </c>
      <c r="U3232" s="38">
        <f t="shared" si="214"/>
        <v>838886400</v>
      </c>
    </row>
    <row r="3233" spans="15:21" x14ac:dyDescent="0.15">
      <c r="O3233" s="32">
        <v>3228</v>
      </c>
      <c r="P3233" s="28" t="s">
        <v>382</v>
      </c>
      <c r="Q3233" s="36">
        <v>46644200</v>
      </c>
      <c r="R3233" s="36">
        <f t="shared" si="215"/>
        <v>56198038100</v>
      </c>
      <c r="S3233" s="36">
        <f t="shared" si="213"/>
        <v>233221</v>
      </c>
      <c r="T3233" s="36">
        <v>1150</v>
      </c>
      <c r="U3233" s="38">
        <f t="shared" si="214"/>
        <v>839595600</v>
      </c>
    </row>
    <row r="3234" spans="15:21" x14ac:dyDescent="0.15">
      <c r="O3234" s="32">
        <v>3229</v>
      </c>
      <c r="P3234" s="28" t="s">
        <v>1895</v>
      </c>
      <c r="Q3234" s="36">
        <v>46683600</v>
      </c>
      <c r="R3234" s="36">
        <f t="shared" si="215"/>
        <v>56244721700</v>
      </c>
      <c r="S3234" s="36">
        <f t="shared" si="213"/>
        <v>233418</v>
      </c>
      <c r="T3234" s="36">
        <v>1150</v>
      </c>
      <c r="U3234" s="38">
        <f t="shared" si="214"/>
        <v>840304800</v>
      </c>
    </row>
    <row r="3235" spans="15:21" x14ac:dyDescent="0.15">
      <c r="O3235" s="32">
        <v>3230</v>
      </c>
      <c r="P3235" s="28" t="s">
        <v>1896</v>
      </c>
      <c r="Q3235" s="36">
        <v>46723000</v>
      </c>
      <c r="R3235" s="36">
        <f t="shared" si="215"/>
        <v>56291444700</v>
      </c>
      <c r="S3235" s="36">
        <f t="shared" si="213"/>
        <v>233615</v>
      </c>
      <c r="T3235" s="36">
        <v>1150</v>
      </c>
      <c r="U3235" s="38">
        <f t="shared" si="214"/>
        <v>841014000</v>
      </c>
    </row>
    <row r="3236" spans="15:21" x14ac:dyDescent="0.15">
      <c r="O3236" s="32">
        <v>3231</v>
      </c>
      <c r="P3236" s="28" t="s">
        <v>1897</v>
      </c>
      <c r="Q3236" s="36">
        <v>46762400</v>
      </c>
      <c r="R3236" s="36">
        <f t="shared" si="215"/>
        <v>56338207100</v>
      </c>
      <c r="S3236" s="36">
        <f t="shared" si="213"/>
        <v>233812</v>
      </c>
      <c r="T3236" s="36">
        <v>1150</v>
      </c>
      <c r="U3236" s="38">
        <f t="shared" si="214"/>
        <v>841723200</v>
      </c>
    </row>
    <row r="3237" spans="15:21" x14ac:dyDescent="0.15">
      <c r="O3237" s="32">
        <v>3232</v>
      </c>
      <c r="P3237" s="28" t="s">
        <v>1898</v>
      </c>
      <c r="Q3237" s="36">
        <v>46801800</v>
      </c>
      <c r="R3237" s="36">
        <f t="shared" si="215"/>
        <v>56385008900</v>
      </c>
      <c r="S3237" s="36">
        <f t="shared" si="213"/>
        <v>234009</v>
      </c>
      <c r="T3237" s="36">
        <v>1150</v>
      </c>
      <c r="U3237" s="38">
        <f t="shared" si="214"/>
        <v>842432400</v>
      </c>
    </row>
    <row r="3238" spans="15:21" x14ac:dyDescent="0.15">
      <c r="O3238" s="32">
        <v>3233</v>
      </c>
      <c r="P3238" s="28" t="s">
        <v>1899</v>
      </c>
      <c r="Q3238" s="36">
        <v>46841200</v>
      </c>
      <c r="R3238" s="36">
        <f t="shared" si="215"/>
        <v>56431850100</v>
      </c>
      <c r="S3238" s="36">
        <f t="shared" si="213"/>
        <v>234206</v>
      </c>
      <c r="T3238" s="36">
        <v>1150</v>
      </c>
      <c r="U3238" s="38">
        <f t="shared" si="214"/>
        <v>843141600</v>
      </c>
    </row>
    <row r="3239" spans="15:21" x14ac:dyDescent="0.15">
      <c r="O3239" s="32">
        <v>3234</v>
      </c>
      <c r="P3239" s="28" t="s">
        <v>1900</v>
      </c>
      <c r="Q3239" s="36">
        <v>46880600</v>
      </c>
      <c r="R3239" s="36">
        <f t="shared" si="215"/>
        <v>56478730700</v>
      </c>
      <c r="S3239" s="36">
        <f t="shared" si="213"/>
        <v>234403</v>
      </c>
      <c r="T3239" s="36">
        <v>1150</v>
      </c>
      <c r="U3239" s="38">
        <f t="shared" si="214"/>
        <v>843850800</v>
      </c>
    </row>
    <row r="3240" spans="15:21" x14ac:dyDescent="0.15">
      <c r="O3240" s="32">
        <v>3235</v>
      </c>
      <c r="P3240" s="28" t="s">
        <v>1901</v>
      </c>
      <c r="Q3240" s="36">
        <v>46920000</v>
      </c>
      <c r="R3240" s="36">
        <f t="shared" si="215"/>
        <v>56525650700</v>
      </c>
      <c r="S3240" s="36">
        <f t="shared" si="213"/>
        <v>234600</v>
      </c>
      <c r="T3240" s="36">
        <v>1150</v>
      </c>
      <c r="U3240" s="38">
        <f t="shared" si="214"/>
        <v>844560000</v>
      </c>
    </row>
    <row r="3241" spans="15:21" x14ac:dyDescent="0.15">
      <c r="O3241" s="32">
        <v>3236</v>
      </c>
      <c r="P3241" s="28" t="s">
        <v>1902</v>
      </c>
      <c r="Q3241" s="36">
        <v>46959400</v>
      </c>
      <c r="R3241" s="36">
        <f t="shared" si="215"/>
        <v>56572610100</v>
      </c>
      <c r="S3241" s="36">
        <f t="shared" si="213"/>
        <v>234797</v>
      </c>
      <c r="T3241" s="36">
        <v>1150</v>
      </c>
      <c r="U3241" s="38">
        <f t="shared" si="214"/>
        <v>845269200</v>
      </c>
    </row>
    <row r="3242" spans="15:21" x14ac:dyDescent="0.15">
      <c r="O3242" s="32">
        <v>3237</v>
      </c>
      <c r="P3242" s="28" t="s">
        <v>1903</v>
      </c>
      <c r="Q3242" s="36">
        <v>46998800</v>
      </c>
      <c r="R3242" s="36">
        <f t="shared" si="215"/>
        <v>56619608900</v>
      </c>
      <c r="S3242" s="36">
        <f t="shared" si="213"/>
        <v>234994</v>
      </c>
      <c r="T3242" s="36">
        <v>1150</v>
      </c>
      <c r="U3242" s="38">
        <f t="shared" si="214"/>
        <v>845978400</v>
      </c>
    </row>
    <row r="3243" spans="15:21" x14ac:dyDescent="0.15">
      <c r="O3243" s="32">
        <v>3238</v>
      </c>
      <c r="P3243" s="28" t="s">
        <v>383</v>
      </c>
      <c r="Q3243" s="36">
        <v>47038200</v>
      </c>
      <c r="R3243" s="36">
        <f t="shared" si="215"/>
        <v>56666647100</v>
      </c>
      <c r="S3243" s="36">
        <f t="shared" si="213"/>
        <v>235191</v>
      </c>
      <c r="T3243" s="36">
        <v>1150</v>
      </c>
      <c r="U3243" s="38">
        <f t="shared" si="214"/>
        <v>846687600</v>
      </c>
    </row>
    <row r="3244" spans="15:21" x14ac:dyDescent="0.15">
      <c r="O3244" s="32">
        <v>3239</v>
      </c>
      <c r="P3244" s="28" t="s">
        <v>1904</v>
      </c>
      <c r="Q3244" s="36">
        <v>47077600</v>
      </c>
      <c r="R3244" s="36">
        <f t="shared" si="215"/>
        <v>56713724700</v>
      </c>
      <c r="S3244" s="36">
        <f t="shared" si="213"/>
        <v>235388</v>
      </c>
      <c r="T3244" s="36">
        <v>1160</v>
      </c>
      <c r="U3244" s="38">
        <f t="shared" si="214"/>
        <v>847396800</v>
      </c>
    </row>
    <row r="3245" spans="15:21" x14ac:dyDescent="0.15">
      <c r="O3245" s="32">
        <v>3240</v>
      </c>
      <c r="P3245" s="28" t="s">
        <v>1905</v>
      </c>
      <c r="Q3245" s="36">
        <v>47117000</v>
      </c>
      <c r="R3245" s="36">
        <f t="shared" si="215"/>
        <v>56760841700</v>
      </c>
      <c r="S3245" s="36">
        <f t="shared" si="213"/>
        <v>235585</v>
      </c>
      <c r="T3245" s="36">
        <v>1160</v>
      </c>
      <c r="U3245" s="38">
        <f t="shared" si="214"/>
        <v>848106000</v>
      </c>
    </row>
    <row r="3246" spans="15:21" x14ac:dyDescent="0.15">
      <c r="O3246" s="32">
        <v>3241</v>
      </c>
      <c r="P3246" s="28" t="s">
        <v>1906</v>
      </c>
      <c r="Q3246" s="36">
        <v>47156400</v>
      </c>
      <c r="R3246" s="36">
        <f t="shared" si="215"/>
        <v>56807998100</v>
      </c>
      <c r="S3246" s="36">
        <f t="shared" si="213"/>
        <v>235782</v>
      </c>
      <c r="T3246" s="36">
        <v>1160</v>
      </c>
      <c r="U3246" s="38">
        <f t="shared" si="214"/>
        <v>848815200</v>
      </c>
    </row>
    <row r="3247" spans="15:21" x14ac:dyDescent="0.15">
      <c r="O3247" s="32">
        <v>3242</v>
      </c>
      <c r="P3247" s="28" t="s">
        <v>1907</v>
      </c>
      <c r="Q3247" s="36">
        <v>47195800</v>
      </c>
      <c r="R3247" s="36">
        <f t="shared" si="215"/>
        <v>56855193900</v>
      </c>
      <c r="S3247" s="36">
        <f t="shared" si="213"/>
        <v>235979</v>
      </c>
      <c r="T3247" s="36">
        <v>1160</v>
      </c>
      <c r="U3247" s="38">
        <f t="shared" si="214"/>
        <v>849524400</v>
      </c>
    </row>
    <row r="3248" spans="15:21" x14ac:dyDescent="0.15">
      <c r="O3248" s="32">
        <v>3243</v>
      </c>
      <c r="P3248" s="28" t="s">
        <v>1908</v>
      </c>
      <c r="Q3248" s="36">
        <v>47235200</v>
      </c>
      <c r="R3248" s="36">
        <f t="shared" si="215"/>
        <v>56902429100</v>
      </c>
      <c r="S3248" s="36">
        <f t="shared" si="213"/>
        <v>236176</v>
      </c>
      <c r="T3248" s="36">
        <v>1160</v>
      </c>
      <c r="U3248" s="38">
        <f t="shared" si="214"/>
        <v>850233600</v>
      </c>
    </row>
    <row r="3249" spans="15:21" x14ac:dyDescent="0.15">
      <c r="O3249" s="32">
        <v>3244</v>
      </c>
      <c r="P3249" s="28" t="s">
        <v>1909</v>
      </c>
      <c r="Q3249" s="36">
        <v>47274600</v>
      </c>
      <c r="R3249" s="36">
        <f t="shared" si="215"/>
        <v>56949703700</v>
      </c>
      <c r="S3249" s="36">
        <f t="shared" si="213"/>
        <v>236373</v>
      </c>
      <c r="T3249" s="36">
        <v>1160</v>
      </c>
      <c r="U3249" s="38">
        <f t="shared" si="214"/>
        <v>850942800</v>
      </c>
    </row>
    <row r="3250" spans="15:21" x14ac:dyDescent="0.15">
      <c r="O3250" s="32">
        <v>3245</v>
      </c>
      <c r="P3250" s="28" t="s">
        <v>1910</v>
      </c>
      <c r="Q3250" s="36">
        <v>47314000</v>
      </c>
      <c r="R3250" s="36">
        <f t="shared" si="215"/>
        <v>56997017700</v>
      </c>
      <c r="S3250" s="36">
        <f t="shared" si="213"/>
        <v>236570</v>
      </c>
      <c r="T3250" s="36">
        <v>1160</v>
      </c>
      <c r="U3250" s="38">
        <f t="shared" si="214"/>
        <v>851652000</v>
      </c>
    </row>
    <row r="3251" spans="15:21" x14ac:dyDescent="0.15">
      <c r="O3251" s="32">
        <v>3246</v>
      </c>
      <c r="P3251" s="28" t="s">
        <v>1911</v>
      </c>
      <c r="Q3251" s="36">
        <v>47353400</v>
      </c>
      <c r="R3251" s="36">
        <f t="shared" si="215"/>
        <v>57044371100</v>
      </c>
      <c r="S3251" s="36">
        <f t="shared" si="213"/>
        <v>236767</v>
      </c>
      <c r="T3251" s="36">
        <v>1160</v>
      </c>
      <c r="U3251" s="38">
        <f t="shared" si="214"/>
        <v>852361200</v>
      </c>
    </row>
    <row r="3252" spans="15:21" x14ac:dyDescent="0.15">
      <c r="O3252" s="32">
        <v>3247</v>
      </c>
      <c r="P3252" s="28" t="s">
        <v>1912</v>
      </c>
      <c r="Q3252" s="36">
        <v>47392800</v>
      </c>
      <c r="R3252" s="36">
        <f t="shared" si="215"/>
        <v>57091763900</v>
      </c>
      <c r="S3252" s="36">
        <f t="shared" si="213"/>
        <v>236964</v>
      </c>
      <c r="T3252" s="36">
        <v>1160</v>
      </c>
      <c r="U3252" s="38">
        <f t="shared" si="214"/>
        <v>853070400</v>
      </c>
    </row>
    <row r="3253" spans="15:21" x14ac:dyDescent="0.15">
      <c r="O3253" s="32">
        <v>3248</v>
      </c>
      <c r="P3253" s="28" t="s">
        <v>384</v>
      </c>
      <c r="Q3253" s="36">
        <v>47432200</v>
      </c>
      <c r="R3253" s="36">
        <f t="shared" si="215"/>
        <v>57139196100</v>
      </c>
      <c r="S3253" s="36">
        <f t="shared" si="213"/>
        <v>237161</v>
      </c>
      <c r="T3253" s="36">
        <v>1160</v>
      </c>
      <c r="U3253" s="38">
        <f t="shared" si="214"/>
        <v>853779600</v>
      </c>
    </row>
    <row r="3254" spans="15:21" x14ac:dyDescent="0.15">
      <c r="O3254" s="32">
        <v>3249</v>
      </c>
      <c r="P3254" s="28" t="s">
        <v>1913</v>
      </c>
      <c r="Q3254" s="36">
        <v>47471600</v>
      </c>
      <c r="R3254" s="36">
        <f t="shared" si="215"/>
        <v>57186667700</v>
      </c>
      <c r="S3254" s="36">
        <f t="shared" si="213"/>
        <v>237358</v>
      </c>
      <c r="T3254" s="36">
        <v>1160</v>
      </c>
      <c r="U3254" s="38">
        <f t="shared" si="214"/>
        <v>854488800</v>
      </c>
    </row>
    <row r="3255" spans="15:21" x14ac:dyDescent="0.15">
      <c r="O3255" s="32">
        <v>3250</v>
      </c>
      <c r="P3255" s="28" t="s">
        <v>1914</v>
      </c>
      <c r="Q3255" s="36">
        <v>47511000</v>
      </c>
      <c r="R3255" s="36">
        <f t="shared" si="215"/>
        <v>57234178700</v>
      </c>
      <c r="S3255" s="36">
        <f t="shared" si="213"/>
        <v>237555</v>
      </c>
      <c r="T3255" s="36">
        <v>1160</v>
      </c>
      <c r="U3255" s="38">
        <f t="shared" si="214"/>
        <v>855198000</v>
      </c>
    </row>
    <row r="3256" spans="15:21" x14ac:dyDescent="0.15">
      <c r="O3256" s="32">
        <v>3251</v>
      </c>
      <c r="P3256" s="28" t="s">
        <v>1915</v>
      </c>
      <c r="Q3256" s="36">
        <v>47550400</v>
      </c>
      <c r="R3256" s="36">
        <f t="shared" si="215"/>
        <v>57281729100</v>
      </c>
      <c r="S3256" s="36">
        <f t="shared" si="213"/>
        <v>237752</v>
      </c>
      <c r="T3256" s="36">
        <v>1160</v>
      </c>
      <c r="U3256" s="38">
        <f t="shared" si="214"/>
        <v>855907200</v>
      </c>
    </row>
    <row r="3257" spans="15:21" x14ac:dyDescent="0.15">
      <c r="O3257" s="32">
        <v>3252</v>
      </c>
      <c r="P3257" s="28" t="s">
        <v>1916</v>
      </c>
      <c r="Q3257" s="36">
        <v>47589800</v>
      </c>
      <c r="R3257" s="36">
        <f t="shared" si="215"/>
        <v>57329318900</v>
      </c>
      <c r="S3257" s="36">
        <f t="shared" si="213"/>
        <v>237949</v>
      </c>
      <c r="T3257" s="36">
        <v>1160</v>
      </c>
      <c r="U3257" s="38">
        <f t="shared" si="214"/>
        <v>856616400</v>
      </c>
    </row>
    <row r="3258" spans="15:21" x14ac:dyDescent="0.15">
      <c r="O3258" s="32">
        <v>3253</v>
      </c>
      <c r="P3258" s="28" t="s">
        <v>1917</v>
      </c>
      <c r="Q3258" s="36">
        <v>47629200</v>
      </c>
      <c r="R3258" s="36">
        <f t="shared" si="215"/>
        <v>57376948100</v>
      </c>
      <c r="S3258" s="36">
        <f t="shared" si="213"/>
        <v>238146</v>
      </c>
      <c r="T3258" s="36">
        <v>1160</v>
      </c>
      <c r="U3258" s="38">
        <f t="shared" si="214"/>
        <v>857325600</v>
      </c>
    </row>
    <row r="3259" spans="15:21" x14ac:dyDescent="0.15">
      <c r="O3259" s="32">
        <v>3254</v>
      </c>
      <c r="P3259" s="28" t="s">
        <v>1918</v>
      </c>
      <c r="Q3259" s="36">
        <v>47668600</v>
      </c>
      <c r="R3259" s="36">
        <f t="shared" si="215"/>
        <v>57424616700</v>
      </c>
      <c r="S3259" s="36">
        <f t="shared" si="213"/>
        <v>238343</v>
      </c>
      <c r="T3259" s="36">
        <v>1160</v>
      </c>
      <c r="U3259" s="38">
        <f t="shared" si="214"/>
        <v>858034800</v>
      </c>
    </row>
    <row r="3260" spans="15:21" x14ac:dyDescent="0.15">
      <c r="O3260" s="32">
        <v>3255</v>
      </c>
      <c r="P3260" s="28" t="s">
        <v>1919</v>
      </c>
      <c r="Q3260" s="36">
        <v>47708000</v>
      </c>
      <c r="R3260" s="36">
        <f t="shared" si="215"/>
        <v>57472324700</v>
      </c>
      <c r="S3260" s="36">
        <f t="shared" si="213"/>
        <v>238540</v>
      </c>
      <c r="T3260" s="36">
        <v>1160</v>
      </c>
      <c r="U3260" s="38">
        <f t="shared" si="214"/>
        <v>858744000</v>
      </c>
    </row>
    <row r="3261" spans="15:21" x14ac:dyDescent="0.15">
      <c r="O3261" s="32">
        <v>3256</v>
      </c>
      <c r="P3261" s="28" t="s">
        <v>1920</v>
      </c>
      <c r="Q3261" s="36">
        <v>47747400</v>
      </c>
      <c r="R3261" s="36">
        <f t="shared" si="215"/>
        <v>57520072100</v>
      </c>
      <c r="S3261" s="36">
        <f t="shared" si="213"/>
        <v>238737</v>
      </c>
      <c r="T3261" s="36">
        <v>1160</v>
      </c>
      <c r="U3261" s="38">
        <f t="shared" si="214"/>
        <v>859453200</v>
      </c>
    </row>
    <row r="3262" spans="15:21" x14ac:dyDescent="0.15">
      <c r="O3262" s="32">
        <v>3257</v>
      </c>
      <c r="P3262" s="28" t="s">
        <v>1921</v>
      </c>
      <c r="Q3262" s="36">
        <v>47786800</v>
      </c>
      <c r="R3262" s="36">
        <f t="shared" si="215"/>
        <v>57567858900</v>
      </c>
      <c r="S3262" s="36">
        <f t="shared" si="213"/>
        <v>238934</v>
      </c>
      <c r="T3262" s="36">
        <v>1160</v>
      </c>
      <c r="U3262" s="38">
        <f t="shared" si="214"/>
        <v>860162400</v>
      </c>
    </row>
    <row r="3263" spans="15:21" x14ac:dyDescent="0.15">
      <c r="O3263" s="32">
        <v>3258</v>
      </c>
      <c r="P3263" s="28" t="s">
        <v>385</v>
      </c>
      <c r="Q3263" s="36">
        <v>47826200</v>
      </c>
      <c r="R3263" s="36">
        <f t="shared" si="215"/>
        <v>57615685100</v>
      </c>
      <c r="S3263" s="36">
        <f t="shared" si="213"/>
        <v>239131</v>
      </c>
      <c r="T3263" s="36">
        <v>1160</v>
      </c>
      <c r="U3263" s="38">
        <f t="shared" si="214"/>
        <v>860871600</v>
      </c>
    </row>
    <row r="3264" spans="15:21" x14ac:dyDescent="0.15">
      <c r="O3264" s="32">
        <v>3259</v>
      </c>
      <c r="P3264" s="28" t="s">
        <v>1922</v>
      </c>
      <c r="Q3264" s="36">
        <v>47865600</v>
      </c>
      <c r="R3264" s="36">
        <f t="shared" si="215"/>
        <v>57663550700</v>
      </c>
      <c r="S3264" s="36">
        <f t="shared" si="213"/>
        <v>239328</v>
      </c>
      <c r="T3264" s="36">
        <v>1160</v>
      </c>
      <c r="U3264" s="38">
        <f t="shared" si="214"/>
        <v>861580800</v>
      </c>
    </row>
    <row r="3265" spans="15:21" x14ac:dyDescent="0.15">
      <c r="O3265" s="32">
        <v>3260</v>
      </c>
      <c r="P3265" s="28" t="s">
        <v>1923</v>
      </c>
      <c r="Q3265" s="36">
        <v>47905000</v>
      </c>
      <c r="R3265" s="36">
        <f t="shared" si="215"/>
        <v>57711455700</v>
      </c>
      <c r="S3265" s="36">
        <f t="shared" si="213"/>
        <v>239525</v>
      </c>
      <c r="T3265" s="36">
        <v>1160</v>
      </c>
      <c r="U3265" s="38">
        <f t="shared" si="214"/>
        <v>862290000</v>
      </c>
    </row>
    <row r="3266" spans="15:21" x14ac:dyDescent="0.15">
      <c r="O3266" s="32">
        <v>3261</v>
      </c>
      <c r="P3266" s="28" t="s">
        <v>1924</v>
      </c>
      <c r="Q3266" s="36">
        <v>47944400</v>
      </c>
      <c r="R3266" s="36">
        <f t="shared" si="215"/>
        <v>57759400100</v>
      </c>
      <c r="S3266" s="36">
        <f t="shared" si="213"/>
        <v>239722</v>
      </c>
      <c r="T3266" s="36">
        <v>1160</v>
      </c>
      <c r="U3266" s="38">
        <f t="shared" si="214"/>
        <v>862999200</v>
      </c>
    </row>
    <row r="3267" spans="15:21" x14ac:dyDescent="0.15">
      <c r="O3267" s="32">
        <v>3262</v>
      </c>
      <c r="P3267" s="28" t="s">
        <v>1925</v>
      </c>
      <c r="Q3267" s="36">
        <v>47983800</v>
      </c>
      <c r="R3267" s="36">
        <f t="shared" si="215"/>
        <v>57807383900</v>
      </c>
      <c r="S3267" s="36">
        <f t="shared" si="213"/>
        <v>239919</v>
      </c>
      <c r="T3267" s="36">
        <v>1160</v>
      </c>
      <c r="U3267" s="38">
        <f t="shared" si="214"/>
        <v>863708400</v>
      </c>
    </row>
    <row r="3268" spans="15:21" x14ac:dyDescent="0.15">
      <c r="O3268" s="32">
        <v>3263</v>
      </c>
      <c r="P3268" s="28" t="s">
        <v>1926</v>
      </c>
      <c r="Q3268" s="36">
        <v>48023200</v>
      </c>
      <c r="R3268" s="36">
        <f t="shared" si="215"/>
        <v>57855407100</v>
      </c>
      <c r="S3268" s="36">
        <f t="shared" si="213"/>
        <v>240116</v>
      </c>
      <c r="T3268" s="36">
        <v>1160</v>
      </c>
      <c r="U3268" s="38">
        <f t="shared" si="214"/>
        <v>864417600</v>
      </c>
    </row>
    <row r="3269" spans="15:21" x14ac:dyDescent="0.15">
      <c r="O3269" s="32">
        <v>3264</v>
      </c>
      <c r="P3269" s="28" t="s">
        <v>1927</v>
      </c>
      <c r="Q3269" s="36">
        <v>48062600</v>
      </c>
      <c r="R3269" s="36">
        <f t="shared" si="215"/>
        <v>57903469700</v>
      </c>
      <c r="S3269" s="36">
        <f t="shared" si="213"/>
        <v>240313</v>
      </c>
      <c r="T3269" s="36">
        <v>1160</v>
      </c>
      <c r="U3269" s="38">
        <f t="shared" si="214"/>
        <v>865126800</v>
      </c>
    </row>
    <row r="3270" spans="15:21" x14ac:dyDescent="0.15">
      <c r="O3270" s="32">
        <v>3265</v>
      </c>
      <c r="P3270" s="28" t="s">
        <v>1928</v>
      </c>
      <c r="Q3270" s="36">
        <v>48102000</v>
      </c>
      <c r="R3270" s="36">
        <f t="shared" si="215"/>
        <v>57951571700</v>
      </c>
      <c r="S3270" s="36">
        <f t="shared" si="213"/>
        <v>240510</v>
      </c>
      <c r="T3270" s="36">
        <v>1160</v>
      </c>
      <c r="U3270" s="38">
        <f t="shared" si="214"/>
        <v>865836000</v>
      </c>
    </row>
    <row r="3271" spans="15:21" x14ac:dyDescent="0.15">
      <c r="O3271" s="32">
        <v>3266</v>
      </c>
      <c r="P3271" s="28" t="s">
        <v>1929</v>
      </c>
      <c r="Q3271" s="36">
        <v>48141400</v>
      </c>
      <c r="R3271" s="36">
        <f t="shared" si="215"/>
        <v>57999713100</v>
      </c>
      <c r="S3271" s="36">
        <f t="shared" ref="S3271:S3334" si="216">ROUND(Q3271/200,0)</f>
        <v>240707</v>
      </c>
      <c r="T3271" s="36">
        <v>1160</v>
      </c>
      <c r="U3271" s="38">
        <f t="shared" ref="U3271:U3334" si="217">6*60*60/6*S3271</f>
        <v>866545200</v>
      </c>
    </row>
    <row r="3272" spans="15:21" x14ac:dyDescent="0.15">
      <c r="O3272" s="32">
        <v>3267</v>
      </c>
      <c r="P3272" s="28" t="s">
        <v>1930</v>
      </c>
      <c r="Q3272" s="36">
        <v>48180800</v>
      </c>
      <c r="R3272" s="36">
        <f t="shared" ref="R3272:R3335" si="218">R3271+Q3272</f>
        <v>58047893900</v>
      </c>
      <c r="S3272" s="36">
        <f t="shared" si="216"/>
        <v>240904</v>
      </c>
      <c r="T3272" s="36">
        <v>1160</v>
      </c>
      <c r="U3272" s="38">
        <f t="shared" si="217"/>
        <v>867254400</v>
      </c>
    </row>
    <row r="3273" spans="15:21" x14ac:dyDescent="0.15">
      <c r="O3273" s="32">
        <v>3268</v>
      </c>
      <c r="P3273" s="28" t="s">
        <v>386</v>
      </c>
      <c r="Q3273" s="36">
        <v>48220200</v>
      </c>
      <c r="R3273" s="36">
        <f t="shared" si="218"/>
        <v>58096114100</v>
      </c>
      <c r="S3273" s="36">
        <f t="shared" si="216"/>
        <v>241101</v>
      </c>
      <c r="T3273" s="36">
        <v>1160</v>
      </c>
      <c r="U3273" s="38">
        <f t="shared" si="217"/>
        <v>867963600</v>
      </c>
    </row>
    <row r="3274" spans="15:21" x14ac:dyDescent="0.15">
      <c r="O3274" s="32">
        <v>3269</v>
      </c>
      <c r="P3274" s="28" t="s">
        <v>1931</v>
      </c>
      <c r="Q3274" s="36">
        <v>48259600</v>
      </c>
      <c r="R3274" s="36">
        <f t="shared" si="218"/>
        <v>58144373700</v>
      </c>
      <c r="S3274" s="36">
        <f t="shared" si="216"/>
        <v>241298</v>
      </c>
      <c r="T3274" s="36">
        <v>1170</v>
      </c>
      <c r="U3274" s="38">
        <f t="shared" si="217"/>
        <v>868672800</v>
      </c>
    </row>
    <row r="3275" spans="15:21" x14ac:dyDescent="0.15">
      <c r="O3275" s="32">
        <v>3270</v>
      </c>
      <c r="P3275" s="28" t="s">
        <v>1932</v>
      </c>
      <c r="Q3275" s="36">
        <v>48299000</v>
      </c>
      <c r="R3275" s="36">
        <f t="shared" si="218"/>
        <v>58192672700</v>
      </c>
      <c r="S3275" s="36">
        <f t="shared" si="216"/>
        <v>241495</v>
      </c>
      <c r="T3275" s="36">
        <v>1170</v>
      </c>
      <c r="U3275" s="38">
        <f t="shared" si="217"/>
        <v>869382000</v>
      </c>
    </row>
    <row r="3276" spans="15:21" x14ac:dyDescent="0.15">
      <c r="O3276" s="32">
        <v>3271</v>
      </c>
      <c r="P3276" s="28" t="s">
        <v>1933</v>
      </c>
      <c r="Q3276" s="36">
        <v>48338400</v>
      </c>
      <c r="R3276" s="36">
        <f t="shared" si="218"/>
        <v>58241011100</v>
      </c>
      <c r="S3276" s="36">
        <f t="shared" si="216"/>
        <v>241692</v>
      </c>
      <c r="T3276" s="36">
        <v>1170</v>
      </c>
      <c r="U3276" s="38">
        <f t="shared" si="217"/>
        <v>870091200</v>
      </c>
    </row>
    <row r="3277" spans="15:21" x14ac:dyDescent="0.15">
      <c r="O3277" s="32">
        <v>3272</v>
      </c>
      <c r="P3277" s="28" t="s">
        <v>1934</v>
      </c>
      <c r="Q3277" s="36">
        <v>48377800</v>
      </c>
      <c r="R3277" s="36">
        <f t="shared" si="218"/>
        <v>58289388900</v>
      </c>
      <c r="S3277" s="36">
        <f t="shared" si="216"/>
        <v>241889</v>
      </c>
      <c r="T3277" s="36">
        <v>1170</v>
      </c>
      <c r="U3277" s="38">
        <f t="shared" si="217"/>
        <v>870800400</v>
      </c>
    </row>
    <row r="3278" spans="15:21" x14ac:dyDescent="0.15">
      <c r="O3278" s="32">
        <v>3273</v>
      </c>
      <c r="P3278" s="28" t="s">
        <v>1935</v>
      </c>
      <c r="Q3278" s="36">
        <v>48417200</v>
      </c>
      <c r="R3278" s="36">
        <f t="shared" si="218"/>
        <v>58337806100</v>
      </c>
      <c r="S3278" s="36">
        <f t="shared" si="216"/>
        <v>242086</v>
      </c>
      <c r="T3278" s="36">
        <v>1170</v>
      </c>
      <c r="U3278" s="38">
        <f t="shared" si="217"/>
        <v>871509600</v>
      </c>
    </row>
    <row r="3279" spans="15:21" x14ac:dyDescent="0.15">
      <c r="O3279" s="32">
        <v>3274</v>
      </c>
      <c r="P3279" s="28" t="s">
        <v>1936</v>
      </c>
      <c r="Q3279" s="36">
        <v>48456600</v>
      </c>
      <c r="R3279" s="36">
        <f t="shared" si="218"/>
        <v>58386262700</v>
      </c>
      <c r="S3279" s="36">
        <f t="shared" si="216"/>
        <v>242283</v>
      </c>
      <c r="T3279" s="36">
        <v>1170</v>
      </c>
      <c r="U3279" s="38">
        <f t="shared" si="217"/>
        <v>872218800</v>
      </c>
    </row>
    <row r="3280" spans="15:21" x14ac:dyDescent="0.15">
      <c r="O3280" s="32">
        <v>3275</v>
      </c>
      <c r="P3280" s="28" t="s">
        <v>1937</v>
      </c>
      <c r="Q3280" s="36">
        <v>48496000</v>
      </c>
      <c r="R3280" s="36">
        <f t="shared" si="218"/>
        <v>58434758700</v>
      </c>
      <c r="S3280" s="36">
        <f t="shared" si="216"/>
        <v>242480</v>
      </c>
      <c r="T3280" s="36">
        <v>1170</v>
      </c>
      <c r="U3280" s="38">
        <f t="shared" si="217"/>
        <v>872928000</v>
      </c>
    </row>
    <row r="3281" spans="15:21" x14ac:dyDescent="0.15">
      <c r="O3281" s="32">
        <v>3276</v>
      </c>
      <c r="P3281" s="28" t="s">
        <v>1938</v>
      </c>
      <c r="Q3281" s="36">
        <v>48535400</v>
      </c>
      <c r="R3281" s="36">
        <f t="shared" si="218"/>
        <v>58483294100</v>
      </c>
      <c r="S3281" s="36">
        <f t="shared" si="216"/>
        <v>242677</v>
      </c>
      <c r="T3281" s="36">
        <v>1170</v>
      </c>
      <c r="U3281" s="38">
        <f t="shared" si="217"/>
        <v>873637200</v>
      </c>
    </row>
    <row r="3282" spans="15:21" x14ac:dyDescent="0.15">
      <c r="O3282" s="32">
        <v>3277</v>
      </c>
      <c r="P3282" s="28" t="s">
        <v>1939</v>
      </c>
      <c r="Q3282" s="36">
        <v>48574800</v>
      </c>
      <c r="R3282" s="36">
        <f t="shared" si="218"/>
        <v>58531868900</v>
      </c>
      <c r="S3282" s="36">
        <f t="shared" si="216"/>
        <v>242874</v>
      </c>
      <c r="T3282" s="36">
        <v>1170</v>
      </c>
      <c r="U3282" s="38">
        <f t="shared" si="217"/>
        <v>874346400</v>
      </c>
    </row>
    <row r="3283" spans="15:21" x14ac:dyDescent="0.15">
      <c r="O3283" s="32">
        <v>3278</v>
      </c>
      <c r="P3283" s="28" t="s">
        <v>387</v>
      </c>
      <c r="Q3283" s="36">
        <v>48614200</v>
      </c>
      <c r="R3283" s="36">
        <f t="shared" si="218"/>
        <v>58580483100</v>
      </c>
      <c r="S3283" s="36">
        <f t="shared" si="216"/>
        <v>243071</v>
      </c>
      <c r="T3283" s="36">
        <v>1170</v>
      </c>
      <c r="U3283" s="38">
        <f t="shared" si="217"/>
        <v>875055600</v>
      </c>
    </row>
    <row r="3284" spans="15:21" x14ac:dyDescent="0.15">
      <c r="O3284" s="32">
        <v>3279</v>
      </c>
      <c r="P3284" s="28" t="s">
        <v>1940</v>
      </c>
      <c r="Q3284" s="36">
        <v>48653600</v>
      </c>
      <c r="R3284" s="36">
        <f t="shared" si="218"/>
        <v>58629136700</v>
      </c>
      <c r="S3284" s="36">
        <f t="shared" si="216"/>
        <v>243268</v>
      </c>
      <c r="T3284" s="36">
        <v>1170</v>
      </c>
      <c r="U3284" s="38">
        <f t="shared" si="217"/>
        <v>875764800</v>
      </c>
    </row>
    <row r="3285" spans="15:21" x14ac:dyDescent="0.15">
      <c r="O3285" s="32">
        <v>3280</v>
      </c>
      <c r="P3285" s="28" t="s">
        <v>1941</v>
      </c>
      <c r="Q3285" s="36">
        <v>48693000</v>
      </c>
      <c r="R3285" s="36">
        <f t="shared" si="218"/>
        <v>58677829700</v>
      </c>
      <c r="S3285" s="36">
        <f t="shared" si="216"/>
        <v>243465</v>
      </c>
      <c r="T3285" s="36">
        <v>1170</v>
      </c>
      <c r="U3285" s="38">
        <f t="shared" si="217"/>
        <v>876474000</v>
      </c>
    </row>
    <row r="3286" spans="15:21" x14ac:dyDescent="0.15">
      <c r="O3286" s="32">
        <v>3281</v>
      </c>
      <c r="P3286" s="28" t="s">
        <v>1942</v>
      </c>
      <c r="Q3286" s="36">
        <v>48732400</v>
      </c>
      <c r="R3286" s="36">
        <f t="shared" si="218"/>
        <v>58726562100</v>
      </c>
      <c r="S3286" s="36">
        <f t="shared" si="216"/>
        <v>243662</v>
      </c>
      <c r="T3286" s="36">
        <v>1170</v>
      </c>
      <c r="U3286" s="38">
        <f t="shared" si="217"/>
        <v>877183200</v>
      </c>
    </row>
    <row r="3287" spans="15:21" x14ac:dyDescent="0.15">
      <c r="O3287" s="32">
        <v>3282</v>
      </c>
      <c r="P3287" s="28" t="s">
        <v>1943</v>
      </c>
      <c r="Q3287" s="36">
        <v>48771800</v>
      </c>
      <c r="R3287" s="36">
        <f t="shared" si="218"/>
        <v>58775333900</v>
      </c>
      <c r="S3287" s="36">
        <f t="shared" si="216"/>
        <v>243859</v>
      </c>
      <c r="T3287" s="36">
        <v>1170</v>
      </c>
      <c r="U3287" s="38">
        <f t="shared" si="217"/>
        <v>877892400</v>
      </c>
    </row>
    <row r="3288" spans="15:21" x14ac:dyDescent="0.15">
      <c r="O3288" s="32">
        <v>3283</v>
      </c>
      <c r="P3288" s="28" t="s">
        <v>1944</v>
      </c>
      <c r="Q3288" s="36">
        <v>48811200</v>
      </c>
      <c r="R3288" s="36">
        <f t="shared" si="218"/>
        <v>58824145100</v>
      </c>
      <c r="S3288" s="36">
        <f t="shared" si="216"/>
        <v>244056</v>
      </c>
      <c r="T3288" s="36">
        <v>1170</v>
      </c>
      <c r="U3288" s="38">
        <f t="shared" si="217"/>
        <v>878601600</v>
      </c>
    </row>
    <row r="3289" spans="15:21" x14ac:dyDescent="0.15">
      <c r="O3289" s="32">
        <v>3284</v>
      </c>
      <c r="P3289" s="28" t="s">
        <v>1945</v>
      </c>
      <c r="Q3289" s="36">
        <v>48850600</v>
      </c>
      <c r="R3289" s="36">
        <f t="shared" si="218"/>
        <v>58872995700</v>
      </c>
      <c r="S3289" s="36">
        <f t="shared" si="216"/>
        <v>244253</v>
      </c>
      <c r="T3289" s="36">
        <v>1170</v>
      </c>
      <c r="U3289" s="38">
        <f t="shared" si="217"/>
        <v>879310800</v>
      </c>
    </row>
    <row r="3290" spans="15:21" x14ac:dyDescent="0.15">
      <c r="O3290" s="32">
        <v>3285</v>
      </c>
      <c r="P3290" s="28" t="s">
        <v>1946</v>
      </c>
      <c r="Q3290" s="36">
        <v>48890000</v>
      </c>
      <c r="R3290" s="36">
        <f t="shared" si="218"/>
        <v>58921885700</v>
      </c>
      <c r="S3290" s="36">
        <f t="shared" si="216"/>
        <v>244450</v>
      </c>
      <c r="T3290" s="36">
        <v>1170</v>
      </c>
      <c r="U3290" s="38">
        <f t="shared" si="217"/>
        <v>880020000</v>
      </c>
    </row>
    <row r="3291" spans="15:21" x14ac:dyDescent="0.15">
      <c r="O3291" s="32">
        <v>3286</v>
      </c>
      <c r="P3291" s="28" t="s">
        <v>1947</v>
      </c>
      <c r="Q3291" s="36">
        <v>48929400</v>
      </c>
      <c r="R3291" s="36">
        <f t="shared" si="218"/>
        <v>58970815100</v>
      </c>
      <c r="S3291" s="36">
        <f t="shared" si="216"/>
        <v>244647</v>
      </c>
      <c r="T3291" s="36">
        <v>1170</v>
      </c>
      <c r="U3291" s="38">
        <f t="shared" si="217"/>
        <v>880729200</v>
      </c>
    </row>
    <row r="3292" spans="15:21" x14ac:dyDescent="0.15">
      <c r="O3292" s="32">
        <v>3287</v>
      </c>
      <c r="P3292" s="28" t="s">
        <v>1948</v>
      </c>
      <c r="Q3292" s="36">
        <v>48968800</v>
      </c>
      <c r="R3292" s="36">
        <f t="shared" si="218"/>
        <v>59019783900</v>
      </c>
      <c r="S3292" s="36">
        <f t="shared" si="216"/>
        <v>244844</v>
      </c>
      <c r="T3292" s="36">
        <v>1170</v>
      </c>
      <c r="U3292" s="38">
        <f t="shared" si="217"/>
        <v>881438400</v>
      </c>
    </row>
    <row r="3293" spans="15:21" x14ac:dyDescent="0.15">
      <c r="O3293" s="32">
        <v>3288</v>
      </c>
      <c r="P3293" s="28" t="s">
        <v>388</v>
      </c>
      <c r="Q3293" s="36">
        <v>49008200</v>
      </c>
      <c r="R3293" s="36">
        <f t="shared" si="218"/>
        <v>59068792100</v>
      </c>
      <c r="S3293" s="36">
        <f t="shared" si="216"/>
        <v>245041</v>
      </c>
      <c r="T3293" s="36">
        <v>1170</v>
      </c>
      <c r="U3293" s="38">
        <f t="shared" si="217"/>
        <v>882147600</v>
      </c>
    </row>
    <row r="3294" spans="15:21" x14ac:dyDescent="0.15">
      <c r="O3294" s="32">
        <v>3289</v>
      </c>
      <c r="P3294" s="28" t="s">
        <v>1949</v>
      </c>
      <c r="Q3294" s="36">
        <v>49047600</v>
      </c>
      <c r="R3294" s="36">
        <f t="shared" si="218"/>
        <v>59117839700</v>
      </c>
      <c r="S3294" s="36">
        <f t="shared" si="216"/>
        <v>245238</v>
      </c>
      <c r="T3294" s="36">
        <v>1170</v>
      </c>
      <c r="U3294" s="38">
        <f t="shared" si="217"/>
        <v>882856800</v>
      </c>
    </row>
    <row r="3295" spans="15:21" x14ac:dyDescent="0.15">
      <c r="O3295" s="32">
        <v>3290</v>
      </c>
      <c r="P3295" s="28" t="s">
        <v>1950</v>
      </c>
      <c r="Q3295" s="36">
        <v>49087000</v>
      </c>
      <c r="R3295" s="36">
        <f t="shared" si="218"/>
        <v>59166926700</v>
      </c>
      <c r="S3295" s="36">
        <f t="shared" si="216"/>
        <v>245435</v>
      </c>
      <c r="T3295" s="36">
        <v>1170</v>
      </c>
      <c r="U3295" s="38">
        <f t="shared" si="217"/>
        <v>883566000</v>
      </c>
    </row>
    <row r="3296" spans="15:21" x14ac:dyDescent="0.15">
      <c r="O3296" s="32">
        <v>3291</v>
      </c>
      <c r="P3296" s="28" t="s">
        <v>1951</v>
      </c>
      <c r="Q3296" s="36">
        <v>49126400</v>
      </c>
      <c r="R3296" s="36">
        <f t="shared" si="218"/>
        <v>59216053100</v>
      </c>
      <c r="S3296" s="36">
        <f t="shared" si="216"/>
        <v>245632</v>
      </c>
      <c r="T3296" s="36">
        <v>1170</v>
      </c>
      <c r="U3296" s="38">
        <f t="shared" si="217"/>
        <v>884275200</v>
      </c>
    </row>
    <row r="3297" spans="15:21" x14ac:dyDescent="0.15">
      <c r="O3297" s="32">
        <v>3292</v>
      </c>
      <c r="P3297" s="28" t="s">
        <v>1952</v>
      </c>
      <c r="Q3297" s="36">
        <v>49165800</v>
      </c>
      <c r="R3297" s="36">
        <f t="shared" si="218"/>
        <v>59265218900</v>
      </c>
      <c r="S3297" s="36">
        <f t="shared" si="216"/>
        <v>245829</v>
      </c>
      <c r="T3297" s="36">
        <v>1170</v>
      </c>
      <c r="U3297" s="38">
        <f t="shared" si="217"/>
        <v>884984400</v>
      </c>
    </row>
    <row r="3298" spans="15:21" x14ac:dyDescent="0.15">
      <c r="O3298" s="32">
        <v>3293</v>
      </c>
      <c r="P3298" s="28" t="s">
        <v>1953</v>
      </c>
      <c r="Q3298" s="36">
        <v>49205200</v>
      </c>
      <c r="R3298" s="36">
        <f t="shared" si="218"/>
        <v>59314424100</v>
      </c>
      <c r="S3298" s="36">
        <f t="shared" si="216"/>
        <v>246026</v>
      </c>
      <c r="T3298" s="36">
        <v>1170</v>
      </c>
      <c r="U3298" s="38">
        <f t="shared" si="217"/>
        <v>885693600</v>
      </c>
    </row>
    <row r="3299" spans="15:21" x14ac:dyDescent="0.15">
      <c r="O3299" s="32">
        <v>3294</v>
      </c>
      <c r="P3299" s="28" t="s">
        <v>1954</v>
      </c>
      <c r="Q3299" s="36">
        <v>49244600</v>
      </c>
      <c r="R3299" s="36">
        <f t="shared" si="218"/>
        <v>59363668700</v>
      </c>
      <c r="S3299" s="36">
        <f t="shared" si="216"/>
        <v>246223</v>
      </c>
      <c r="T3299" s="36">
        <v>1170</v>
      </c>
      <c r="U3299" s="38">
        <f t="shared" si="217"/>
        <v>886402800</v>
      </c>
    </row>
    <row r="3300" spans="15:21" x14ac:dyDescent="0.15">
      <c r="O3300" s="32">
        <v>3295</v>
      </c>
      <c r="P3300" s="28" t="s">
        <v>1955</v>
      </c>
      <c r="Q3300" s="36">
        <v>49284000</v>
      </c>
      <c r="R3300" s="36">
        <f t="shared" si="218"/>
        <v>59412952700</v>
      </c>
      <c r="S3300" s="36">
        <f t="shared" si="216"/>
        <v>246420</v>
      </c>
      <c r="T3300" s="36">
        <v>1170</v>
      </c>
      <c r="U3300" s="38">
        <f t="shared" si="217"/>
        <v>887112000</v>
      </c>
    </row>
    <row r="3301" spans="15:21" x14ac:dyDescent="0.15">
      <c r="O3301" s="32">
        <v>3296</v>
      </c>
      <c r="P3301" s="28" t="s">
        <v>1956</v>
      </c>
      <c r="Q3301" s="36">
        <v>49323400</v>
      </c>
      <c r="R3301" s="36">
        <f t="shared" si="218"/>
        <v>59462276100</v>
      </c>
      <c r="S3301" s="36">
        <f t="shared" si="216"/>
        <v>246617</v>
      </c>
      <c r="T3301" s="36">
        <v>1170</v>
      </c>
      <c r="U3301" s="38">
        <f t="shared" si="217"/>
        <v>887821200</v>
      </c>
    </row>
    <row r="3302" spans="15:21" x14ac:dyDescent="0.15">
      <c r="O3302" s="32">
        <v>3297</v>
      </c>
      <c r="P3302" s="28" t="s">
        <v>1957</v>
      </c>
      <c r="Q3302" s="36">
        <v>49362800</v>
      </c>
      <c r="R3302" s="36">
        <f t="shared" si="218"/>
        <v>59511638900</v>
      </c>
      <c r="S3302" s="36">
        <f t="shared" si="216"/>
        <v>246814</v>
      </c>
      <c r="T3302" s="36">
        <v>1170</v>
      </c>
      <c r="U3302" s="38">
        <f t="shared" si="217"/>
        <v>888530400</v>
      </c>
    </row>
    <row r="3303" spans="15:21" x14ac:dyDescent="0.15">
      <c r="O3303" s="32">
        <v>3298</v>
      </c>
      <c r="P3303" s="28" t="s">
        <v>389</v>
      </c>
      <c r="Q3303" s="36">
        <v>49402200</v>
      </c>
      <c r="R3303" s="36">
        <f t="shared" si="218"/>
        <v>59561041100</v>
      </c>
      <c r="S3303" s="36">
        <f t="shared" si="216"/>
        <v>247011</v>
      </c>
      <c r="T3303" s="36">
        <v>1170</v>
      </c>
      <c r="U3303" s="38">
        <f t="shared" si="217"/>
        <v>889239600</v>
      </c>
    </row>
    <row r="3304" spans="15:21" x14ac:dyDescent="0.15">
      <c r="O3304" s="32">
        <v>3299</v>
      </c>
      <c r="P3304" s="28" t="s">
        <v>1958</v>
      </c>
      <c r="Q3304" s="36">
        <v>49441600</v>
      </c>
      <c r="R3304" s="36">
        <f t="shared" si="218"/>
        <v>59610482700</v>
      </c>
      <c r="S3304" s="36">
        <f t="shared" si="216"/>
        <v>247208</v>
      </c>
      <c r="T3304" s="36">
        <v>1170</v>
      </c>
      <c r="U3304" s="38">
        <f t="shared" si="217"/>
        <v>889948800</v>
      </c>
    </row>
    <row r="3305" spans="15:21" x14ac:dyDescent="0.15">
      <c r="O3305" s="32">
        <v>3300</v>
      </c>
      <c r="P3305" s="28" t="s">
        <v>1959</v>
      </c>
      <c r="Q3305" s="36">
        <v>49481000</v>
      </c>
      <c r="R3305" s="36">
        <f t="shared" si="218"/>
        <v>59659963700</v>
      </c>
      <c r="S3305" s="36">
        <f t="shared" si="216"/>
        <v>247405</v>
      </c>
      <c r="T3305" s="36">
        <v>1170</v>
      </c>
      <c r="U3305" s="38">
        <f t="shared" si="217"/>
        <v>890658000</v>
      </c>
    </row>
    <row r="3306" spans="15:21" x14ac:dyDescent="0.15">
      <c r="O3306" s="32">
        <v>3301</v>
      </c>
      <c r="P3306" s="28" t="s">
        <v>1960</v>
      </c>
      <c r="Q3306" s="36">
        <v>49520400</v>
      </c>
      <c r="R3306" s="36">
        <f t="shared" si="218"/>
        <v>59709484100</v>
      </c>
      <c r="S3306" s="36">
        <f t="shared" si="216"/>
        <v>247602</v>
      </c>
      <c r="T3306" s="36">
        <v>1170</v>
      </c>
      <c r="U3306" s="38">
        <f t="shared" si="217"/>
        <v>891367200</v>
      </c>
    </row>
    <row r="3307" spans="15:21" x14ac:dyDescent="0.15">
      <c r="O3307" s="32">
        <v>3302</v>
      </c>
      <c r="P3307" s="28" t="s">
        <v>1961</v>
      </c>
      <c r="Q3307" s="36">
        <v>49559800</v>
      </c>
      <c r="R3307" s="36">
        <f t="shared" si="218"/>
        <v>59759043900</v>
      </c>
      <c r="S3307" s="36">
        <f t="shared" si="216"/>
        <v>247799</v>
      </c>
      <c r="T3307" s="36">
        <v>1170</v>
      </c>
      <c r="U3307" s="38">
        <f t="shared" si="217"/>
        <v>892076400</v>
      </c>
    </row>
    <row r="3308" spans="15:21" x14ac:dyDescent="0.15">
      <c r="O3308" s="32">
        <v>3303</v>
      </c>
      <c r="P3308" s="28" t="s">
        <v>1962</v>
      </c>
      <c r="Q3308" s="36">
        <v>49599200</v>
      </c>
      <c r="R3308" s="36">
        <f t="shared" si="218"/>
        <v>59808643100</v>
      </c>
      <c r="S3308" s="36">
        <f t="shared" si="216"/>
        <v>247996</v>
      </c>
      <c r="T3308" s="36">
        <v>1170</v>
      </c>
      <c r="U3308" s="38">
        <f t="shared" si="217"/>
        <v>892785600</v>
      </c>
    </row>
    <row r="3309" spans="15:21" x14ac:dyDescent="0.15">
      <c r="O3309" s="32">
        <v>3304</v>
      </c>
      <c r="P3309" s="28" t="s">
        <v>1963</v>
      </c>
      <c r="Q3309" s="36">
        <v>49638600</v>
      </c>
      <c r="R3309" s="36">
        <f t="shared" si="218"/>
        <v>59858281700</v>
      </c>
      <c r="S3309" s="36">
        <f t="shared" si="216"/>
        <v>248193</v>
      </c>
      <c r="T3309" s="36">
        <v>1170</v>
      </c>
      <c r="U3309" s="38">
        <f t="shared" si="217"/>
        <v>893494800</v>
      </c>
    </row>
    <row r="3310" spans="15:21" x14ac:dyDescent="0.15">
      <c r="O3310" s="32">
        <v>3305</v>
      </c>
      <c r="P3310" s="28" t="s">
        <v>1964</v>
      </c>
      <c r="Q3310" s="36">
        <v>49678000</v>
      </c>
      <c r="R3310" s="36">
        <f t="shared" si="218"/>
        <v>59907959700</v>
      </c>
      <c r="S3310" s="36">
        <f t="shared" si="216"/>
        <v>248390</v>
      </c>
      <c r="T3310" s="36">
        <v>1170</v>
      </c>
      <c r="U3310" s="38">
        <f t="shared" si="217"/>
        <v>894204000</v>
      </c>
    </row>
    <row r="3311" spans="15:21" x14ac:dyDescent="0.15">
      <c r="O3311" s="32">
        <v>3306</v>
      </c>
      <c r="P3311" s="28" t="s">
        <v>1965</v>
      </c>
      <c r="Q3311" s="36">
        <v>49717400</v>
      </c>
      <c r="R3311" s="36">
        <f t="shared" si="218"/>
        <v>59957677100</v>
      </c>
      <c r="S3311" s="36">
        <f t="shared" si="216"/>
        <v>248587</v>
      </c>
      <c r="T3311" s="36">
        <v>1170</v>
      </c>
      <c r="U3311" s="38">
        <f t="shared" si="217"/>
        <v>894913200</v>
      </c>
    </row>
    <row r="3312" spans="15:21" x14ac:dyDescent="0.15">
      <c r="O3312" s="32">
        <v>3307</v>
      </c>
      <c r="P3312" s="28" t="s">
        <v>1966</v>
      </c>
      <c r="Q3312" s="36">
        <v>49756800</v>
      </c>
      <c r="R3312" s="36">
        <f t="shared" si="218"/>
        <v>60007433900</v>
      </c>
      <c r="S3312" s="36">
        <f t="shared" si="216"/>
        <v>248784</v>
      </c>
      <c r="T3312" s="36">
        <v>1170</v>
      </c>
      <c r="U3312" s="38">
        <f t="shared" si="217"/>
        <v>895622400</v>
      </c>
    </row>
    <row r="3313" spans="15:21" x14ac:dyDescent="0.15">
      <c r="O3313" s="32">
        <v>3308</v>
      </c>
      <c r="P3313" s="28" t="s">
        <v>390</v>
      </c>
      <c r="Q3313" s="36">
        <v>49796200</v>
      </c>
      <c r="R3313" s="36">
        <f t="shared" si="218"/>
        <v>60057230100</v>
      </c>
      <c r="S3313" s="36">
        <f t="shared" si="216"/>
        <v>248981</v>
      </c>
      <c r="T3313" s="36">
        <v>1170</v>
      </c>
      <c r="U3313" s="38">
        <f t="shared" si="217"/>
        <v>896331600</v>
      </c>
    </row>
    <row r="3314" spans="15:21" x14ac:dyDescent="0.15">
      <c r="O3314" s="32">
        <v>3309</v>
      </c>
      <c r="P3314" s="28" t="s">
        <v>1967</v>
      </c>
      <c r="Q3314" s="36">
        <v>49835600</v>
      </c>
      <c r="R3314" s="36">
        <f t="shared" si="218"/>
        <v>60107065700</v>
      </c>
      <c r="S3314" s="36">
        <f t="shared" si="216"/>
        <v>249178</v>
      </c>
      <c r="T3314" s="36">
        <v>1180</v>
      </c>
      <c r="U3314" s="38">
        <f t="shared" si="217"/>
        <v>897040800</v>
      </c>
    </row>
    <row r="3315" spans="15:21" x14ac:dyDescent="0.15">
      <c r="O3315" s="32">
        <v>3310</v>
      </c>
      <c r="P3315" s="28" t="s">
        <v>1968</v>
      </c>
      <c r="Q3315" s="36">
        <v>49875000</v>
      </c>
      <c r="R3315" s="36">
        <f t="shared" si="218"/>
        <v>60156940700</v>
      </c>
      <c r="S3315" s="36">
        <f t="shared" si="216"/>
        <v>249375</v>
      </c>
      <c r="T3315" s="36">
        <v>1180</v>
      </c>
      <c r="U3315" s="38">
        <f t="shared" si="217"/>
        <v>897750000</v>
      </c>
    </row>
    <row r="3316" spans="15:21" x14ac:dyDescent="0.15">
      <c r="O3316" s="32">
        <v>3311</v>
      </c>
      <c r="P3316" s="28" t="s">
        <v>1969</v>
      </c>
      <c r="Q3316" s="36">
        <v>49914400</v>
      </c>
      <c r="R3316" s="36">
        <f t="shared" si="218"/>
        <v>60206855100</v>
      </c>
      <c r="S3316" s="36">
        <f t="shared" si="216"/>
        <v>249572</v>
      </c>
      <c r="T3316" s="36">
        <v>1180</v>
      </c>
      <c r="U3316" s="38">
        <f t="shared" si="217"/>
        <v>898459200</v>
      </c>
    </row>
    <row r="3317" spans="15:21" x14ac:dyDescent="0.15">
      <c r="O3317" s="32">
        <v>3312</v>
      </c>
      <c r="P3317" s="28" t="s">
        <v>1970</v>
      </c>
      <c r="Q3317" s="36">
        <v>49953800</v>
      </c>
      <c r="R3317" s="36">
        <f t="shared" si="218"/>
        <v>60256808900</v>
      </c>
      <c r="S3317" s="36">
        <f t="shared" si="216"/>
        <v>249769</v>
      </c>
      <c r="T3317" s="36">
        <v>1180</v>
      </c>
      <c r="U3317" s="38">
        <f t="shared" si="217"/>
        <v>899168400</v>
      </c>
    </row>
    <row r="3318" spans="15:21" x14ac:dyDescent="0.15">
      <c r="O3318" s="32">
        <v>3313</v>
      </c>
      <c r="P3318" s="28" t="s">
        <v>1971</v>
      </c>
      <c r="Q3318" s="36">
        <v>49993200</v>
      </c>
      <c r="R3318" s="36">
        <f t="shared" si="218"/>
        <v>60306802100</v>
      </c>
      <c r="S3318" s="36">
        <f t="shared" si="216"/>
        <v>249966</v>
      </c>
      <c r="T3318" s="36">
        <v>1180</v>
      </c>
      <c r="U3318" s="38">
        <f t="shared" si="217"/>
        <v>899877600</v>
      </c>
    </row>
    <row r="3319" spans="15:21" x14ac:dyDescent="0.15">
      <c r="O3319" s="32">
        <v>3314</v>
      </c>
      <c r="P3319" s="28" t="s">
        <v>1972</v>
      </c>
      <c r="Q3319" s="36">
        <v>50032600</v>
      </c>
      <c r="R3319" s="36">
        <f t="shared" si="218"/>
        <v>60356834700</v>
      </c>
      <c r="S3319" s="36">
        <f t="shared" si="216"/>
        <v>250163</v>
      </c>
      <c r="T3319" s="36">
        <v>1180</v>
      </c>
      <c r="U3319" s="38">
        <f t="shared" si="217"/>
        <v>900586800</v>
      </c>
    </row>
    <row r="3320" spans="15:21" x14ac:dyDescent="0.15">
      <c r="O3320" s="32">
        <v>3315</v>
      </c>
      <c r="P3320" s="28" t="s">
        <v>1973</v>
      </c>
      <c r="Q3320" s="36">
        <v>50072000</v>
      </c>
      <c r="R3320" s="36">
        <f t="shared" si="218"/>
        <v>60406906700</v>
      </c>
      <c r="S3320" s="36">
        <f t="shared" si="216"/>
        <v>250360</v>
      </c>
      <c r="T3320" s="36">
        <v>1180</v>
      </c>
      <c r="U3320" s="38">
        <f t="shared" si="217"/>
        <v>901296000</v>
      </c>
    </row>
    <row r="3321" spans="15:21" x14ac:dyDescent="0.15">
      <c r="O3321" s="32">
        <v>3316</v>
      </c>
      <c r="P3321" s="28" t="s">
        <v>1974</v>
      </c>
      <c r="Q3321" s="36">
        <v>50111400</v>
      </c>
      <c r="R3321" s="36">
        <f t="shared" si="218"/>
        <v>60457018100</v>
      </c>
      <c r="S3321" s="36">
        <f t="shared" si="216"/>
        <v>250557</v>
      </c>
      <c r="T3321" s="36">
        <v>1180</v>
      </c>
      <c r="U3321" s="38">
        <f t="shared" si="217"/>
        <v>902005200</v>
      </c>
    </row>
    <row r="3322" spans="15:21" x14ac:dyDescent="0.15">
      <c r="O3322" s="32">
        <v>3317</v>
      </c>
      <c r="P3322" s="28" t="s">
        <v>1975</v>
      </c>
      <c r="Q3322" s="36">
        <v>50150800</v>
      </c>
      <c r="R3322" s="36">
        <f t="shared" si="218"/>
        <v>60507168900</v>
      </c>
      <c r="S3322" s="36">
        <f t="shared" si="216"/>
        <v>250754</v>
      </c>
      <c r="T3322" s="36">
        <v>1180</v>
      </c>
      <c r="U3322" s="38">
        <f t="shared" si="217"/>
        <v>902714400</v>
      </c>
    </row>
    <row r="3323" spans="15:21" x14ac:dyDescent="0.15">
      <c r="O3323" s="32">
        <v>3318</v>
      </c>
      <c r="P3323" s="28" t="s">
        <v>391</v>
      </c>
      <c r="Q3323" s="36">
        <v>50190200</v>
      </c>
      <c r="R3323" s="36">
        <f t="shared" si="218"/>
        <v>60557359100</v>
      </c>
      <c r="S3323" s="36">
        <f t="shared" si="216"/>
        <v>250951</v>
      </c>
      <c r="T3323" s="36">
        <v>1180</v>
      </c>
      <c r="U3323" s="38">
        <f t="shared" si="217"/>
        <v>903423600</v>
      </c>
    </row>
    <row r="3324" spans="15:21" x14ac:dyDescent="0.15">
      <c r="O3324" s="32">
        <v>3319</v>
      </c>
      <c r="P3324" s="28" t="s">
        <v>1976</v>
      </c>
      <c r="Q3324" s="36">
        <v>50229600</v>
      </c>
      <c r="R3324" s="36">
        <f t="shared" si="218"/>
        <v>60607588700</v>
      </c>
      <c r="S3324" s="36">
        <f t="shared" si="216"/>
        <v>251148</v>
      </c>
      <c r="T3324" s="36">
        <v>1170</v>
      </c>
      <c r="U3324" s="38">
        <f t="shared" si="217"/>
        <v>904132800</v>
      </c>
    </row>
    <row r="3325" spans="15:21" x14ac:dyDescent="0.15">
      <c r="O3325" s="32">
        <v>3320</v>
      </c>
      <c r="P3325" s="28" t="s">
        <v>1977</v>
      </c>
      <c r="Q3325" s="36">
        <v>50269000</v>
      </c>
      <c r="R3325" s="36">
        <f t="shared" si="218"/>
        <v>60657857700</v>
      </c>
      <c r="S3325" s="36">
        <f t="shared" si="216"/>
        <v>251345</v>
      </c>
      <c r="T3325" s="36">
        <v>1170</v>
      </c>
      <c r="U3325" s="38">
        <f t="shared" si="217"/>
        <v>904842000</v>
      </c>
    </row>
    <row r="3326" spans="15:21" x14ac:dyDescent="0.15">
      <c r="O3326" s="32">
        <v>3321</v>
      </c>
      <c r="P3326" s="28" t="s">
        <v>1978</v>
      </c>
      <c r="Q3326" s="36">
        <v>50308400</v>
      </c>
      <c r="R3326" s="36">
        <f t="shared" si="218"/>
        <v>60708166100</v>
      </c>
      <c r="S3326" s="36">
        <f t="shared" si="216"/>
        <v>251542</v>
      </c>
      <c r="T3326" s="36">
        <v>1170</v>
      </c>
      <c r="U3326" s="38">
        <f t="shared" si="217"/>
        <v>905551200</v>
      </c>
    </row>
    <row r="3327" spans="15:21" x14ac:dyDescent="0.15">
      <c r="O3327" s="32">
        <v>3322</v>
      </c>
      <c r="P3327" s="28" t="s">
        <v>1979</v>
      </c>
      <c r="Q3327" s="36">
        <v>50347800</v>
      </c>
      <c r="R3327" s="36">
        <f t="shared" si="218"/>
        <v>60758513900</v>
      </c>
      <c r="S3327" s="36">
        <f t="shared" si="216"/>
        <v>251739</v>
      </c>
      <c r="T3327" s="36">
        <v>1170</v>
      </c>
      <c r="U3327" s="38">
        <f t="shared" si="217"/>
        <v>906260400</v>
      </c>
    </row>
    <row r="3328" spans="15:21" x14ac:dyDescent="0.15">
      <c r="O3328" s="32">
        <v>3323</v>
      </c>
      <c r="P3328" s="28" t="s">
        <v>1980</v>
      </c>
      <c r="Q3328" s="36">
        <v>50387200</v>
      </c>
      <c r="R3328" s="36">
        <f t="shared" si="218"/>
        <v>60808901100</v>
      </c>
      <c r="S3328" s="36">
        <f t="shared" si="216"/>
        <v>251936</v>
      </c>
      <c r="T3328" s="36">
        <v>1170</v>
      </c>
      <c r="U3328" s="38">
        <f t="shared" si="217"/>
        <v>906969600</v>
      </c>
    </row>
    <row r="3329" spans="15:21" x14ac:dyDescent="0.15">
      <c r="O3329" s="32">
        <v>3324</v>
      </c>
      <c r="P3329" s="28" t="s">
        <v>1981</v>
      </c>
      <c r="Q3329" s="36">
        <v>50426600</v>
      </c>
      <c r="R3329" s="36">
        <f t="shared" si="218"/>
        <v>60859327700</v>
      </c>
      <c r="S3329" s="36">
        <f t="shared" si="216"/>
        <v>252133</v>
      </c>
      <c r="T3329" s="36">
        <v>1170</v>
      </c>
      <c r="U3329" s="38">
        <f t="shared" si="217"/>
        <v>907678800</v>
      </c>
    </row>
    <row r="3330" spans="15:21" x14ac:dyDescent="0.15">
      <c r="O3330" s="32">
        <v>3325</v>
      </c>
      <c r="P3330" s="28" t="s">
        <v>1982</v>
      </c>
      <c r="Q3330" s="36">
        <v>50466000</v>
      </c>
      <c r="R3330" s="36">
        <f t="shared" si="218"/>
        <v>60909793700</v>
      </c>
      <c r="S3330" s="36">
        <f t="shared" si="216"/>
        <v>252330</v>
      </c>
      <c r="T3330" s="36">
        <v>1170</v>
      </c>
      <c r="U3330" s="38">
        <f t="shared" si="217"/>
        <v>908388000</v>
      </c>
    </row>
    <row r="3331" spans="15:21" x14ac:dyDescent="0.15">
      <c r="O3331" s="32">
        <v>3326</v>
      </c>
      <c r="P3331" s="28" t="s">
        <v>1983</v>
      </c>
      <c r="Q3331" s="36">
        <v>50505400</v>
      </c>
      <c r="R3331" s="36">
        <f t="shared" si="218"/>
        <v>60960299100</v>
      </c>
      <c r="S3331" s="36">
        <f t="shared" si="216"/>
        <v>252527</v>
      </c>
      <c r="T3331" s="36">
        <v>1170</v>
      </c>
      <c r="U3331" s="38">
        <f t="shared" si="217"/>
        <v>909097200</v>
      </c>
    </row>
    <row r="3332" spans="15:21" x14ac:dyDescent="0.15">
      <c r="O3332" s="32">
        <v>3327</v>
      </c>
      <c r="P3332" s="28" t="s">
        <v>1984</v>
      </c>
      <c r="Q3332" s="36">
        <v>50544800</v>
      </c>
      <c r="R3332" s="36">
        <f t="shared" si="218"/>
        <v>61010843900</v>
      </c>
      <c r="S3332" s="36">
        <f t="shared" si="216"/>
        <v>252724</v>
      </c>
      <c r="T3332" s="36">
        <v>1170</v>
      </c>
      <c r="U3332" s="38">
        <f t="shared" si="217"/>
        <v>909806400</v>
      </c>
    </row>
    <row r="3333" spans="15:21" x14ac:dyDescent="0.15">
      <c r="O3333" s="32">
        <v>3328</v>
      </c>
      <c r="P3333" s="28" t="s">
        <v>392</v>
      </c>
      <c r="Q3333" s="36">
        <v>50584200</v>
      </c>
      <c r="R3333" s="36">
        <f t="shared" si="218"/>
        <v>61061428100</v>
      </c>
      <c r="S3333" s="36">
        <f t="shared" si="216"/>
        <v>252921</v>
      </c>
      <c r="T3333" s="36">
        <v>1170</v>
      </c>
      <c r="U3333" s="38">
        <f t="shared" si="217"/>
        <v>910515600</v>
      </c>
    </row>
    <row r="3334" spans="15:21" x14ac:dyDescent="0.15">
      <c r="O3334" s="32">
        <v>3329</v>
      </c>
      <c r="P3334" s="28" t="s">
        <v>1985</v>
      </c>
      <c r="Q3334" s="36">
        <v>50623600</v>
      </c>
      <c r="R3334" s="36">
        <f t="shared" si="218"/>
        <v>61112051700</v>
      </c>
      <c r="S3334" s="36">
        <f t="shared" si="216"/>
        <v>253118</v>
      </c>
      <c r="T3334" s="36">
        <v>1170</v>
      </c>
      <c r="U3334" s="38">
        <f t="shared" si="217"/>
        <v>911224800</v>
      </c>
    </row>
    <row r="3335" spans="15:21" x14ac:dyDescent="0.15">
      <c r="O3335" s="32">
        <v>3330</v>
      </c>
      <c r="P3335" s="28" t="s">
        <v>1986</v>
      </c>
      <c r="Q3335" s="36">
        <v>50663000</v>
      </c>
      <c r="R3335" s="36">
        <f t="shared" si="218"/>
        <v>61162714700</v>
      </c>
      <c r="S3335" s="36">
        <f t="shared" ref="S3335:S3398" si="219">ROUND(Q3335/200,0)</f>
        <v>253315</v>
      </c>
      <c r="T3335" s="36">
        <v>1170</v>
      </c>
      <c r="U3335" s="38">
        <f t="shared" ref="U3335:U3398" si="220">6*60*60/6*S3335</f>
        <v>911934000</v>
      </c>
    </row>
    <row r="3336" spans="15:21" x14ac:dyDescent="0.15">
      <c r="O3336" s="32">
        <v>3331</v>
      </c>
      <c r="P3336" s="28" t="s">
        <v>1987</v>
      </c>
      <c r="Q3336" s="36">
        <v>50702400</v>
      </c>
      <c r="R3336" s="36">
        <f t="shared" ref="R3336:R3399" si="221">R3335+Q3336</f>
        <v>61213417100</v>
      </c>
      <c r="S3336" s="36">
        <f t="shared" si="219"/>
        <v>253512</v>
      </c>
      <c r="T3336" s="36">
        <v>1170</v>
      </c>
      <c r="U3336" s="38">
        <f t="shared" si="220"/>
        <v>912643200</v>
      </c>
    </row>
    <row r="3337" spans="15:21" x14ac:dyDescent="0.15">
      <c r="O3337" s="32">
        <v>3332</v>
      </c>
      <c r="P3337" s="28" t="s">
        <v>1988</v>
      </c>
      <c r="Q3337" s="36">
        <v>50741800</v>
      </c>
      <c r="R3337" s="36">
        <f t="shared" si="221"/>
        <v>61264158900</v>
      </c>
      <c r="S3337" s="36">
        <f t="shared" si="219"/>
        <v>253709</v>
      </c>
      <c r="T3337" s="36">
        <v>1170</v>
      </c>
      <c r="U3337" s="38">
        <f t="shared" si="220"/>
        <v>913352400</v>
      </c>
    </row>
    <row r="3338" spans="15:21" x14ac:dyDescent="0.15">
      <c r="O3338" s="32">
        <v>3333</v>
      </c>
      <c r="P3338" s="28" t="s">
        <v>1989</v>
      </c>
      <c r="Q3338" s="36">
        <v>50781200</v>
      </c>
      <c r="R3338" s="36">
        <f t="shared" si="221"/>
        <v>61314940100</v>
      </c>
      <c r="S3338" s="36">
        <f t="shared" si="219"/>
        <v>253906</v>
      </c>
      <c r="T3338" s="36">
        <v>1170</v>
      </c>
      <c r="U3338" s="38">
        <f t="shared" si="220"/>
        <v>914061600</v>
      </c>
    </row>
    <row r="3339" spans="15:21" x14ac:dyDescent="0.15">
      <c r="O3339" s="32">
        <v>3334</v>
      </c>
      <c r="P3339" s="28" t="s">
        <v>1990</v>
      </c>
      <c r="Q3339" s="36">
        <v>50820600</v>
      </c>
      <c r="R3339" s="36">
        <f t="shared" si="221"/>
        <v>61365760700</v>
      </c>
      <c r="S3339" s="36">
        <f t="shared" si="219"/>
        <v>254103</v>
      </c>
      <c r="T3339" s="36">
        <v>1170</v>
      </c>
      <c r="U3339" s="38">
        <f t="shared" si="220"/>
        <v>914770800</v>
      </c>
    </row>
    <row r="3340" spans="15:21" x14ac:dyDescent="0.15">
      <c r="O3340" s="32">
        <v>3335</v>
      </c>
      <c r="P3340" s="28" t="s">
        <v>1991</v>
      </c>
      <c r="Q3340" s="36">
        <v>50860000</v>
      </c>
      <c r="R3340" s="36">
        <f t="shared" si="221"/>
        <v>61416620700</v>
      </c>
      <c r="S3340" s="36">
        <f t="shared" si="219"/>
        <v>254300</v>
      </c>
      <c r="T3340" s="36">
        <v>1170</v>
      </c>
      <c r="U3340" s="38">
        <f t="shared" si="220"/>
        <v>915480000</v>
      </c>
    </row>
    <row r="3341" spans="15:21" x14ac:dyDescent="0.15">
      <c r="O3341" s="32">
        <v>3336</v>
      </c>
      <c r="P3341" s="28" t="s">
        <v>1992</v>
      </c>
      <c r="Q3341" s="36">
        <v>50899400</v>
      </c>
      <c r="R3341" s="36">
        <f t="shared" si="221"/>
        <v>61467520100</v>
      </c>
      <c r="S3341" s="36">
        <f t="shared" si="219"/>
        <v>254497</v>
      </c>
      <c r="T3341" s="36">
        <v>1170</v>
      </c>
      <c r="U3341" s="38">
        <f t="shared" si="220"/>
        <v>916189200</v>
      </c>
    </row>
    <row r="3342" spans="15:21" x14ac:dyDescent="0.15">
      <c r="O3342" s="32">
        <v>3337</v>
      </c>
      <c r="P3342" s="28" t="s">
        <v>1993</v>
      </c>
      <c r="Q3342" s="36">
        <v>50938800</v>
      </c>
      <c r="R3342" s="36">
        <f t="shared" si="221"/>
        <v>61518458900</v>
      </c>
      <c r="S3342" s="36">
        <f t="shared" si="219"/>
        <v>254694</v>
      </c>
      <c r="T3342" s="36">
        <v>1170</v>
      </c>
      <c r="U3342" s="38">
        <f t="shared" si="220"/>
        <v>916898400</v>
      </c>
    </row>
    <row r="3343" spans="15:21" x14ac:dyDescent="0.15">
      <c r="O3343" s="32">
        <v>3338</v>
      </c>
      <c r="P3343" s="28" t="s">
        <v>393</v>
      </c>
      <c r="Q3343" s="36">
        <v>50978200</v>
      </c>
      <c r="R3343" s="36">
        <f t="shared" si="221"/>
        <v>61569437100</v>
      </c>
      <c r="S3343" s="36">
        <f t="shared" si="219"/>
        <v>254891</v>
      </c>
      <c r="T3343" s="36">
        <v>1170</v>
      </c>
      <c r="U3343" s="38">
        <f t="shared" si="220"/>
        <v>917607600</v>
      </c>
    </row>
    <row r="3344" spans="15:21" x14ac:dyDescent="0.15">
      <c r="O3344" s="32">
        <v>3339</v>
      </c>
      <c r="P3344" s="28" t="s">
        <v>1994</v>
      </c>
      <c r="Q3344" s="36">
        <v>51017600</v>
      </c>
      <c r="R3344" s="36">
        <f t="shared" si="221"/>
        <v>61620454700</v>
      </c>
      <c r="S3344" s="36">
        <f t="shared" si="219"/>
        <v>255088</v>
      </c>
      <c r="T3344" s="36">
        <v>1180</v>
      </c>
      <c r="U3344" s="38">
        <f t="shared" si="220"/>
        <v>918316800</v>
      </c>
    </row>
    <row r="3345" spans="15:21" x14ac:dyDescent="0.15">
      <c r="O3345" s="32">
        <v>3340</v>
      </c>
      <c r="P3345" s="28" t="s">
        <v>1995</v>
      </c>
      <c r="Q3345" s="36">
        <v>51057000</v>
      </c>
      <c r="R3345" s="36">
        <f t="shared" si="221"/>
        <v>61671511700</v>
      </c>
      <c r="S3345" s="36">
        <f t="shared" si="219"/>
        <v>255285</v>
      </c>
      <c r="T3345" s="36">
        <v>1180</v>
      </c>
      <c r="U3345" s="38">
        <f t="shared" si="220"/>
        <v>919026000</v>
      </c>
    </row>
    <row r="3346" spans="15:21" x14ac:dyDescent="0.15">
      <c r="O3346" s="32">
        <v>3341</v>
      </c>
      <c r="P3346" s="28" t="s">
        <v>1996</v>
      </c>
      <c r="Q3346" s="36">
        <v>51096400</v>
      </c>
      <c r="R3346" s="36">
        <f t="shared" si="221"/>
        <v>61722608100</v>
      </c>
      <c r="S3346" s="36">
        <f t="shared" si="219"/>
        <v>255482</v>
      </c>
      <c r="T3346" s="36">
        <v>1180</v>
      </c>
      <c r="U3346" s="38">
        <f t="shared" si="220"/>
        <v>919735200</v>
      </c>
    </row>
    <row r="3347" spans="15:21" x14ac:dyDescent="0.15">
      <c r="O3347" s="32">
        <v>3342</v>
      </c>
      <c r="P3347" s="28" t="s">
        <v>1997</v>
      </c>
      <c r="Q3347" s="36">
        <v>51135800</v>
      </c>
      <c r="R3347" s="36">
        <f t="shared" si="221"/>
        <v>61773743900</v>
      </c>
      <c r="S3347" s="36">
        <f t="shared" si="219"/>
        <v>255679</v>
      </c>
      <c r="T3347" s="36">
        <v>1180</v>
      </c>
      <c r="U3347" s="38">
        <f t="shared" si="220"/>
        <v>920444400</v>
      </c>
    </row>
    <row r="3348" spans="15:21" x14ac:dyDescent="0.15">
      <c r="O3348" s="32">
        <v>3343</v>
      </c>
      <c r="P3348" s="28" t="s">
        <v>1998</v>
      </c>
      <c r="Q3348" s="36">
        <v>51175200</v>
      </c>
      <c r="R3348" s="36">
        <f t="shared" si="221"/>
        <v>61824919100</v>
      </c>
      <c r="S3348" s="36">
        <f t="shared" si="219"/>
        <v>255876</v>
      </c>
      <c r="T3348" s="36">
        <v>1180</v>
      </c>
      <c r="U3348" s="38">
        <f t="shared" si="220"/>
        <v>921153600</v>
      </c>
    </row>
    <row r="3349" spans="15:21" x14ac:dyDescent="0.15">
      <c r="O3349" s="32">
        <v>3344</v>
      </c>
      <c r="P3349" s="28" t="s">
        <v>1999</v>
      </c>
      <c r="Q3349" s="36">
        <v>51214600</v>
      </c>
      <c r="R3349" s="36">
        <f t="shared" si="221"/>
        <v>61876133700</v>
      </c>
      <c r="S3349" s="36">
        <f t="shared" si="219"/>
        <v>256073</v>
      </c>
      <c r="T3349" s="36">
        <v>1180</v>
      </c>
      <c r="U3349" s="38">
        <f t="shared" si="220"/>
        <v>921862800</v>
      </c>
    </row>
    <row r="3350" spans="15:21" x14ac:dyDescent="0.15">
      <c r="O3350" s="32">
        <v>3345</v>
      </c>
      <c r="P3350" s="28" t="s">
        <v>2000</v>
      </c>
      <c r="Q3350" s="36">
        <v>51254000</v>
      </c>
      <c r="R3350" s="36">
        <f t="shared" si="221"/>
        <v>61927387700</v>
      </c>
      <c r="S3350" s="36">
        <f t="shared" si="219"/>
        <v>256270</v>
      </c>
      <c r="T3350" s="36">
        <v>1180</v>
      </c>
      <c r="U3350" s="38">
        <f t="shared" si="220"/>
        <v>922572000</v>
      </c>
    </row>
    <row r="3351" spans="15:21" x14ac:dyDescent="0.15">
      <c r="O3351" s="32">
        <v>3346</v>
      </c>
      <c r="P3351" s="28" t="s">
        <v>2001</v>
      </c>
      <c r="Q3351" s="36">
        <v>51293400</v>
      </c>
      <c r="R3351" s="36">
        <f t="shared" si="221"/>
        <v>61978681100</v>
      </c>
      <c r="S3351" s="36">
        <f t="shared" si="219"/>
        <v>256467</v>
      </c>
      <c r="T3351" s="36">
        <v>1180</v>
      </c>
      <c r="U3351" s="38">
        <f t="shared" si="220"/>
        <v>923281200</v>
      </c>
    </row>
    <row r="3352" spans="15:21" x14ac:dyDescent="0.15">
      <c r="O3352" s="32">
        <v>3347</v>
      </c>
      <c r="P3352" s="28" t="s">
        <v>2002</v>
      </c>
      <c r="Q3352" s="36">
        <v>51332800</v>
      </c>
      <c r="R3352" s="36">
        <f t="shared" si="221"/>
        <v>62030013900</v>
      </c>
      <c r="S3352" s="36">
        <f t="shared" si="219"/>
        <v>256664</v>
      </c>
      <c r="T3352" s="36">
        <v>1180</v>
      </c>
      <c r="U3352" s="38">
        <f t="shared" si="220"/>
        <v>923990400</v>
      </c>
    </row>
    <row r="3353" spans="15:21" x14ac:dyDescent="0.15">
      <c r="O3353" s="32">
        <v>3348</v>
      </c>
      <c r="P3353" s="28" t="s">
        <v>394</v>
      </c>
      <c r="Q3353" s="36">
        <v>51372200</v>
      </c>
      <c r="R3353" s="36">
        <f t="shared" si="221"/>
        <v>62081386100</v>
      </c>
      <c r="S3353" s="36">
        <f t="shared" si="219"/>
        <v>256861</v>
      </c>
      <c r="T3353" s="36">
        <v>1180</v>
      </c>
      <c r="U3353" s="38">
        <f t="shared" si="220"/>
        <v>924699600</v>
      </c>
    </row>
    <row r="3354" spans="15:21" x14ac:dyDescent="0.15">
      <c r="O3354" s="32">
        <v>3349</v>
      </c>
      <c r="P3354" s="28" t="s">
        <v>1832</v>
      </c>
      <c r="Q3354" s="36">
        <v>43925600</v>
      </c>
      <c r="R3354" s="36">
        <f t="shared" si="221"/>
        <v>62125311700</v>
      </c>
      <c r="S3354" s="36">
        <f t="shared" si="219"/>
        <v>219628</v>
      </c>
      <c r="T3354" s="36">
        <v>1130</v>
      </c>
      <c r="U3354" s="38">
        <f t="shared" si="220"/>
        <v>790660800</v>
      </c>
    </row>
    <row r="3355" spans="15:21" x14ac:dyDescent="0.15">
      <c r="O3355" s="32">
        <v>3350</v>
      </c>
      <c r="P3355" s="28" t="s">
        <v>1833</v>
      </c>
      <c r="Q3355" s="36">
        <v>43965000</v>
      </c>
      <c r="R3355" s="36">
        <f t="shared" si="221"/>
        <v>62169276700</v>
      </c>
      <c r="S3355" s="36">
        <f t="shared" si="219"/>
        <v>219825</v>
      </c>
      <c r="T3355" s="36">
        <v>1130</v>
      </c>
      <c r="U3355" s="38">
        <f t="shared" si="220"/>
        <v>791370000</v>
      </c>
    </row>
    <row r="3356" spans="15:21" x14ac:dyDescent="0.15">
      <c r="O3356" s="32">
        <v>3351</v>
      </c>
      <c r="P3356" s="28" t="s">
        <v>1834</v>
      </c>
      <c r="Q3356" s="36">
        <v>44004400</v>
      </c>
      <c r="R3356" s="36">
        <f t="shared" si="221"/>
        <v>62213281100</v>
      </c>
      <c r="S3356" s="36">
        <f t="shared" si="219"/>
        <v>220022</v>
      </c>
      <c r="T3356" s="36">
        <v>1130</v>
      </c>
      <c r="U3356" s="38">
        <f t="shared" si="220"/>
        <v>792079200</v>
      </c>
    </row>
    <row r="3357" spans="15:21" x14ac:dyDescent="0.15">
      <c r="O3357" s="32">
        <v>3352</v>
      </c>
      <c r="P3357" s="28" t="s">
        <v>1835</v>
      </c>
      <c r="Q3357" s="36">
        <v>44043800</v>
      </c>
      <c r="R3357" s="36">
        <f t="shared" si="221"/>
        <v>62257324900</v>
      </c>
      <c r="S3357" s="36">
        <f t="shared" si="219"/>
        <v>220219</v>
      </c>
      <c r="T3357" s="36">
        <v>1130</v>
      </c>
      <c r="U3357" s="38">
        <f t="shared" si="220"/>
        <v>792788400</v>
      </c>
    </row>
    <row r="3358" spans="15:21" x14ac:dyDescent="0.15">
      <c r="O3358" s="32">
        <v>3353</v>
      </c>
      <c r="P3358" s="28" t="s">
        <v>1836</v>
      </c>
      <c r="Q3358" s="36">
        <v>44083200</v>
      </c>
      <c r="R3358" s="36">
        <f t="shared" si="221"/>
        <v>62301408100</v>
      </c>
      <c r="S3358" s="36">
        <f t="shared" si="219"/>
        <v>220416</v>
      </c>
      <c r="T3358" s="36">
        <v>1130</v>
      </c>
      <c r="U3358" s="38">
        <f t="shared" si="220"/>
        <v>793497600</v>
      </c>
    </row>
    <row r="3359" spans="15:21" x14ac:dyDescent="0.15">
      <c r="O3359" s="32">
        <v>3354</v>
      </c>
      <c r="P3359" s="28" t="s">
        <v>1837</v>
      </c>
      <c r="Q3359" s="36">
        <v>44122600</v>
      </c>
      <c r="R3359" s="36">
        <f t="shared" si="221"/>
        <v>62345530700</v>
      </c>
      <c r="S3359" s="36">
        <f t="shared" si="219"/>
        <v>220613</v>
      </c>
      <c r="T3359" s="36">
        <v>1130</v>
      </c>
      <c r="U3359" s="38">
        <f t="shared" si="220"/>
        <v>794206800</v>
      </c>
    </row>
    <row r="3360" spans="15:21" x14ac:dyDescent="0.15">
      <c r="O3360" s="32">
        <v>3355</v>
      </c>
      <c r="P3360" s="28" t="s">
        <v>1838</v>
      </c>
      <c r="Q3360" s="36">
        <v>44162000</v>
      </c>
      <c r="R3360" s="36">
        <f t="shared" si="221"/>
        <v>62389692700</v>
      </c>
      <c r="S3360" s="36">
        <f t="shared" si="219"/>
        <v>220810</v>
      </c>
      <c r="T3360" s="36">
        <v>1130</v>
      </c>
      <c r="U3360" s="38">
        <f t="shared" si="220"/>
        <v>794916000</v>
      </c>
    </row>
    <row r="3361" spans="15:21" x14ac:dyDescent="0.15">
      <c r="O3361" s="32">
        <v>3356</v>
      </c>
      <c r="P3361" s="28" t="s">
        <v>1839</v>
      </c>
      <c r="Q3361" s="36">
        <v>44201400</v>
      </c>
      <c r="R3361" s="36">
        <f t="shared" si="221"/>
        <v>62433894100</v>
      </c>
      <c r="S3361" s="36">
        <f t="shared" si="219"/>
        <v>221007</v>
      </c>
      <c r="T3361" s="36">
        <v>1130</v>
      </c>
      <c r="U3361" s="38">
        <f t="shared" si="220"/>
        <v>795625200</v>
      </c>
    </row>
    <row r="3362" spans="15:21" x14ac:dyDescent="0.15">
      <c r="O3362" s="32">
        <v>3357</v>
      </c>
      <c r="P3362" s="28" t="s">
        <v>1840</v>
      </c>
      <c r="Q3362" s="36">
        <v>44240800</v>
      </c>
      <c r="R3362" s="36">
        <f t="shared" si="221"/>
        <v>62478134900</v>
      </c>
      <c r="S3362" s="36">
        <f t="shared" si="219"/>
        <v>221204</v>
      </c>
      <c r="T3362" s="36">
        <v>1130</v>
      </c>
      <c r="U3362" s="38">
        <f t="shared" si="220"/>
        <v>796334400</v>
      </c>
    </row>
    <row r="3363" spans="15:21" x14ac:dyDescent="0.15">
      <c r="O3363" s="32">
        <v>3358</v>
      </c>
      <c r="P3363" s="28" t="s">
        <v>376</v>
      </c>
      <c r="Q3363" s="36">
        <v>44280200</v>
      </c>
      <c r="R3363" s="36">
        <f t="shared" si="221"/>
        <v>62522415100</v>
      </c>
      <c r="S3363" s="36">
        <f t="shared" si="219"/>
        <v>221401</v>
      </c>
      <c r="T3363" s="36">
        <v>1130</v>
      </c>
      <c r="U3363" s="38">
        <f t="shared" si="220"/>
        <v>797043600</v>
      </c>
    </row>
    <row r="3364" spans="15:21" x14ac:dyDescent="0.15">
      <c r="O3364" s="32">
        <v>3359</v>
      </c>
      <c r="P3364" s="28" t="s">
        <v>1841</v>
      </c>
      <c r="Q3364" s="36">
        <v>44319600</v>
      </c>
      <c r="R3364" s="36">
        <f t="shared" si="221"/>
        <v>62566734700</v>
      </c>
      <c r="S3364" s="36">
        <f t="shared" si="219"/>
        <v>221598</v>
      </c>
      <c r="T3364" s="36">
        <v>1130</v>
      </c>
      <c r="U3364" s="38">
        <f t="shared" si="220"/>
        <v>797752800</v>
      </c>
    </row>
    <row r="3365" spans="15:21" x14ac:dyDescent="0.15">
      <c r="O3365" s="32">
        <v>3360</v>
      </c>
      <c r="P3365" s="28" t="s">
        <v>1842</v>
      </c>
      <c r="Q3365" s="36">
        <v>44359000</v>
      </c>
      <c r="R3365" s="36">
        <f t="shared" si="221"/>
        <v>62611093700</v>
      </c>
      <c r="S3365" s="36">
        <f t="shared" si="219"/>
        <v>221795</v>
      </c>
      <c r="T3365" s="36">
        <v>1130</v>
      </c>
      <c r="U3365" s="38">
        <f t="shared" si="220"/>
        <v>798462000</v>
      </c>
    </row>
    <row r="3366" spans="15:21" x14ac:dyDescent="0.15">
      <c r="O3366" s="32">
        <v>3361</v>
      </c>
      <c r="P3366" s="28" t="s">
        <v>1843</v>
      </c>
      <c r="Q3366" s="36">
        <v>44398400</v>
      </c>
      <c r="R3366" s="36">
        <f t="shared" si="221"/>
        <v>62655492100</v>
      </c>
      <c r="S3366" s="36">
        <f t="shared" si="219"/>
        <v>221992</v>
      </c>
      <c r="T3366" s="36">
        <v>1130</v>
      </c>
      <c r="U3366" s="38">
        <f t="shared" si="220"/>
        <v>799171200</v>
      </c>
    </row>
    <row r="3367" spans="15:21" x14ac:dyDescent="0.15">
      <c r="O3367" s="32">
        <v>3362</v>
      </c>
      <c r="P3367" s="28" t="s">
        <v>1844</v>
      </c>
      <c r="Q3367" s="36">
        <v>44437800</v>
      </c>
      <c r="R3367" s="36">
        <f t="shared" si="221"/>
        <v>62699929900</v>
      </c>
      <c r="S3367" s="36">
        <f t="shared" si="219"/>
        <v>222189</v>
      </c>
      <c r="T3367" s="36">
        <v>1130</v>
      </c>
      <c r="U3367" s="38">
        <f t="shared" si="220"/>
        <v>799880400</v>
      </c>
    </row>
    <row r="3368" spans="15:21" x14ac:dyDescent="0.15">
      <c r="O3368" s="32">
        <v>3363</v>
      </c>
      <c r="P3368" s="28" t="s">
        <v>1845</v>
      </c>
      <c r="Q3368" s="36">
        <v>44477200</v>
      </c>
      <c r="R3368" s="36">
        <f t="shared" si="221"/>
        <v>62744407100</v>
      </c>
      <c r="S3368" s="36">
        <f t="shared" si="219"/>
        <v>222386</v>
      </c>
      <c r="T3368" s="36">
        <v>1130</v>
      </c>
      <c r="U3368" s="38">
        <f t="shared" si="220"/>
        <v>800589600</v>
      </c>
    </row>
    <row r="3369" spans="15:21" x14ac:dyDescent="0.15">
      <c r="O3369" s="32">
        <v>3364</v>
      </c>
      <c r="P3369" s="28" t="s">
        <v>1846</v>
      </c>
      <c r="Q3369" s="36">
        <v>44516600</v>
      </c>
      <c r="R3369" s="36">
        <f t="shared" si="221"/>
        <v>62788923700</v>
      </c>
      <c r="S3369" s="36">
        <f t="shared" si="219"/>
        <v>222583</v>
      </c>
      <c r="T3369" s="36">
        <v>1130</v>
      </c>
      <c r="U3369" s="38">
        <f t="shared" si="220"/>
        <v>801298800</v>
      </c>
    </row>
    <row r="3370" spans="15:21" x14ac:dyDescent="0.15">
      <c r="O3370" s="32">
        <v>3365</v>
      </c>
      <c r="P3370" s="28" t="s">
        <v>1847</v>
      </c>
      <c r="Q3370" s="36">
        <v>44556000</v>
      </c>
      <c r="R3370" s="36">
        <f t="shared" si="221"/>
        <v>62833479700</v>
      </c>
      <c r="S3370" s="36">
        <f t="shared" si="219"/>
        <v>222780</v>
      </c>
      <c r="T3370" s="36">
        <v>1130</v>
      </c>
      <c r="U3370" s="38">
        <f t="shared" si="220"/>
        <v>802008000</v>
      </c>
    </row>
    <row r="3371" spans="15:21" x14ac:dyDescent="0.15">
      <c r="O3371" s="32">
        <v>3366</v>
      </c>
      <c r="P3371" s="28" t="s">
        <v>1848</v>
      </c>
      <c r="Q3371" s="36">
        <v>44595400</v>
      </c>
      <c r="R3371" s="36">
        <f t="shared" si="221"/>
        <v>62878075100</v>
      </c>
      <c r="S3371" s="36">
        <f t="shared" si="219"/>
        <v>222977</v>
      </c>
      <c r="T3371" s="36">
        <v>1130</v>
      </c>
      <c r="U3371" s="38">
        <f t="shared" si="220"/>
        <v>802717200</v>
      </c>
    </row>
    <row r="3372" spans="15:21" x14ac:dyDescent="0.15">
      <c r="O3372" s="32">
        <v>3367</v>
      </c>
      <c r="P3372" s="28" t="s">
        <v>1849</v>
      </c>
      <c r="Q3372" s="36">
        <v>44634800</v>
      </c>
      <c r="R3372" s="36">
        <f t="shared" si="221"/>
        <v>62922709900</v>
      </c>
      <c r="S3372" s="36">
        <f t="shared" si="219"/>
        <v>223174</v>
      </c>
      <c r="T3372" s="36">
        <v>1130</v>
      </c>
      <c r="U3372" s="38">
        <f t="shared" si="220"/>
        <v>803426400</v>
      </c>
    </row>
    <row r="3373" spans="15:21" x14ac:dyDescent="0.15">
      <c r="O3373" s="32">
        <v>3368</v>
      </c>
      <c r="P3373" s="28" t="s">
        <v>377</v>
      </c>
      <c r="Q3373" s="36">
        <v>44674200</v>
      </c>
      <c r="R3373" s="36">
        <f t="shared" si="221"/>
        <v>62967384100</v>
      </c>
      <c r="S3373" s="36">
        <f t="shared" si="219"/>
        <v>223371</v>
      </c>
      <c r="T3373" s="36">
        <v>1130</v>
      </c>
      <c r="U3373" s="38">
        <f t="shared" si="220"/>
        <v>804135600</v>
      </c>
    </row>
    <row r="3374" spans="15:21" x14ac:dyDescent="0.15">
      <c r="O3374" s="32">
        <v>3369</v>
      </c>
      <c r="P3374" s="28" t="s">
        <v>1850</v>
      </c>
      <c r="Q3374" s="36">
        <v>44713600</v>
      </c>
      <c r="R3374" s="36">
        <f t="shared" si="221"/>
        <v>63012097700</v>
      </c>
      <c r="S3374" s="36">
        <f t="shared" si="219"/>
        <v>223568</v>
      </c>
      <c r="T3374" s="36">
        <v>1140</v>
      </c>
      <c r="U3374" s="38">
        <f t="shared" si="220"/>
        <v>804844800</v>
      </c>
    </row>
    <row r="3375" spans="15:21" x14ac:dyDescent="0.15">
      <c r="O3375" s="32">
        <v>3370</v>
      </c>
      <c r="P3375" s="28" t="s">
        <v>1851</v>
      </c>
      <c r="Q3375" s="36">
        <v>44753000</v>
      </c>
      <c r="R3375" s="36">
        <f t="shared" si="221"/>
        <v>63056850700</v>
      </c>
      <c r="S3375" s="36">
        <f t="shared" si="219"/>
        <v>223765</v>
      </c>
      <c r="T3375" s="36">
        <v>1140</v>
      </c>
      <c r="U3375" s="38">
        <f t="shared" si="220"/>
        <v>805554000</v>
      </c>
    </row>
    <row r="3376" spans="15:21" x14ac:dyDescent="0.15">
      <c r="O3376" s="32">
        <v>3371</v>
      </c>
      <c r="P3376" s="28" t="s">
        <v>1852</v>
      </c>
      <c r="Q3376" s="36">
        <v>44792400</v>
      </c>
      <c r="R3376" s="36">
        <f t="shared" si="221"/>
        <v>63101643100</v>
      </c>
      <c r="S3376" s="36">
        <f t="shared" si="219"/>
        <v>223962</v>
      </c>
      <c r="T3376" s="36">
        <v>1140</v>
      </c>
      <c r="U3376" s="38">
        <f t="shared" si="220"/>
        <v>806263200</v>
      </c>
    </row>
    <row r="3377" spans="15:21" x14ac:dyDescent="0.15">
      <c r="O3377" s="32">
        <v>3372</v>
      </c>
      <c r="P3377" s="28" t="s">
        <v>1853</v>
      </c>
      <c r="Q3377" s="36">
        <v>44831800</v>
      </c>
      <c r="R3377" s="36">
        <f t="shared" si="221"/>
        <v>63146474900</v>
      </c>
      <c r="S3377" s="36">
        <f t="shared" si="219"/>
        <v>224159</v>
      </c>
      <c r="T3377" s="36">
        <v>1140</v>
      </c>
      <c r="U3377" s="38">
        <f t="shared" si="220"/>
        <v>806972400</v>
      </c>
    </row>
    <row r="3378" spans="15:21" x14ac:dyDescent="0.15">
      <c r="O3378" s="32">
        <v>3373</v>
      </c>
      <c r="P3378" s="28" t="s">
        <v>1854</v>
      </c>
      <c r="Q3378" s="36">
        <v>44871200</v>
      </c>
      <c r="R3378" s="36">
        <f t="shared" si="221"/>
        <v>63191346100</v>
      </c>
      <c r="S3378" s="36">
        <f t="shared" si="219"/>
        <v>224356</v>
      </c>
      <c r="T3378" s="36">
        <v>1140</v>
      </c>
      <c r="U3378" s="38">
        <f t="shared" si="220"/>
        <v>807681600</v>
      </c>
    </row>
    <row r="3379" spans="15:21" x14ac:dyDescent="0.15">
      <c r="O3379" s="32">
        <v>3374</v>
      </c>
      <c r="P3379" s="28" t="s">
        <v>1855</v>
      </c>
      <c r="Q3379" s="36">
        <v>44910600</v>
      </c>
      <c r="R3379" s="36">
        <f t="shared" si="221"/>
        <v>63236256700</v>
      </c>
      <c r="S3379" s="36">
        <f t="shared" si="219"/>
        <v>224553</v>
      </c>
      <c r="T3379" s="36">
        <v>1140</v>
      </c>
      <c r="U3379" s="38">
        <f t="shared" si="220"/>
        <v>808390800</v>
      </c>
    </row>
    <row r="3380" spans="15:21" x14ac:dyDescent="0.15">
      <c r="O3380" s="32">
        <v>3375</v>
      </c>
      <c r="P3380" s="28" t="s">
        <v>1856</v>
      </c>
      <c r="Q3380" s="36">
        <v>44950000</v>
      </c>
      <c r="R3380" s="36">
        <f t="shared" si="221"/>
        <v>63281206700</v>
      </c>
      <c r="S3380" s="36">
        <f t="shared" si="219"/>
        <v>224750</v>
      </c>
      <c r="T3380" s="36">
        <v>1140</v>
      </c>
      <c r="U3380" s="38">
        <f t="shared" si="220"/>
        <v>809100000</v>
      </c>
    </row>
    <row r="3381" spans="15:21" x14ac:dyDescent="0.15">
      <c r="O3381" s="32">
        <v>3376</v>
      </c>
      <c r="P3381" s="28" t="s">
        <v>1857</v>
      </c>
      <c r="Q3381" s="36">
        <v>44989400</v>
      </c>
      <c r="R3381" s="36">
        <f t="shared" si="221"/>
        <v>63326196100</v>
      </c>
      <c r="S3381" s="36">
        <f t="shared" si="219"/>
        <v>224947</v>
      </c>
      <c r="T3381" s="36">
        <v>1140</v>
      </c>
      <c r="U3381" s="38">
        <f t="shared" si="220"/>
        <v>809809200</v>
      </c>
    </row>
    <row r="3382" spans="15:21" x14ac:dyDescent="0.15">
      <c r="O3382" s="32">
        <v>3377</v>
      </c>
      <c r="P3382" s="28" t="s">
        <v>1858</v>
      </c>
      <c r="Q3382" s="36">
        <v>45028800</v>
      </c>
      <c r="R3382" s="36">
        <f t="shared" si="221"/>
        <v>63371224900</v>
      </c>
      <c r="S3382" s="36">
        <f t="shared" si="219"/>
        <v>225144</v>
      </c>
      <c r="T3382" s="36">
        <v>1140</v>
      </c>
      <c r="U3382" s="38">
        <f t="shared" si="220"/>
        <v>810518400</v>
      </c>
    </row>
    <row r="3383" spans="15:21" x14ac:dyDescent="0.15">
      <c r="O3383" s="32">
        <v>3378</v>
      </c>
      <c r="P3383" s="28" t="s">
        <v>378</v>
      </c>
      <c r="Q3383" s="36">
        <v>45068200</v>
      </c>
      <c r="R3383" s="36">
        <f t="shared" si="221"/>
        <v>63416293100</v>
      </c>
      <c r="S3383" s="36">
        <f t="shared" si="219"/>
        <v>225341</v>
      </c>
      <c r="T3383" s="36">
        <v>1140</v>
      </c>
      <c r="U3383" s="38">
        <f t="shared" si="220"/>
        <v>811227600</v>
      </c>
    </row>
    <row r="3384" spans="15:21" x14ac:dyDescent="0.15">
      <c r="O3384" s="32">
        <v>3379</v>
      </c>
      <c r="P3384" s="28" t="s">
        <v>1859</v>
      </c>
      <c r="Q3384" s="36">
        <v>45107600</v>
      </c>
      <c r="R3384" s="36">
        <f t="shared" si="221"/>
        <v>63461400700</v>
      </c>
      <c r="S3384" s="36">
        <f t="shared" si="219"/>
        <v>225538</v>
      </c>
      <c r="T3384" s="36">
        <v>1140</v>
      </c>
      <c r="U3384" s="38">
        <f t="shared" si="220"/>
        <v>811936800</v>
      </c>
    </row>
    <row r="3385" spans="15:21" x14ac:dyDescent="0.15">
      <c r="O3385" s="32">
        <v>3380</v>
      </c>
      <c r="P3385" s="28" t="s">
        <v>1860</v>
      </c>
      <c r="Q3385" s="36">
        <v>45147000</v>
      </c>
      <c r="R3385" s="36">
        <f t="shared" si="221"/>
        <v>63506547700</v>
      </c>
      <c r="S3385" s="36">
        <f t="shared" si="219"/>
        <v>225735</v>
      </c>
      <c r="T3385" s="36">
        <v>1140</v>
      </c>
      <c r="U3385" s="38">
        <f t="shared" si="220"/>
        <v>812646000</v>
      </c>
    </row>
    <row r="3386" spans="15:21" x14ac:dyDescent="0.15">
      <c r="O3386" s="32">
        <v>3381</v>
      </c>
      <c r="P3386" s="28" t="s">
        <v>1861</v>
      </c>
      <c r="Q3386" s="36">
        <v>45186400</v>
      </c>
      <c r="R3386" s="36">
        <f t="shared" si="221"/>
        <v>63551734100</v>
      </c>
      <c r="S3386" s="36">
        <f t="shared" si="219"/>
        <v>225932</v>
      </c>
      <c r="T3386" s="36">
        <v>1140</v>
      </c>
      <c r="U3386" s="38">
        <f t="shared" si="220"/>
        <v>813355200</v>
      </c>
    </row>
    <row r="3387" spans="15:21" x14ac:dyDescent="0.15">
      <c r="O3387" s="32">
        <v>3382</v>
      </c>
      <c r="P3387" s="28" t="s">
        <v>1862</v>
      </c>
      <c r="Q3387" s="36">
        <v>45225800</v>
      </c>
      <c r="R3387" s="36">
        <f t="shared" si="221"/>
        <v>63596959900</v>
      </c>
      <c r="S3387" s="36">
        <f t="shared" si="219"/>
        <v>226129</v>
      </c>
      <c r="T3387" s="36">
        <v>1140</v>
      </c>
      <c r="U3387" s="38">
        <f t="shared" si="220"/>
        <v>814064400</v>
      </c>
    </row>
    <row r="3388" spans="15:21" x14ac:dyDescent="0.15">
      <c r="O3388" s="32">
        <v>3383</v>
      </c>
      <c r="P3388" s="28" t="s">
        <v>1863</v>
      </c>
      <c r="Q3388" s="36">
        <v>45265200</v>
      </c>
      <c r="R3388" s="36">
        <f t="shared" si="221"/>
        <v>63642225100</v>
      </c>
      <c r="S3388" s="36">
        <f t="shared" si="219"/>
        <v>226326</v>
      </c>
      <c r="T3388" s="36">
        <v>1140</v>
      </c>
      <c r="U3388" s="38">
        <f t="shared" si="220"/>
        <v>814773600</v>
      </c>
    </row>
    <row r="3389" spans="15:21" x14ac:dyDescent="0.15">
      <c r="O3389" s="32">
        <v>3384</v>
      </c>
      <c r="P3389" s="28" t="s">
        <v>1864</v>
      </c>
      <c r="Q3389" s="36">
        <v>45304600</v>
      </c>
      <c r="R3389" s="36">
        <f t="shared" si="221"/>
        <v>63687529700</v>
      </c>
      <c r="S3389" s="36">
        <f t="shared" si="219"/>
        <v>226523</v>
      </c>
      <c r="T3389" s="36">
        <v>1140</v>
      </c>
      <c r="U3389" s="38">
        <f t="shared" si="220"/>
        <v>815482800</v>
      </c>
    </row>
    <row r="3390" spans="15:21" x14ac:dyDescent="0.15">
      <c r="O3390" s="32">
        <v>3385</v>
      </c>
      <c r="P3390" s="28" t="s">
        <v>1865</v>
      </c>
      <c r="Q3390" s="36">
        <v>45344000</v>
      </c>
      <c r="R3390" s="36">
        <f t="shared" si="221"/>
        <v>63732873700</v>
      </c>
      <c r="S3390" s="36">
        <f t="shared" si="219"/>
        <v>226720</v>
      </c>
      <c r="T3390" s="36">
        <v>1140</v>
      </c>
      <c r="U3390" s="38">
        <f t="shared" si="220"/>
        <v>816192000</v>
      </c>
    </row>
    <row r="3391" spans="15:21" x14ac:dyDescent="0.15">
      <c r="O3391" s="32">
        <v>3386</v>
      </c>
      <c r="P3391" s="28" t="s">
        <v>1866</v>
      </c>
      <c r="Q3391" s="36">
        <v>45383400</v>
      </c>
      <c r="R3391" s="36">
        <f t="shared" si="221"/>
        <v>63778257100</v>
      </c>
      <c r="S3391" s="36">
        <f t="shared" si="219"/>
        <v>226917</v>
      </c>
      <c r="T3391" s="36">
        <v>1140</v>
      </c>
      <c r="U3391" s="38">
        <f t="shared" si="220"/>
        <v>816901200</v>
      </c>
    </row>
    <row r="3392" spans="15:21" x14ac:dyDescent="0.15">
      <c r="O3392" s="32">
        <v>3387</v>
      </c>
      <c r="P3392" s="28" t="s">
        <v>1867</v>
      </c>
      <c r="Q3392" s="36">
        <v>45422800</v>
      </c>
      <c r="R3392" s="36">
        <f t="shared" si="221"/>
        <v>63823679900</v>
      </c>
      <c r="S3392" s="36">
        <f t="shared" si="219"/>
        <v>227114</v>
      </c>
      <c r="T3392" s="36">
        <v>1140</v>
      </c>
      <c r="U3392" s="38">
        <f t="shared" si="220"/>
        <v>817610400</v>
      </c>
    </row>
    <row r="3393" spans="15:21" x14ac:dyDescent="0.15">
      <c r="O3393" s="32">
        <v>3388</v>
      </c>
      <c r="P3393" s="28" t="s">
        <v>379</v>
      </c>
      <c r="Q3393" s="36">
        <v>45462200</v>
      </c>
      <c r="R3393" s="36">
        <f t="shared" si="221"/>
        <v>63869142100</v>
      </c>
      <c r="S3393" s="36">
        <f t="shared" si="219"/>
        <v>227311</v>
      </c>
      <c r="T3393" s="36">
        <v>1140</v>
      </c>
      <c r="U3393" s="38">
        <f t="shared" si="220"/>
        <v>818319600</v>
      </c>
    </row>
    <row r="3394" spans="15:21" x14ac:dyDescent="0.15">
      <c r="O3394" s="32">
        <v>3389</v>
      </c>
      <c r="P3394" s="28" t="s">
        <v>1868</v>
      </c>
      <c r="Q3394" s="36">
        <v>45501600</v>
      </c>
      <c r="R3394" s="36">
        <f t="shared" si="221"/>
        <v>63914643700</v>
      </c>
      <c r="S3394" s="36">
        <f t="shared" si="219"/>
        <v>227508</v>
      </c>
      <c r="T3394" s="36">
        <v>1140</v>
      </c>
      <c r="U3394" s="38">
        <f t="shared" si="220"/>
        <v>819028800</v>
      </c>
    </row>
    <row r="3395" spans="15:21" x14ac:dyDescent="0.15">
      <c r="O3395" s="32">
        <v>3390</v>
      </c>
      <c r="P3395" s="28" t="s">
        <v>1869</v>
      </c>
      <c r="Q3395" s="36">
        <v>45541000</v>
      </c>
      <c r="R3395" s="36">
        <f t="shared" si="221"/>
        <v>63960184700</v>
      </c>
      <c r="S3395" s="36">
        <f t="shared" si="219"/>
        <v>227705</v>
      </c>
      <c r="T3395" s="36">
        <v>1140</v>
      </c>
      <c r="U3395" s="38">
        <f t="shared" si="220"/>
        <v>819738000</v>
      </c>
    </row>
    <row r="3396" spans="15:21" x14ac:dyDescent="0.15">
      <c r="O3396" s="32">
        <v>3391</v>
      </c>
      <c r="P3396" s="28" t="s">
        <v>1870</v>
      </c>
      <c r="Q3396" s="36">
        <v>45580400</v>
      </c>
      <c r="R3396" s="36">
        <f t="shared" si="221"/>
        <v>64005765100</v>
      </c>
      <c r="S3396" s="36">
        <f t="shared" si="219"/>
        <v>227902</v>
      </c>
      <c r="T3396" s="36">
        <v>1140</v>
      </c>
      <c r="U3396" s="38">
        <f t="shared" si="220"/>
        <v>820447200</v>
      </c>
    </row>
    <row r="3397" spans="15:21" x14ac:dyDescent="0.15">
      <c r="O3397" s="32">
        <v>3392</v>
      </c>
      <c r="P3397" s="28" t="s">
        <v>1871</v>
      </c>
      <c r="Q3397" s="36">
        <v>45619800</v>
      </c>
      <c r="R3397" s="36">
        <f t="shared" si="221"/>
        <v>64051384900</v>
      </c>
      <c r="S3397" s="36">
        <f t="shared" si="219"/>
        <v>228099</v>
      </c>
      <c r="T3397" s="36">
        <v>1140</v>
      </c>
      <c r="U3397" s="38">
        <f t="shared" si="220"/>
        <v>821156400</v>
      </c>
    </row>
    <row r="3398" spans="15:21" x14ac:dyDescent="0.15">
      <c r="O3398" s="32">
        <v>3393</v>
      </c>
      <c r="P3398" s="28" t="s">
        <v>1872</v>
      </c>
      <c r="Q3398" s="36">
        <v>45659200</v>
      </c>
      <c r="R3398" s="36">
        <f t="shared" si="221"/>
        <v>64097044100</v>
      </c>
      <c r="S3398" s="36">
        <f t="shared" si="219"/>
        <v>228296</v>
      </c>
      <c r="T3398" s="36">
        <v>1140</v>
      </c>
      <c r="U3398" s="38">
        <f t="shared" si="220"/>
        <v>821865600</v>
      </c>
    </row>
    <row r="3399" spans="15:21" x14ac:dyDescent="0.15">
      <c r="O3399" s="32">
        <v>3394</v>
      </c>
      <c r="P3399" s="28" t="s">
        <v>1873</v>
      </c>
      <c r="Q3399" s="36">
        <v>45698600</v>
      </c>
      <c r="R3399" s="36">
        <f t="shared" si="221"/>
        <v>64142742700</v>
      </c>
      <c r="S3399" s="36">
        <f t="shared" ref="S3399:S3462" si="222">ROUND(Q3399/200,0)</f>
        <v>228493</v>
      </c>
      <c r="T3399" s="36">
        <v>1140</v>
      </c>
      <c r="U3399" s="38">
        <f t="shared" ref="U3399:U3462" si="223">6*60*60/6*S3399</f>
        <v>822574800</v>
      </c>
    </row>
    <row r="3400" spans="15:21" x14ac:dyDescent="0.15">
      <c r="O3400" s="32">
        <v>3395</v>
      </c>
      <c r="P3400" s="28" t="s">
        <v>1874</v>
      </c>
      <c r="Q3400" s="36">
        <v>45738000</v>
      </c>
      <c r="R3400" s="36">
        <f t="shared" ref="R3400:R3463" si="224">R3399+Q3400</f>
        <v>64188480700</v>
      </c>
      <c r="S3400" s="36">
        <f t="shared" si="222"/>
        <v>228690</v>
      </c>
      <c r="T3400" s="36">
        <v>1140</v>
      </c>
      <c r="U3400" s="38">
        <f t="shared" si="223"/>
        <v>823284000</v>
      </c>
    </row>
    <row r="3401" spans="15:21" x14ac:dyDescent="0.15">
      <c r="O3401" s="32">
        <v>3396</v>
      </c>
      <c r="P3401" s="28" t="s">
        <v>1875</v>
      </c>
      <c r="Q3401" s="36">
        <v>45777400</v>
      </c>
      <c r="R3401" s="36">
        <f t="shared" si="224"/>
        <v>64234258100</v>
      </c>
      <c r="S3401" s="36">
        <f t="shared" si="222"/>
        <v>228887</v>
      </c>
      <c r="T3401" s="36">
        <v>1140</v>
      </c>
      <c r="U3401" s="38">
        <f t="shared" si="223"/>
        <v>823993200</v>
      </c>
    </row>
    <row r="3402" spans="15:21" x14ac:dyDescent="0.15">
      <c r="O3402" s="32">
        <v>3397</v>
      </c>
      <c r="P3402" s="28" t="s">
        <v>1876</v>
      </c>
      <c r="Q3402" s="36">
        <v>45816800</v>
      </c>
      <c r="R3402" s="36">
        <f t="shared" si="224"/>
        <v>64280074900</v>
      </c>
      <c r="S3402" s="36">
        <f t="shared" si="222"/>
        <v>229084</v>
      </c>
      <c r="T3402" s="36">
        <v>1140</v>
      </c>
      <c r="U3402" s="38">
        <f t="shared" si="223"/>
        <v>824702400</v>
      </c>
    </row>
    <row r="3403" spans="15:21" x14ac:dyDescent="0.15">
      <c r="O3403" s="32">
        <v>3398</v>
      </c>
      <c r="P3403" s="28" t="s">
        <v>380</v>
      </c>
      <c r="Q3403" s="36">
        <v>45856200</v>
      </c>
      <c r="R3403" s="36">
        <f t="shared" si="224"/>
        <v>64325931100</v>
      </c>
      <c r="S3403" s="36">
        <f t="shared" si="222"/>
        <v>229281</v>
      </c>
      <c r="T3403" s="36">
        <v>1140</v>
      </c>
      <c r="U3403" s="38">
        <f t="shared" si="223"/>
        <v>825411600</v>
      </c>
    </row>
    <row r="3404" spans="15:21" x14ac:dyDescent="0.15">
      <c r="O3404" s="32">
        <v>3399</v>
      </c>
      <c r="P3404" s="28" t="s">
        <v>1877</v>
      </c>
      <c r="Q3404" s="36">
        <v>45895600</v>
      </c>
      <c r="R3404" s="36">
        <f t="shared" si="224"/>
        <v>64371826700</v>
      </c>
      <c r="S3404" s="36">
        <f t="shared" si="222"/>
        <v>229478</v>
      </c>
      <c r="T3404" s="36">
        <v>1150</v>
      </c>
      <c r="U3404" s="38">
        <f t="shared" si="223"/>
        <v>826120800</v>
      </c>
    </row>
    <row r="3405" spans="15:21" x14ac:dyDescent="0.15">
      <c r="O3405" s="32">
        <v>3400</v>
      </c>
      <c r="P3405" s="28" t="s">
        <v>1878</v>
      </c>
      <c r="Q3405" s="36">
        <v>45935000</v>
      </c>
      <c r="R3405" s="36">
        <f t="shared" si="224"/>
        <v>64417761700</v>
      </c>
      <c r="S3405" s="36">
        <f t="shared" si="222"/>
        <v>229675</v>
      </c>
      <c r="T3405" s="36">
        <v>1150</v>
      </c>
      <c r="U3405" s="38">
        <f t="shared" si="223"/>
        <v>826830000</v>
      </c>
    </row>
    <row r="3406" spans="15:21" x14ac:dyDescent="0.15">
      <c r="O3406" s="32">
        <v>3401</v>
      </c>
      <c r="P3406" s="28" t="s">
        <v>1879</v>
      </c>
      <c r="Q3406" s="36">
        <v>45974400</v>
      </c>
      <c r="R3406" s="36">
        <f t="shared" si="224"/>
        <v>64463736100</v>
      </c>
      <c r="S3406" s="36">
        <f t="shared" si="222"/>
        <v>229872</v>
      </c>
      <c r="T3406" s="36">
        <v>1150</v>
      </c>
      <c r="U3406" s="38">
        <f t="shared" si="223"/>
        <v>827539200</v>
      </c>
    </row>
    <row r="3407" spans="15:21" x14ac:dyDescent="0.15">
      <c r="O3407" s="32">
        <v>3402</v>
      </c>
      <c r="P3407" s="28" t="s">
        <v>1880</v>
      </c>
      <c r="Q3407" s="36">
        <v>46013800</v>
      </c>
      <c r="R3407" s="36">
        <f t="shared" si="224"/>
        <v>64509749900</v>
      </c>
      <c r="S3407" s="36">
        <f t="shared" si="222"/>
        <v>230069</v>
      </c>
      <c r="T3407" s="36">
        <v>1150</v>
      </c>
      <c r="U3407" s="38">
        <f t="shared" si="223"/>
        <v>828248400</v>
      </c>
    </row>
    <row r="3408" spans="15:21" x14ac:dyDescent="0.15">
      <c r="O3408" s="32">
        <v>3403</v>
      </c>
      <c r="P3408" s="28" t="s">
        <v>1881</v>
      </c>
      <c r="Q3408" s="36">
        <v>46053200</v>
      </c>
      <c r="R3408" s="36">
        <f t="shared" si="224"/>
        <v>64555803100</v>
      </c>
      <c r="S3408" s="36">
        <f t="shared" si="222"/>
        <v>230266</v>
      </c>
      <c r="T3408" s="36">
        <v>1150</v>
      </c>
      <c r="U3408" s="38">
        <f t="shared" si="223"/>
        <v>828957600</v>
      </c>
    </row>
    <row r="3409" spans="15:21" x14ac:dyDescent="0.15">
      <c r="O3409" s="32">
        <v>3404</v>
      </c>
      <c r="P3409" s="28" t="s">
        <v>1882</v>
      </c>
      <c r="Q3409" s="36">
        <v>46092600</v>
      </c>
      <c r="R3409" s="36">
        <f t="shared" si="224"/>
        <v>64601895700</v>
      </c>
      <c r="S3409" s="36">
        <f t="shared" si="222"/>
        <v>230463</v>
      </c>
      <c r="T3409" s="36">
        <v>1150</v>
      </c>
      <c r="U3409" s="38">
        <f t="shared" si="223"/>
        <v>829666800</v>
      </c>
    </row>
    <row r="3410" spans="15:21" x14ac:dyDescent="0.15">
      <c r="O3410" s="32">
        <v>3405</v>
      </c>
      <c r="P3410" s="28" t="s">
        <v>1883</v>
      </c>
      <c r="Q3410" s="36">
        <v>46132000</v>
      </c>
      <c r="R3410" s="36">
        <f t="shared" si="224"/>
        <v>64648027700</v>
      </c>
      <c r="S3410" s="36">
        <f t="shared" si="222"/>
        <v>230660</v>
      </c>
      <c r="T3410" s="36">
        <v>1150</v>
      </c>
      <c r="U3410" s="38">
        <f t="shared" si="223"/>
        <v>830376000</v>
      </c>
    </row>
    <row r="3411" spans="15:21" x14ac:dyDescent="0.15">
      <c r="O3411" s="32">
        <v>3406</v>
      </c>
      <c r="P3411" s="28" t="s">
        <v>1884</v>
      </c>
      <c r="Q3411" s="36">
        <v>46171400</v>
      </c>
      <c r="R3411" s="36">
        <f t="shared" si="224"/>
        <v>64694199100</v>
      </c>
      <c r="S3411" s="36">
        <f t="shared" si="222"/>
        <v>230857</v>
      </c>
      <c r="T3411" s="36">
        <v>1150</v>
      </c>
      <c r="U3411" s="38">
        <f t="shared" si="223"/>
        <v>831085200</v>
      </c>
    </row>
    <row r="3412" spans="15:21" x14ac:dyDescent="0.15">
      <c r="O3412" s="32">
        <v>3407</v>
      </c>
      <c r="P3412" s="28" t="s">
        <v>1885</v>
      </c>
      <c r="Q3412" s="36">
        <v>46210800</v>
      </c>
      <c r="R3412" s="36">
        <f t="shared" si="224"/>
        <v>64740409900</v>
      </c>
      <c r="S3412" s="36">
        <f t="shared" si="222"/>
        <v>231054</v>
      </c>
      <c r="T3412" s="36">
        <v>1150</v>
      </c>
      <c r="U3412" s="38">
        <f t="shared" si="223"/>
        <v>831794400</v>
      </c>
    </row>
    <row r="3413" spans="15:21" x14ac:dyDescent="0.15">
      <c r="O3413" s="32">
        <v>3408</v>
      </c>
      <c r="P3413" s="28" t="s">
        <v>381</v>
      </c>
      <c r="Q3413" s="36">
        <v>46250200</v>
      </c>
      <c r="R3413" s="36">
        <f t="shared" si="224"/>
        <v>64786660100</v>
      </c>
      <c r="S3413" s="36">
        <f t="shared" si="222"/>
        <v>231251</v>
      </c>
      <c r="T3413" s="36">
        <v>1150</v>
      </c>
      <c r="U3413" s="38">
        <f t="shared" si="223"/>
        <v>832503600</v>
      </c>
    </row>
    <row r="3414" spans="15:21" x14ac:dyDescent="0.15">
      <c r="O3414" s="32">
        <v>3409</v>
      </c>
      <c r="P3414" s="28" t="s">
        <v>1886</v>
      </c>
      <c r="Q3414" s="36">
        <v>46289600</v>
      </c>
      <c r="R3414" s="36">
        <f t="shared" si="224"/>
        <v>64832949700</v>
      </c>
      <c r="S3414" s="36">
        <f t="shared" si="222"/>
        <v>231448</v>
      </c>
      <c r="T3414" s="36">
        <v>1150</v>
      </c>
      <c r="U3414" s="38">
        <f t="shared" si="223"/>
        <v>833212800</v>
      </c>
    </row>
    <row r="3415" spans="15:21" x14ac:dyDescent="0.15">
      <c r="O3415" s="32">
        <v>3410</v>
      </c>
      <c r="P3415" s="28" t="s">
        <v>1887</v>
      </c>
      <c r="Q3415" s="36">
        <v>46329000</v>
      </c>
      <c r="R3415" s="36">
        <f t="shared" si="224"/>
        <v>64879278700</v>
      </c>
      <c r="S3415" s="36">
        <f t="shared" si="222"/>
        <v>231645</v>
      </c>
      <c r="T3415" s="36">
        <v>1150</v>
      </c>
      <c r="U3415" s="38">
        <f t="shared" si="223"/>
        <v>833922000</v>
      </c>
    </row>
    <row r="3416" spans="15:21" x14ac:dyDescent="0.15">
      <c r="O3416" s="32">
        <v>3411</v>
      </c>
      <c r="P3416" s="28" t="s">
        <v>1888</v>
      </c>
      <c r="Q3416" s="36">
        <v>46368400</v>
      </c>
      <c r="R3416" s="36">
        <f t="shared" si="224"/>
        <v>64925647100</v>
      </c>
      <c r="S3416" s="36">
        <f t="shared" si="222"/>
        <v>231842</v>
      </c>
      <c r="T3416" s="36">
        <v>1150</v>
      </c>
      <c r="U3416" s="38">
        <f t="shared" si="223"/>
        <v>834631200</v>
      </c>
    </row>
    <row r="3417" spans="15:21" x14ac:dyDescent="0.15">
      <c r="O3417" s="32">
        <v>3412</v>
      </c>
      <c r="P3417" s="28" t="s">
        <v>1889</v>
      </c>
      <c r="Q3417" s="36">
        <v>46407800</v>
      </c>
      <c r="R3417" s="36">
        <f t="shared" si="224"/>
        <v>64972054900</v>
      </c>
      <c r="S3417" s="36">
        <f t="shared" si="222"/>
        <v>232039</v>
      </c>
      <c r="T3417" s="36">
        <v>1150</v>
      </c>
      <c r="U3417" s="38">
        <f t="shared" si="223"/>
        <v>835340400</v>
      </c>
    </row>
    <row r="3418" spans="15:21" x14ac:dyDescent="0.15">
      <c r="O3418" s="32">
        <v>3413</v>
      </c>
      <c r="P3418" s="28" t="s">
        <v>1890</v>
      </c>
      <c r="Q3418" s="36">
        <v>46447200</v>
      </c>
      <c r="R3418" s="36">
        <f t="shared" si="224"/>
        <v>65018502100</v>
      </c>
      <c r="S3418" s="36">
        <f t="shared" si="222"/>
        <v>232236</v>
      </c>
      <c r="T3418" s="36">
        <v>1150</v>
      </c>
      <c r="U3418" s="38">
        <f t="shared" si="223"/>
        <v>836049600</v>
      </c>
    </row>
    <row r="3419" spans="15:21" x14ac:dyDescent="0.15">
      <c r="O3419" s="32">
        <v>3414</v>
      </c>
      <c r="P3419" s="28" t="s">
        <v>1891</v>
      </c>
      <c r="Q3419" s="36">
        <v>46486600</v>
      </c>
      <c r="R3419" s="36">
        <f t="shared" si="224"/>
        <v>65064988700</v>
      </c>
      <c r="S3419" s="36">
        <f t="shared" si="222"/>
        <v>232433</v>
      </c>
      <c r="T3419" s="36">
        <v>1150</v>
      </c>
      <c r="U3419" s="38">
        <f t="shared" si="223"/>
        <v>836758800</v>
      </c>
    </row>
    <row r="3420" spans="15:21" x14ac:dyDescent="0.15">
      <c r="O3420" s="32">
        <v>3415</v>
      </c>
      <c r="P3420" s="28" t="s">
        <v>1892</v>
      </c>
      <c r="Q3420" s="36">
        <v>46526000</v>
      </c>
      <c r="R3420" s="36">
        <f t="shared" si="224"/>
        <v>65111514700</v>
      </c>
      <c r="S3420" s="36">
        <f t="shared" si="222"/>
        <v>232630</v>
      </c>
      <c r="T3420" s="36">
        <v>1150</v>
      </c>
      <c r="U3420" s="38">
        <f t="shared" si="223"/>
        <v>837468000</v>
      </c>
    </row>
    <row r="3421" spans="15:21" x14ac:dyDescent="0.15">
      <c r="O3421" s="32">
        <v>3416</v>
      </c>
      <c r="P3421" s="28" t="s">
        <v>1893</v>
      </c>
      <c r="Q3421" s="36">
        <v>46565400</v>
      </c>
      <c r="R3421" s="36">
        <f t="shared" si="224"/>
        <v>65158080100</v>
      </c>
      <c r="S3421" s="36">
        <f t="shared" si="222"/>
        <v>232827</v>
      </c>
      <c r="T3421" s="36">
        <v>1150</v>
      </c>
      <c r="U3421" s="38">
        <f t="shared" si="223"/>
        <v>838177200</v>
      </c>
    </row>
    <row r="3422" spans="15:21" x14ac:dyDescent="0.15">
      <c r="O3422" s="32">
        <v>3417</v>
      </c>
      <c r="P3422" s="28" t="s">
        <v>1894</v>
      </c>
      <c r="Q3422" s="36">
        <v>46604800</v>
      </c>
      <c r="R3422" s="36">
        <f t="shared" si="224"/>
        <v>65204684900</v>
      </c>
      <c r="S3422" s="36">
        <f t="shared" si="222"/>
        <v>233024</v>
      </c>
      <c r="T3422" s="36">
        <v>1150</v>
      </c>
      <c r="U3422" s="38">
        <f t="shared" si="223"/>
        <v>838886400</v>
      </c>
    </row>
    <row r="3423" spans="15:21" x14ac:dyDescent="0.15">
      <c r="O3423" s="32">
        <v>3418</v>
      </c>
      <c r="P3423" s="28" t="s">
        <v>382</v>
      </c>
      <c r="Q3423" s="36">
        <v>46644200</v>
      </c>
      <c r="R3423" s="36">
        <f t="shared" si="224"/>
        <v>65251329100</v>
      </c>
      <c r="S3423" s="36">
        <f t="shared" si="222"/>
        <v>233221</v>
      </c>
      <c r="T3423" s="36">
        <v>1150</v>
      </c>
      <c r="U3423" s="38">
        <f t="shared" si="223"/>
        <v>839595600</v>
      </c>
    </row>
    <row r="3424" spans="15:21" x14ac:dyDescent="0.15">
      <c r="O3424" s="32">
        <v>3419</v>
      </c>
      <c r="P3424" s="28" t="s">
        <v>1895</v>
      </c>
      <c r="Q3424" s="36">
        <v>46683600</v>
      </c>
      <c r="R3424" s="36">
        <f t="shared" si="224"/>
        <v>65298012700</v>
      </c>
      <c r="S3424" s="36">
        <f t="shared" si="222"/>
        <v>233418</v>
      </c>
      <c r="T3424" s="36">
        <v>1150</v>
      </c>
      <c r="U3424" s="38">
        <f t="shared" si="223"/>
        <v>840304800</v>
      </c>
    </row>
    <row r="3425" spans="15:21" x14ac:dyDescent="0.15">
      <c r="O3425" s="32">
        <v>3420</v>
      </c>
      <c r="P3425" s="28" t="s">
        <v>1896</v>
      </c>
      <c r="Q3425" s="36">
        <v>46723000</v>
      </c>
      <c r="R3425" s="36">
        <f t="shared" si="224"/>
        <v>65344735700</v>
      </c>
      <c r="S3425" s="36">
        <f t="shared" si="222"/>
        <v>233615</v>
      </c>
      <c r="T3425" s="36">
        <v>1150</v>
      </c>
      <c r="U3425" s="38">
        <f t="shared" si="223"/>
        <v>841014000</v>
      </c>
    </row>
    <row r="3426" spans="15:21" x14ac:dyDescent="0.15">
      <c r="O3426" s="32">
        <v>3421</v>
      </c>
      <c r="P3426" s="28" t="s">
        <v>1897</v>
      </c>
      <c r="Q3426" s="36">
        <v>46762400</v>
      </c>
      <c r="R3426" s="36">
        <f t="shared" si="224"/>
        <v>65391498100</v>
      </c>
      <c r="S3426" s="36">
        <f t="shared" si="222"/>
        <v>233812</v>
      </c>
      <c r="T3426" s="36">
        <v>1150</v>
      </c>
      <c r="U3426" s="38">
        <f t="shared" si="223"/>
        <v>841723200</v>
      </c>
    </row>
    <row r="3427" spans="15:21" x14ac:dyDescent="0.15">
      <c r="O3427" s="32">
        <v>3422</v>
      </c>
      <c r="P3427" s="28" t="s">
        <v>1898</v>
      </c>
      <c r="Q3427" s="36">
        <v>46801800</v>
      </c>
      <c r="R3427" s="36">
        <f t="shared" si="224"/>
        <v>65438299900</v>
      </c>
      <c r="S3427" s="36">
        <f t="shared" si="222"/>
        <v>234009</v>
      </c>
      <c r="T3427" s="36">
        <v>1150</v>
      </c>
      <c r="U3427" s="38">
        <f t="shared" si="223"/>
        <v>842432400</v>
      </c>
    </row>
    <row r="3428" spans="15:21" x14ac:dyDescent="0.15">
      <c r="O3428" s="32">
        <v>3423</v>
      </c>
      <c r="P3428" s="28" t="s">
        <v>1899</v>
      </c>
      <c r="Q3428" s="36">
        <v>46841200</v>
      </c>
      <c r="R3428" s="36">
        <f t="shared" si="224"/>
        <v>65485141100</v>
      </c>
      <c r="S3428" s="36">
        <f t="shared" si="222"/>
        <v>234206</v>
      </c>
      <c r="T3428" s="36">
        <v>1150</v>
      </c>
      <c r="U3428" s="38">
        <f t="shared" si="223"/>
        <v>843141600</v>
      </c>
    </row>
    <row r="3429" spans="15:21" x14ac:dyDescent="0.15">
      <c r="O3429" s="32">
        <v>3424</v>
      </c>
      <c r="P3429" s="28" t="s">
        <v>1900</v>
      </c>
      <c r="Q3429" s="36">
        <v>46880600</v>
      </c>
      <c r="R3429" s="36">
        <f t="shared" si="224"/>
        <v>65532021700</v>
      </c>
      <c r="S3429" s="36">
        <f t="shared" si="222"/>
        <v>234403</v>
      </c>
      <c r="T3429" s="36">
        <v>1150</v>
      </c>
      <c r="U3429" s="38">
        <f t="shared" si="223"/>
        <v>843850800</v>
      </c>
    </row>
    <row r="3430" spans="15:21" x14ac:dyDescent="0.15">
      <c r="O3430" s="32">
        <v>3425</v>
      </c>
      <c r="P3430" s="28" t="s">
        <v>1901</v>
      </c>
      <c r="Q3430" s="36">
        <v>46920000</v>
      </c>
      <c r="R3430" s="36">
        <f t="shared" si="224"/>
        <v>65578941700</v>
      </c>
      <c r="S3430" s="36">
        <f t="shared" si="222"/>
        <v>234600</v>
      </c>
      <c r="T3430" s="36">
        <v>1150</v>
      </c>
      <c r="U3430" s="38">
        <f t="shared" si="223"/>
        <v>844560000</v>
      </c>
    </row>
    <row r="3431" spans="15:21" x14ac:dyDescent="0.15">
      <c r="O3431" s="32">
        <v>3426</v>
      </c>
      <c r="P3431" s="28" t="s">
        <v>1902</v>
      </c>
      <c r="Q3431" s="36">
        <v>46959400</v>
      </c>
      <c r="R3431" s="36">
        <f t="shared" si="224"/>
        <v>65625901100</v>
      </c>
      <c r="S3431" s="36">
        <f t="shared" si="222"/>
        <v>234797</v>
      </c>
      <c r="T3431" s="36">
        <v>1150</v>
      </c>
      <c r="U3431" s="38">
        <f t="shared" si="223"/>
        <v>845269200</v>
      </c>
    </row>
    <row r="3432" spans="15:21" x14ac:dyDescent="0.15">
      <c r="O3432" s="32">
        <v>3427</v>
      </c>
      <c r="P3432" s="28" t="s">
        <v>1903</v>
      </c>
      <c r="Q3432" s="36">
        <v>46998800</v>
      </c>
      <c r="R3432" s="36">
        <f t="shared" si="224"/>
        <v>65672899900</v>
      </c>
      <c r="S3432" s="36">
        <f t="shared" si="222"/>
        <v>234994</v>
      </c>
      <c r="T3432" s="36">
        <v>1150</v>
      </c>
      <c r="U3432" s="38">
        <f t="shared" si="223"/>
        <v>845978400</v>
      </c>
    </row>
    <row r="3433" spans="15:21" x14ac:dyDescent="0.15">
      <c r="O3433" s="32">
        <v>3428</v>
      </c>
      <c r="P3433" s="28" t="s">
        <v>383</v>
      </c>
      <c r="Q3433" s="36">
        <v>47038200</v>
      </c>
      <c r="R3433" s="36">
        <f t="shared" si="224"/>
        <v>65719938100</v>
      </c>
      <c r="S3433" s="36">
        <f t="shared" si="222"/>
        <v>235191</v>
      </c>
      <c r="T3433" s="36">
        <v>1150</v>
      </c>
      <c r="U3433" s="38">
        <f t="shared" si="223"/>
        <v>846687600</v>
      </c>
    </row>
    <row r="3434" spans="15:21" x14ac:dyDescent="0.15">
      <c r="O3434" s="32">
        <v>3429</v>
      </c>
      <c r="P3434" s="28" t="s">
        <v>1904</v>
      </c>
      <c r="Q3434" s="36">
        <v>47077600</v>
      </c>
      <c r="R3434" s="36">
        <f t="shared" si="224"/>
        <v>65767015700</v>
      </c>
      <c r="S3434" s="36">
        <f t="shared" si="222"/>
        <v>235388</v>
      </c>
      <c r="T3434" s="36">
        <v>1160</v>
      </c>
      <c r="U3434" s="38">
        <f t="shared" si="223"/>
        <v>847396800</v>
      </c>
    </row>
    <row r="3435" spans="15:21" x14ac:dyDescent="0.15">
      <c r="O3435" s="32">
        <v>3430</v>
      </c>
      <c r="P3435" s="28" t="s">
        <v>1905</v>
      </c>
      <c r="Q3435" s="36">
        <v>47117000</v>
      </c>
      <c r="R3435" s="36">
        <f t="shared" si="224"/>
        <v>65814132700</v>
      </c>
      <c r="S3435" s="36">
        <f t="shared" si="222"/>
        <v>235585</v>
      </c>
      <c r="T3435" s="36">
        <v>1160</v>
      </c>
      <c r="U3435" s="38">
        <f t="shared" si="223"/>
        <v>848106000</v>
      </c>
    </row>
    <row r="3436" spans="15:21" x14ac:dyDescent="0.15">
      <c r="O3436" s="32">
        <v>3431</v>
      </c>
      <c r="P3436" s="28" t="s">
        <v>1906</v>
      </c>
      <c r="Q3436" s="36">
        <v>47156400</v>
      </c>
      <c r="R3436" s="36">
        <f t="shared" si="224"/>
        <v>65861289100</v>
      </c>
      <c r="S3436" s="36">
        <f t="shared" si="222"/>
        <v>235782</v>
      </c>
      <c r="T3436" s="36">
        <v>1160</v>
      </c>
      <c r="U3436" s="38">
        <f t="shared" si="223"/>
        <v>848815200</v>
      </c>
    </row>
    <row r="3437" spans="15:21" x14ac:dyDescent="0.15">
      <c r="O3437" s="32">
        <v>3432</v>
      </c>
      <c r="P3437" s="28" t="s">
        <v>1907</v>
      </c>
      <c r="Q3437" s="36">
        <v>47195800</v>
      </c>
      <c r="R3437" s="36">
        <f t="shared" si="224"/>
        <v>65908484900</v>
      </c>
      <c r="S3437" s="36">
        <f t="shared" si="222"/>
        <v>235979</v>
      </c>
      <c r="T3437" s="36">
        <v>1160</v>
      </c>
      <c r="U3437" s="38">
        <f t="shared" si="223"/>
        <v>849524400</v>
      </c>
    </row>
    <row r="3438" spans="15:21" x14ac:dyDescent="0.15">
      <c r="O3438" s="32">
        <v>3433</v>
      </c>
      <c r="P3438" s="28" t="s">
        <v>1908</v>
      </c>
      <c r="Q3438" s="36">
        <v>47235200</v>
      </c>
      <c r="R3438" s="36">
        <f t="shared" si="224"/>
        <v>65955720100</v>
      </c>
      <c r="S3438" s="36">
        <f t="shared" si="222"/>
        <v>236176</v>
      </c>
      <c r="T3438" s="36">
        <v>1160</v>
      </c>
      <c r="U3438" s="38">
        <f t="shared" si="223"/>
        <v>850233600</v>
      </c>
    </row>
    <row r="3439" spans="15:21" x14ac:dyDescent="0.15">
      <c r="O3439" s="32">
        <v>3434</v>
      </c>
      <c r="P3439" s="28" t="s">
        <v>1909</v>
      </c>
      <c r="Q3439" s="36">
        <v>47274600</v>
      </c>
      <c r="R3439" s="36">
        <f t="shared" si="224"/>
        <v>66002994700</v>
      </c>
      <c r="S3439" s="36">
        <f t="shared" si="222"/>
        <v>236373</v>
      </c>
      <c r="T3439" s="36">
        <v>1160</v>
      </c>
      <c r="U3439" s="38">
        <f t="shared" si="223"/>
        <v>850942800</v>
      </c>
    </row>
    <row r="3440" spans="15:21" x14ac:dyDescent="0.15">
      <c r="O3440" s="32">
        <v>3435</v>
      </c>
      <c r="P3440" s="28" t="s">
        <v>1910</v>
      </c>
      <c r="Q3440" s="36">
        <v>47314000</v>
      </c>
      <c r="R3440" s="36">
        <f t="shared" si="224"/>
        <v>66050308700</v>
      </c>
      <c r="S3440" s="36">
        <f t="shared" si="222"/>
        <v>236570</v>
      </c>
      <c r="T3440" s="36">
        <v>1160</v>
      </c>
      <c r="U3440" s="38">
        <f t="shared" si="223"/>
        <v>851652000</v>
      </c>
    </row>
    <row r="3441" spans="15:21" x14ac:dyDescent="0.15">
      <c r="O3441" s="32">
        <v>3436</v>
      </c>
      <c r="P3441" s="28" t="s">
        <v>1911</v>
      </c>
      <c r="Q3441" s="36">
        <v>47353400</v>
      </c>
      <c r="R3441" s="36">
        <f t="shared" si="224"/>
        <v>66097662100</v>
      </c>
      <c r="S3441" s="36">
        <f t="shared" si="222"/>
        <v>236767</v>
      </c>
      <c r="T3441" s="36">
        <v>1160</v>
      </c>
      <c r="U3441" s="38">
        <f t="shared" si="223"/>
        <v>852361200</v>
      </c>
    </row>
    <row r="3442" spans="15:21" x14ac:dyDescent="0.15">
      <c r="O3442" s="32">
        <v>3437</v>
      </c>
      <c r="P3442" s="28" t="s">
        <v>1912</v>
      </c>
      <c r="Q3442" s="36">
        <v>47392800</v>
      </c>
      <c r="R3442" s="36">
        <f t="shared" si="224"/>
        <v>66145054900</v>
      </c>
      <c r="S3442" s="36">
        <f t="shared" si="222"/>
        <v>236964</v>
      </c>
      <c r="T3442" s="36">
        <v>1160</v>
      </c>
      <c r="U3442" s="38">
        <f t="shared" si="223"/>
        <v>853070400</v>
      </c>
    </row>
    <row r="3443" spans="15:21" x14ac:dyDescent="0.15">
      <c r="O3443" s="32">
        <v>3438</v>
      </c>
      <c r="P3443" s="28" t="s">
        <v>384</v>
      </c>
      <c r="Q3443" s="36">
        <v>47432200</v>
      </c>
      <c r="R3443" s="36">
        <f t="shared" si="224"/>
        <v>66192487100</v>
      </c>
      <c r="S3443" s="36">
        <f t="shared" si="222"/>
        <v>237161</v>
      </c>
      <c r="T3443" s="36">
        <v>1160</v>
      </c>
      <c r="U3443" s="38">
        <f t="shared" si="223"/>
        <v>853779600</v>
      </c>
    </row>
    <row r="3444" spans="15:21" x14ac:dyDescent="0.15">
      <c r="O3444" s="32">
        <v>3439</v>
      </c>
      <c r="P3444" s="28" t="s">
        <v>1913</v>
      </c>
      <c r="Q3444" s="36">
        <v>47471600</v>
      </c>
      <c r="R3444" s="36">
        <f t="shared" si="224"/>
        <v>66239958700</v>
      </c>
      <c r="S3444" s="36">
        <f t="shared" si="222"/>
        <v>237358</v>
      </c>
      <c r="T3444" s="36">
        <v>1160</v>
      </c>
      <c r="U3444" s="38">
        <f t="shared" si="223"/>
        <v>854488800</v>
      </c>
    </row>
    <row r="3445" spans="15:21" x14ac:dyDescent="0.15">
      <c r="O3445" s="32">
        <v>3440</v>
      </c>
      <c r="P3445" s="28" t="s">
        <v>1914</v>
      </c>
      <c r="Q3445" s="36">
        <v>47511000</v>
      </c>
      <c r="R3445" s="36">
        <f t="shared" si="224"/>
        <v>66287469700</v>
      </c>
      <c r="S3445" s="36">
        <f t="shared" si="222"/>
        <v>237555</v>
      </c>
      <c r="T3445" s="36">
        <v>1160</v>
      </c>
      <c r="U3445" s="38">
        <f t="shared" si="223"/>
        <v>855198000</v>
      </c>
    </row>
    <row r="3446" spans="15:21" x14ac:dyDescent="0.15">
      <c r="O3446" s="32">
        <v>3441</v>
      </c>
      <c r="P3446" s="28" t="s">
        <v>1915</v>
      </c>
      <c r="Q3446" s="36">
        <v>47550400</v>
      </c>
      <c r="R3446" s="36">
        <f t="shared" si="224"/>
        <v>66335020100</v>
      </c>
      <c r="S3446" s="36">
        <f t="shared" si="222"/>
        <v>237752</v>
      </c>
      <c r="T3446" s="36">
        <v>1160</v>
      </c>
      <c r="U3446" s="38">
        <f t="shared" si="223"/>
        <v>855907200</v>
      </c>
    </row>
    <row r="3447" spans="15:21" x14ac:dyDescent="0.15">
      <c r="O3447" s="32">
        <v>3442</v>
      </c>
      <c r="P3447" s="28" t="s">
        <v>1916</v>
      </c>
      <c r="Q3447" s="36">
        <v>47589800</v>
      </c>
      <c r="R3447" s="36">
        <f t="shared" si="224"/>
        <v>66382609900</v>
      </c>
      <c r="S3447" s="36">
        <f t="shared" si="222"/>
        <v>237949</v>
      </c>
      <c r="T3447" s="36">
        <v>1160</v>
      </c>
      <c r="U3447" s="38">
        <f t="shared" si="223"/>
        <v>856616400</v>
      </c>
    </row>
    <row r="3448" spans="15:21" x14ac:dyDescent="0.15">
      <c r="O3448" s="32">
        <v>3443</v>
      </c>
      <c r="P3448" s="28" t="s">
        <v>1917</v>
      </c>
      <c r="Q3448" s="36">
        <v>47629200</v>
      </c>
      <c r="R3448" s="36">
        <f t="shared" si="224"/>
        <v>66430239100</v>
      </c>
      <c r="S3448" s="36">
        <f t="shared" si="222"/>
        <v>238146</v>
      </c>
      <c r="T3448" s="36">
        <v>1160</v>
      </c>
      <c r="U3448" s="38">
        <f t="shared" si="223"/>
        <v>857325600</v>
      </c>
    </row>
    <row r="3449" spans="15:21" x14ac:dyDescent="0.15">
      <c r="O3449" s="32">
        <v>3444</v>
      </c>
      <c r="P3449" s="28" t="s">
        <v>1918</v>
      </c>
      <c r="Q3449" s="36">
        <v>47668600</v>
      </c>
      <c r="R3449" s="36">
        <f t="shared" si="224"/>
        <v>66477907700</v>
      </c>
      <c r="S3449" s="36">
        <f t="shared" si="222"/>
        <v>238343</v>
      </c>
      <c r="T3449" s="36">
        <v>1160</v>
      </c>
      <c r="U3449" s="38">
        <f t="shared" si="223"/>
        <v>858034800</v>
      </c>
    </row>
    <row r="3450" spans="15:21" x14ac:dyDescent="0.15">
      <c r="O3450" s="32">
        <v>3445</v>
      </c>
      <c r="P3450" s="28" t="s">
        <v>1919</v>
      </c>
      <c r="Q3450" s="36">
        <v>47708000</v>
      </c>
      <c r="R3450" s="36">
        <f t="shared" si="224"/>
        <v>66525615700</v>
      </c>
      <c r="S3450" s="36">
        <f t="shared" si="222"/>
        <v>238540</v>
      </c>
      <c r="T3450" s="36">
        <v>1160</v>
      </c>
      <c r="U3450" s="38">
        <f t="shared" si="223"/>
        <v>858744000</v>
      </c>
    </row>
    <row r="3451" spans="15:21" x14ac:dyDescent="0.15">
      <c r="O3451" s="32">
        <v>3446</v>
      </c>
      <c r="P3451" s="28" t="s">
        <v>1920</v>
      </c>
      <c r="Q3451" s="36">
        <v>47747400</v>
      </c>
      <c r="R3451" s="36">
        <f t="shared" si="224"/>
        <v>66573363100</v>
      </c>
      <c r="S3451" s="36">
        <f t="shared" si="222"/>
        <v>238737</v>
      </c>
      <c r="T3451" s="36">
        <v>1160</v>
      </c>
      <c r="U3451" s="38">
        <f t="shared" si="223"/>
        <v>859453200</v>
      </c>
    </row>
    <row r="3452" spans="15:21" x14ac:dyDescent="0.15">
      <c r="O3452" s="32">
        <v>3447</v>
      </c>
      <c r="P3452" s="28" t="s">
        <v>1921</v>
      </c>
      <c r="Q3452" s="36">
        <v>47786800</v>
      </c>
      <c r="R3452" s="36">
        <f t="shared" si="224"/>
        <v>66621149900</v>
      </c>
      <c r="S3452" s="36">
        <f t="shared" si="222"/>
        <v>238934</v>
      </c>
      <c r="T3452" s="36">
        <v>1160</v>
      </c>
      <c r="U3452" s="38">
        <f t="shared" si="223"/>
        <v>860162400</v>
      </c>
    </row>
    <row r="3453" spans="15:21" x14ac:dyDescent="0.15">
      <c r="O3453" s="32">
        <v>3448</v>
      </c>
      <c r="P3453" s="28" t="s">
        <v>385</v>
      </c>
      <c r="Q3453" s="36">
        <v>47826200</v>
      </c>
      <c r="R3453" s="36">
        <f t="shared" si="224"/>
        <v>66668976100</v>
      </c>
      <c r="S3453" s="36">
        <f t="shared" si="222"/>
        <v>239131</v>
      </c>
      <c r="T3453" s="36">
        <v>1160</v>
      </c>
      <c r="U3453" s="38">
        <f t="shared" si="223"/>
        <v>860871600</v>
      </c>
    </row>
    <row r="3454" spans="15:21" x14ac:dyDescent="0.15">
      <c r="O3454" s="32">
        <v>3449</v>
      </c>
      <c r="P3454" s="28" t="s">
        <v>1922</v>
      </c>
      <c r="Q3454" s="36">
        <v>47865600</v>
      </c>
      <c r="R3454" s="36">
        <f t="shared" si="224"/>
        <v>66716841700</v>
      </c>
      <c r="S3454" s="36">
        <f t="shared" si="222"/>
        <v>239328</v>
      </c>
      <c r="T3454" s="36">
        <v>1160</v>
      </c>
      <c r="U3454" s="38">
        <f t="shared" si="223"/>
        <v>861580800</v>
      </c>
    </row>
    <row r="3455" spans="15:21" x14ac:dyDescent="0.15">
      <c r="O3455" s="32">
        <v>3450</v>
      </c>
      <c r="P3455" s="28" t="s">
        <v>1923</v>
      </c>
      <c r="Q3455" s="36">
        <v>47905000</v>
      </c>
      <c r="R3455" s="36">
        <f t="shared" si="224"/>
        <v>66764746700</v>
      </c>
      <c r="S3455" s="36">
        <f t="shared" si="222"/>
        <v>239525</v>
      </c>
      <c r="T3455" s="36">
        <v>1160</v>
      </c>
      <c r="U3455" s="38">
        <f t="shared" si="223"/>
        <v>862290000</v>
      </c>
    </row>
    <row r="3456" spans="15:21" x14ac:dyDescent="0.15">
      <c r="O3456" s="32">
        <v>3451</v>
      </c>
      <c r="P3456" s="28" t="s">
        <v>1924</v>
      </c>
      <c r="Q3456" s="36">
        <v>47944400</v>
      </c>
      <c r="R3456" s="36">
        <f t="shared" si="224"/>
        <v>66812691100</v>
      </c>
      <c r="S3456" s="36">
        <f t="shared" si="222"/>
        <v>239722</v>
      </c>
      <c r="T3456" s="36">
        <v>1160</v>
      </c>
      <c r="U3456" s="38">
        <f t="shared" si="223"/>
        <v>862999200</v>
      </c>
    </row>
    <row r="3457" spans="15:21" x14ac:dyDescent="0.15">
      <c r="O3457" s="32">
        <v>3452</v>
      </c>
      <c r="P3457" s="28" t="s">
        <v>1925</v>
      </c>
      <c r="Q3457" s="36">
        <v>47983800</v>
      </c>
      <c r="R3457" s="36">
        <f t="shared" si="224"/>
        <v>66860674900</v>
      </c>
      <c r="S3457" s="36">
        <f t="shared" si="222"/>
        <v>239919</v>
      </c>
      <c r="T3457" s="36">
        <v>1160</v>
      </c>
      <c r="U3457" s="38">
        <f t="shared" si="223"/>
        <v>863708400</v>
      </c>
    </row>
    <row r="3458" spans="15:21" x14ac:dyDescent="0.15">
      <c r="O3458" s="32">
        <v>3453</v>
      </c>
      <c r="P3458" s="28" t="s">
        <v>1926</v>
      </c>
      <c r="Q3458" s="36">
        <v>48023200</v>
      </c>
      <c r="R3458" s="36">
        <f t="shared" si="224"/>
        <v>66908698100</v>
      </c>
      <c r="S3458" s="36">
        <f t="shared" si="222"/>
        <v>240116</v>
      </c>
      <c r="T3458" s="36">
        <v>1160</v>
      </c>
      <c r="U3458" s="38">
        <f t="shared" si="223"/>
        <v>864417600</v>
      </c>
    </row>
    <row r="3459" spans="15:21" x14ac:dyDescent="0.15">
      <c r="O3459" s="32">
        <v>3454</v>
      </c>
      <c r="P3459" s="28" t="s">
        <v>1927</v>
      </c>
      <c r="Q3459" s="36">
        <v>48062600</v>
      </c>
      <c r="R3459" s="36">
        <f t="shared" si="224"/>
        <v>66956760700</v>
      </c>
      <c r="S3459" s="36">
        <f t="shared" si="222"/>
        <v>240313</v>
      </c>
      <c r="T3459" s="36">
        <v>1160</v>
      </c>
      <c r="U3459" s="38">
        <f t="shared" si="223"/>
        <v>865126800</v>
      </c>
    </row>
    <row r="3460" spans="15:21" x14ac:dyDescent="0.15">
      <c r="O3460" s="32">
        <v>3455</v>
      </c>
      <c r="P3460" s="28" t="s">
        <v>1928</v>
      </c>
      <c r="Q3460" s="36">
        <v>48102000</v>
      </c>
      <c r="R3460" s="36">
        <f t="shared" si="224"/>
        <v>67004862700</v>
      </c>
      <c r="S3460" s="36">
        <f t="shared" si="222"/>
        <v>240510</v>
      </c>
      <c r="T3460" s="36">
        <v>1160</v>
      </c>
      <c r="U3460" s="38">
        <f t="shared" si="223"/>
        <v>865836000</v>
      </c>
    </row>
    <row r="3461" spans="15:21" x14ac:dyDescent="0.15">
      <c r="O3461" s="32">
        <v>3456</v>
      </c>
      <c r="P3461" s="28" t="s">
        <v>1929</v>
      </c>
      <c r="Q3461" s="36">
        <v>48141400</v>
      </c>
      <c r="R3461" s="36">
        <f t="shared" si="224"/>
        <v>67053004100</v>
      </c>
      <c r="S3461" s="36">
        <f t="shared" si="222"/>
        <v>240707</v>
      </c>
      <c r="T3461" s="36">
        <v>1160</v>
      </c>
      <c r="U3461" s="38">
        <f t="shared" si="223"/>
        <v>866545200</v>
      </c>
    </row>
    <row r="3462" spans="15:21" x14ac:dyDescent="0.15">
      <c r="O3462" s="32">
        <v>3457</v>
      </c>
      <c r="P3462" s="28" t="s">
        <v>1930</v>
      </c>
      <c r="Q3462" s="36">
        <v>48180800</v>
      </c>
      <c r="R3462" s="36">
        <f t="shared" si="224"/>
        <v>67101184900</v>
      </c>
      <c r="S3462" s="36">
        <f t="shared" si="222"/>
        <v>240904</v>
      </c>
      <c r="T3462" s="36">
        <v>1160</v>
      </c>
      <c r="U3462" s="38">
        <f t="shared" si="223"/>
        <v>867254400</v>
      </c>
    </row>
    <row r="3463" spans="15:21" x14ac:dyDescent="0.15">
      <c r="O3463" s="32">
        <v>3458</v>
      </c>
      <c r="P3463" s="28" t="s">
        <v>386</v>
      </c>
      <c r="Q3463" s="36">
        <v>48220200</v>
      </c>
      <c r="R3463" s="36">
        <f t="shared" si="224"/>
        <v>67149405100</v>
      </c>
      <c r="S3463" s="36">
        <f t="shared" ref="S3463:S3526" si="225">ROUND(Q3463/200,0)</f>
        <v>241101</v>
      </c>
      <c r="T3463" s="36">
        <v>1160</v>
      </c>
      <c r="U3463" s="38">
        <f t="shared" ref="U3463:U3526" si="226">6*60*60/6*S3463</f>
        <v>867963600</v>
      </c>
    </row>
    <row r="3464" spans="15:21" x14ac:dyDescent="0.15">
      <c r="O3464" s="32">
        <v>3459</v>
      </c>
      <c r="P3464" s="28" t="s">
        <v>1931</v>
      </c>
      <c r="Q3464" s="36">
        <v>48259600</v>
      </c>
      <c r="R3464" s="36">
        <f t="shared" ref="R3464:R3527" si="227">R3463+Q3464</f>
        <v>67197664700</v>
      </c>
      <c r="S3464" s="36">
        <f t="shared" si="225"/>
        <v>241298</v>
      </c>
      <c r="T3464" s="36">
        <v>1170</v>
      </c>
      <c r="U3464" s="38">
        <f t="shared" si="226"/>
        <v>868672800</v>
      </c>
    </row>
    <row r="3465" spans="15:21" x14ac:dyDescent="0.15">
      <c r="O3465" s="32">
        <v>3460</v>
      </c>
      <c r="P3465" s="28" t="s">
        <v>1932</v>
      </c>
      <c r="Q3465" s="36">
        <v>48299000</v>
      </c>
      <c r="R3465" s="36">
        <f t="shared" si="227"/>
        <v>67245963700</v>
      </c>
      <c r="S3465" s="36">
        <f t="shared" si="225"/>
        <v>241495</v>
      </c>
      <c r="T3465" s="36">
        <v>1170</v>
      </c>
      <c r="U3465" s="38">
        <f t="shared" si="226"/>
        <v>869382000</v>
      </c>
    </row>
    <row r="3466" spans="15:21" x14ac:dyDescent="0.15">
      <c r="O3466" s="32">
        <v>3461</v>
      </c>
      <c r="P3466" s="28" t="s">
        <v>1933</v>
      </c>
      <c r="Q3466" s="36">
        <v>48338400</v>
      </c>
      <c r="R3466" s="36">
        <f t="shared" si="227"/>
        <v>67294302100</v>
      </c>
      <c r="S3466" s="36">
        <f t="shared" si="225"/>
        <v>241692</v>
      </c>
      <c r="T3466" s="36">
        <v>1170</v>
      </c>
      <c r="U3466" s="38">
        <f t="shared" si="226"/>
        <v>870091200</v>
      </c>
    </row>
    <row r="3467" spans="15:21" x14ac:dyDescent="0.15">
      <c r="O3467" s="32">
        <v>3462</v>
      </c>
      <c r="P3467" s="28" t="s">
        <v>1934</v>
      </c>
      <c r="Q3467" s="36">
        <v>48377800</v>
      </c>
      <c r="R3467" s="36">
        <f t="shared" si="227"/>
        <v>67342679900</v>
      </c>
      <c r="S3467" s="36">
        <f t="shared" si="225"/>
        <v>241889</v>
      </c>
      <c r="T3467" s="36">
        <v>1170</v>
      </c>
      <c r="U3467" s="38">
        <f t="shared" si="226"/>
        <v>870800400</v>
      </c>
    </row>
    <row r="3468" spans="15:21" x14ac:dyDescent="0.15">
      <c r="O3468" s="32">
        <v>3463</v>
      </c>
      <c r="P3468" s="28" t="s">
        <v>1935</v>
      </c>
      <c r="Q3468" s="36">
        <v>48417200</v>
      </c>
      <c r="R3468" s="36">
        <f t="shared" si="227"/>
        <v>67391097100</v>
      </c>
      <c r="S3468" s="36">
        <f t="shared" si="225"/>
        <v>242086</v>
      </c>
      <c r="T3468" s="36">
        <v>1170</v>
      </c>
      <c r="U3468" s="38">
        <f t="shared" si="226"/>
        <v>871509600</v>
      </c>
    </row>
    <row r="3469" spans="15:21" x14ac:dyDescent="0.15">
      <c r="O3469" s="32">
        <v>3464</v>
      </c>
      <c r="P3469" s="28" t="s">
        <v>1936</v>
      </c>
      <c r="Q3469" s="36">
        <v>48456600</v>
      </c>
      <c r="R3469" s="36">
        <f t="shared" si="227"/>
        <v>67439553700</v>
      </c>
      <c r="S3469" s="36">
        <f t="shared" si="225"/>
        <v>242283</v>
      </c>
      <c r="T3469" s="36">
        <v>1170</v>
      </c>
      <c r="U3469" s="38">
        <f t="shared" si="226"/>
        <v>872218800</v>
      </c>
    </row>
    <row r="3470" spans="15:21" x14ac:dyDescent="0.15">
      <c r="O3470" s="32">
        <v>3465</v>
      </c>
      <c r="P3470" s="28" t="s">
        <v>1937</v>
      </c>
      <c r="Q3470" s="36">
        <v>48496000</v>
      </c>
      <c r="R3470" s="36">
        <f t="shared" si="227"/>
        <v>67488049700</v>
      </c>
      <c r="S3470" s="36">
        <f t="shared" si="225"/>
        <v>242480</v>
      </c>
      <c r="T3470" s="36">
        <v>1170</v>
      </c>
      <c r="U3470" s="38">
        <f t="shared" si="226"/>
        <v>872928000</v>
      </c>
    </row>
    <row r="3471" spans="15:21" x14ac:dyDescent="0.15">
      <c r="O3471" s="32">
        <v>3466</v>
      </c>
      <c r="P3471" s="28" t="s">
        <v>1938</v>
      </c>
      <c r="Q3471" s="36">
        <v>48535400</v>
      </c>
      <c r="R3471" s="36">
        <f t="shared" si="227"/>
        <v>67536585100</v>
      </c>
      <c r="S3471" s="36">
        <f t="shared" si="225"/>
        <v>242677</v>
      </c>
      <c r="T3471" s="36">
        <v>1170</v>
      </c>
      <c r="U3471" s="38">
        <f t="shared" si="226"/>
        <v>873637200</v>
      </c>
    </row>
    <row r="3472" spans="15:21" x14ac:dyDescent="0.15">
      <c r="O3472" s="32">
        <v>3467</v>
      </c>
      <c r="P3472" s="28" t="s">
        <v>1939</v>
      </c>
      <c r="Q3472" s="36">
        <v>48574800</v>
      </c>
      <c r="R3472" s="36">
        <f t="shared" si="227"/>
        <v>67585159900</v>
      </c>
      <c r="S3472" s="36">
        <f t="shared" si="225"/>
        <v>242874</v>
      </c>
      <c r="T3472" s="36">
        <v>1170</v>
      </c>
      <c r="U3472" s="38">
        <f t="shared" si="226"/>
        <v>874346400</v>
      </c>
    </row>
    <row r="3473" spans="15:21" x14ac:dyDescent="0.15">
      <c r="O3473" s="32">
        <v>3468</v>
      </c>
      <c r="P3473" s="28" t="s">
        <v>387</v>
      </c>
      <c r="Q3473" s="36">
        <v>48614200</v>
      </c>
      <c r="R3473" s="36">
        <f t="shared" si="227"/>
        <v>67633774100</v>
      </c>
      <c r="S3473" s="36">
        <f t="shared" si="225"/>
        <v>243071</v>
      </c>
      <c r="T3473" s="36">
        <v>1170</v>
      </c>
      <c r="U3473" s="38">
        <f t="shared" si="226"/>
        <v>875055600</v>
      </c>
    </row>
    <row r="3474" spans="15:21" x14ac:dyDescent="0.15">
      <c r="O3474" s="32">
        <v>3469</v>
      </c>
      <c r="P3474" s="28" t="s">
        <v>1940</v>
      </c>
      <c r="Q3474" s="36">
        <v>48653600</v>
      </c>
      <c r="R3474" s="36">
        <f t="shared" si="227"/>
        <v>67682427700</v>
      </c>
      <c r="S3474" s="36">
        <f t="shared" si="225"/>
        <v>243268</v>
      </c>
      <c r="T3474" s="36">
        <v>1170</v>
      </c>
      <c r="U3474" s="38">
        <f t="shared" si="226"/>
        <v>875764800</v>
      </c>
    </row>
    <row r="3475" spans="15:21" x14ac:dyDescent="0.15">
      <c r="O3475" s="32">
        <v>3470</v>
      </c>
      <c r="P3475" s="28" t="s">
        <v>1941</v>
      </c>
      <c r="Q3475" s="36">
        <v>48693000</v>
      </c>
      <c r="R3475" s="36">
        <f t="shared" si="227"/>
        <v>67731120700</v>
      </c>
      <c r="S3475" s="36">
        <f t="shared" si="225"/>
        <v>243465</v>
      </c>
      <c r="T3475" s="36">
        <v>1170</v>
      </c>
      <c r="U3475" s="38">
        <f t="shared" si="226"/>
        <v>876474000</v>
      </c>
    </row>
    <row r="3476" spans="15:21" x14ac:dyDescent="0.15">
      <c r="O3476" s="32">
        <v>3471</v>
      </c>
      <c r="P3476" s="28" t="s">
        <v>1942</v>
      </c>
      <c r="Q3476" s="36">
        <v>48732400</v>
      </c>
      <c r="R3476" s="36">
        <f t="shared" si="227"/>
        <v>67779853100</v>
      </c>
      <c r="S3476" s="36">
        <f t="shared" si="225"/>
        <v>243662</v>
      </c>
      <c r="T3476" s="36">
        <v>1170</v>
      </c>
      <c r="U3476" s="38">
        <f t="shared" si="226"/>
        <v>877183200</v>
      </c>
    </row>
    <row r="3477" spans="15:21" x14ac:dyDescent="0.15">
      <c r="O3477" s="32">
        <v>3472</v>
      </c>
      <c r="P3477" s="28" t="s">
        <v>1943</v>
      </c>
      <c r="Q3477" s="36">
        <v>48771800</v>
      </c>
      <c r="R3477" s="36">
        <f t="shared" si="227"/>
        <v>67828624900</v>
      </c>
      <c r="S3477" s="36">
        <f t="shared" si="225"/>
        <v>243859</v>
      </c>
      <c r="T3477" s="36">
        <v>1170</v>
      </c>
      <c r="U3477" s="38">
        <f t="shared" si="226"/>
        <v>877892400</v>
      </c>
    </row>
    <row r="3478" spans="15:21" x14ac:dyDescent="0.15">
      <c r="O3478" s="32">
        <v>3473</v>
      </c>
      <c r="P3478" s="28" t="s">
        <v>1944</v>
      </c>
      <c r="Q3478" s="36">
        <v>48811200</v>
      </c>
      <c r="R3478" s="36">
        <f t="shared" si="227"/>
        <v>67877436100</v>
      </c>
      <c r="S3478" s="36">
        <f t="shared" si="225"/>
        <v>244056</v>
      </c>
      <c r="T3478" s="36">
        <v>1170</v>
      </c>
      <c r="U3478" s="38">
        <f t="shared" si="226"/>
        <v>878601600</v>
      </c>
    </row>
    <row r="3479" spans="15:21" x14ac:dyDescent="0.15">
      <c r="O3479" s="32">
        <v>3474</v>
      </c>
      <c r="P3479" s="28" t="s">
        <v>1945</v>
      </c>
      <c r="Q3479" s="36">
        <v>48850600</v>
      </c>
      <c r="R3479" s="36">
        <f t="shared" si="227"/>
        <v>67926286700</v>
      </c>
      <c r="S3479" s="36">
        <f t="shared" si="225"/>
        <v>244253</v>
      </c>
      <c r="T3479" s="36">
        <v>1170</v>
      </c>
      <c r="U3479" s="38">
        <f t="shared" si="226"/>
        <v>879310800</v>
      </c>
    </row>
    <row r="3480" spans="15:21" x14ac:dyDescent="0.15">
      <c r="O3480" s="32">
        <v>3475</v>
      </c>
      <c r="P3480" s="28" t="s">
        <v>1946</v>
      </c>
      <c r="Q3480" s="36">
        <v>48890000</v>
      </c>
      <c r="R3480" s="36">
        <f t="shared" si="227"/>
        <v>67975176700</v>
      </c>
      <c r="S3480" s="36">
        <f t="shared" si="225"/>
        <v>244450</v>
      </c>
      <c r="T3480" s="36">
        <v>1170</v>
      </c>
      <c r="U3480" s="38">
        <f t="shared" si="226"/>
        <v>880020000</v>
      </c>
    </row>
    <row r="3481" spans="15:21" x14ac:dyDescent="0.15">
      <c r="O3481" s="32">
        <v>3476</v>
      </c>
      <c r="P3481" s="28" t="s">
        <v>1947</v>
      </c>
      <c r="Q3481" s="36">
        <v>48929400</v>
      </c>
      <c r="R3481" s="36">
        <f t="shared" si="227"/>
        <v>68024106100</v>
      </c>
      <c r="S3481" s="36">
        <f t="shared" si="225"/>
        <v>244647</v>
      </c>
      <c r="T3481" s="36">
        <v>1170</v>
      </c>
      <c r="U3481" s="38">
        <f t="shared" si="226"/>
        <v>880729200</v>
      </c>
    </row>
    <row r="3482" spans="15:21" x14ac:dyDescent="0.15">
      <c r="O3482" s="32">
        <v>3477</v>
      </c>
      <c r="P3482" s="28" t="s">
        <v>1948</v>
      </c>
      <c r="Q3482" s="36">
        <v>48968800</v>
      </c>
      <c r="R3482" s="36">
        <f t="shared" si="227"/>
        <v>68073074900</v>
      </c>
      <c r="S3482" s="36">
        <f t="shared" si="225"/>
        <v>244844</v>
      </c>
      <c r="T3482" s="36">
        <v>1170</v>
      </c>
      <c r="U3482" s="38">
        <f t="shared" si="226"/>
        <v>881438400</v>
      </c>
    </row>
    <row r="3483" spans="15:21" x14ac:dyDescent="0.15">
      <c r="O3483" s="32">
        <v>3478</v>
      </c>
      <c r="P3483" s="28" t="s">
        <v>388</v>
      </c>
      <c r="Q3483" s="36">
        <v>49008200</v>
      </c>
      <c r="R3483" s="36">
        <f t="shared" si="227"/>
        <v>68122083100</v>
      </c>
      <c r="S3483" s="36">
        <f t="shared" si="225"/>
        <v>245041</v>
      </c>
      <c r="T3483" s="36">
        <v>1170</v>
      </c>
      <c r="U3483" s="38">
        <f t="shared" si="226"/>
        <v>882147600</v>
      </c>
    </row>
    <row r="3484" spans="15:21" x14ac:dyDescent="0.15">
      <c r="O3484" s="32">
        <v>3479</v>
      </c>
      <c r="P3484" s="28" t="s">
        <v>1949</v>
      </c>
      <c r="Q3484" s="36">
        <v>49047600</v>
      </c>
      <c r="R3484" s="36">
        <f t="shared" si="227"/>
        <v>68171130700</v>
      </c>
      <c r="S3484" s="36">
        <f t="shared" si="225"/>
        <v>245238</v>
      </c>
      <c r="T3484" s="36">
        <v>1170</v>
      </c>
      <c r="U3484" s="38">
        <f t="shared" si="226"/>
        <v>882856800</v>
      </c>
    </row>
    <row r="3485" spans="15:21" x14ac:dyDescent="0.15">
      <c r="O3485" s="32">
        <v>3480</v>
      </c>
      <c r="P3485" s="28" t="s">
        <v>1950</v>
      </c>
      <c r="Q3485" s="36">
        <v>49087000</v>
      </c>
      <c r="R3485" s="36">
        <f t="shared" si="227"/>
        <v>68220217700</v>
      </c>
      <c r="S3485" s="36">
        <f t="shared" si="225"/>
        <v>245435</v>
      </c>
      <c r="T3485" s="36">
        <v>1170</v>
      </c>
      <c r="U3485" s="38">
        <f t="shared" si="226"/>
        <v>883566000</v>
      </c>
    </row>
    <row r="3486" spans="15:21" x14ac:dyDescent="0.15">
      <c r="O3486" s="32">
        <v>3481</v>
      </c>
      <c r="P3486" s="28" t="s">
        <v>1951</v>
      </c>
      <c r="Q3486" s="36">
        <v>49126400</v>
      </c>
      <c r="R3486" s="36">
        <f t="shared" si="227"/>
        <v>68269344100</v>
      </c>
      <c r="S3486" s="36">
        <f t="shared" si="225"/>
        <v>245632</v>
      </c>
      <c r="T3486" s="36">
        <v>1170</v>
      </c>
      <c r="U3486" s="38">
        <f t="shared" si="226"/>
        <v>884275200</v>
      </c>
    </row>
    <row r="3487" spans="15:21" x14ac:dyDescent="0.15">
      <c r="O3487" s="32">
        <v>3482</v>
      </c>
      <c r="P3487" s="28" t="s">
        <v>1952</v>
      </c>
      <c r="Q3487" s="36">
        <v>49165800</v>
      </c>
      <c r="R3487" s="36">
        <f t="shared" si="227"/>
        <v>68318509900</v>
      </c>
      <c r="S3487" s="36">
        <f t="shared" si="225"/>
        <v>245829</v>
      </c>
      <c r="T3487" s="36">
        <v>1170</v>
      </c>
      <c r="U3487" s="38">
        <f t="shared" si="226"/>
        <v>884984400</v>
      </c>
    </row>
    <row r="3488" spans="15:21" x14ac:dyDescent="0.15">
      <c r="O3488" s="32">
        <v>3483</v>
      </c>
      <c r="P3488" s="28" t="s">
        <v>1953</v>
      </c>
      <c r="Q3488" s="36">
        <v>49205200</v>
      </c>
      <c r="R3488" s="36">
        <f t="shared" si="227"/>
        <v>68367715100</v>
      </c>
      <c r="S3488" s="36">
        <f t="shared" si="225"/>
        <v>246026</v>
      </c>
      <c r="T3488" s="36">
        <v>1170</v>
      </c>
      <c r="U3488" s="38">
        <f t="shared" si="226"/>
        <v>885693600</v>
      </c>
    </row>
    <row r="3489" spans="15:21" x14ac:dyDescent="0.15">
      <c r="O3489" s="32">
        <v>3484</v>
      </c>
      <c r="P3489" s="28" t="s">
        <v>1954</v>
      </c>
      <c r="Q3489" s="36">
        <v>49244600</v>
      </c>
      <c r="R3489" s="36">
        <f t="shared" si="227"/>
        <v>68416959700</v>
      </c>
      <c r="S3489" s="36">
        <f t="shared" si="225"/>
        <v>246223</v>
      </c>
      <c r="T3489" s="36">
        <v>1170</v>
      </c>
      <c r="U3489" s="38">
        <f t="shared" si="226"/>
        <v>886402800</v>
      </c>
    </row>
    <row r="3490" spans="15:21" x14ac:dyDescent="0.15">
      <c r="O3490" s="32">
        <v>3485</v>
      </c>
      <c r="P3490" s="28" t="s">
        <v>1955</v>
      </c>
      <c r="Q3490" s="36">
        <v>49284000</v>
      </c>
      <c r="R3490" s="36">
        <f t="shared" si="227"/>
        <v>68466243700</v>
      </c>
      <c r="S3490" s="36">
        <f t="shared" si="225"/>
        <v>246420</v>
      </c>
      <c r="T3490" s="36">
        <v>1170</v>
      </c>
      <c r="U3490" s="38">
        <f t="shared" si="226"/>
        <v>887112000</v>
      </c>
    </row>
    <row r="3491" spans="15:21" x14ac:dyDescent="0.15">
      <c r="O3491" s="32">
        <v>3486</v>
      </c>
      <c r="P3491" s="28" t="s">
        <v>1956</v>
      </c>
      <c r="Q3491" s="36">
        <v>49323400</v>
      </c>
      <c r="R3491" s="36">
        <f t="shared" si="227"/>
        <v>68515567100</v>
      </c>
      <c r="S3491" s="36">
        <f t="shared" si="225"/>
        <v>246617</v>
      </c>
      <c r="T3491" s="36">
        <v>1170</v>
      </c>
      <c r="U3491" s="38">
        <f t="shared" si="226"/>
        <v>887821200</v>
      </c>
    </row>
    <row r="3492" spans="15:21" x14ac:dyDescent="0.15">
      <c r="O3492" s="32">
        <v>3487</v>
      </c>
      <c r="P3492" s="28" t="s">
        <v>1957</v>
      </c>
      <c r="Q3492" s="36">
        <v>49362800</v>
      </c>
      <c r="R3492" s="36">
        <f t="shared" si="227"/>
        <v>68564929900</v>
      </c>
      <c r="S3492" s="36">
        <f t="shared" si="225"/>
        <v>246814</v>
      </c>
      <c r="T3492" s="36">
        <v>1170</v>
      </c>
      <c r="U3492" s="38">
        <f t="shared" si="226"/>
        <v>888530400</v>
      </c>
    </row>
    <row r="3493" spans="15:21" x14ac:dyDescent="0.15">
      <c r="O3493" s="32">
        <v>3488</v>
      </c>
      <c r="P3493" s="28" t="s">
        <v>389</v>
      </c>
      <c r="Q3493" s="36">
        <v>49402200</v>
      </c>
      <c r="R3493" s="36">
        <f t="shared" si="227"/>
        <v>68614332100</v>
      </c>
      <c r="S3493" s="36">
        <f t="shared" si="225"/>
        <v>247011</v>
      </c>
      <c r="T3493" s="36">
        <v>1170</v>
      </c>
      <c r="U3493" s="38">
        <f t="shared" si="226"/>
        <v>889239600</v>
      </c>
    </row>
    <row r="3494" spans="15:21" x14ac:dyDescent="0.15">
      <c r="O3494" s="32">
        <v>3489</v>
      </c>
      <c r="P3494" s="28" t="s">
        <v>1958</v>
      </c>
      <c r="Q3494" s="36">
        <v>49441600</v>
      </c>
      <c r="R3494" s="36">
        <f t="shared" si="227"/>
        <v>68663773700</v>
      </c>
      <c r="S3494" s="36">
        <f t="shared" si="225"/>
        <v>247208</v>
      </c>
      <c r="T3494" s="36">
        <v>1170</v>
      </c>
      <c r="U3494" s="38">
        <f t="shared" si="226"/>
        <v>889948800</v>
      </c>
    </row>
    <row r="3495" spans="15:21" x14ac:dyDescent="0.15">
      <c r="O3495" s="32">
        <v>3490</v>
      </c>
      <c r="P3495" s="28" t="s">
        <v>1959</v>
      </c>
      <c r="Q3495" s="36">
        <v>49481000</v>
      </c>
      <c r="R3495" s="36">
        <f t="shared" si="227"/>
        <v>68713254700</v>
      </c>
      <c r="S3495" s="36">
        <f t="shared" si="225"/>
        <v>247405</v>
      </c>
      <c r="T3495" s="36">
        <v>1170</v>
      </c>
      <c r="U3495" s="38">
        <f t="shared" si="226"/>
        <v>890658000</v>
      </c>
    </row>
    <row r="3496" spans="15:21" x14ac:dyDescent="0.15">
      <c r="O3496" s="32">
        <v>3491</v>
      </c>
      <c r="P3496" s="28" t="s">
        <v>1960</v>
      </c>
      <c r="Q3496" s="36">
        <v>49520400</v>
      </c>
      <c r="R3496" s="36">
        <f t="shared" si="227"/>
        <v>68762775100</v>
      </c>
      <c r="S3496" s="36">
        <f t="shared" si="225"/>
        <v>247602</v>
      </c>
      <c r="T3496" s="36">
        <v>1170</v>
      </c>
      <c r="U3496" s="38">
        <f t="shared" si="226"/>
        <v>891367200</v>
      </c>
    </row>
    <row r="3497" spans="15:21" x14ac:dyDescent="0.15">
      <c r="O3497" s="32">
        <v>3492</v>
      </c>
      <c r="P3497" s="28" t="s">
        <v>1961</v>
      </c>
      <c r="Q3497" s="36">
        <v>49559800</v>
      </c>
      <c r="R3497" s="36">
        <f t="shared" si="227"/>
        <v>68812334900</v>
      </c>
      <c r="S3497" s="36">
        <f t="shared" si="225"/>
        <v>247799</v>
      </c>
      <c r="T3497" s="36">
        <v>1170</v>
      </c>
      <c r="U3497" s="38">
        <f t="shared" si="226"/>
        <v>892076400</v>
      </c>
    </row>
    <row r="3498" spans="15:21" x14ac:dyDescent="0.15">
      <c r="O3498" s="32">
        <v>3493</v>
      </c>
      <c r="P3498" s="28" t="s">
        <v>1962</v>
      </c>
      <c r="Q3498" s="36">
        <v>49599200</v>
      </c>
      <c r="R3498" s="36">
        <f t="shared" si="227"/>
        <v>68861934100</v>
      </c>
      <c r="S3498" s="36">
        <f t="shared" si="225"/>
        <v>247996</v>
      </c>
      <c r="T3498" s="36">
        <v>1170</v>
      </c>
      <c r="U3498" s="38">
        <f t="shared" si="226"/>
        <v>892785600</v>
      </c>
    </row>
    <row r="3499" spans="15:21" x14ac:dyDescent="0.15">
      <c r="O3499" s="32">
        <v>3494</v>
      </c>
      <c r="P3499" s="28" t="s">
        <v>1963</v>
      </c>
      <c r="Q3499" s="36">
        <v>49638600</v>
      </c>
      <c r="R3499" s="36">
        <f t="shared" si="227"/>
        <v>68911572700</v>
      </c>
      <c r="S3499" s="36">
        <f t="shared" si="225"/>
        <v>248193</v>
      </c>
      <c r="T3499" s="36">
        <v>1170</v>
      </c>
      <c r="U3499" s="38">
        <f t="shared" si="226"/>
        <v>893494800</v>
      </c>
    </row>
    <row r="3500" spans="15:21" x14ac:dyDescent="0.15">
      <c r="O3500" s="32">
        <v>3495</v>
      </c>
      <c r="P3500" s="28" t="s">
        <v>1964</v>
      </c>
      <c r="Q3500" s="36">
        <v>49678000</v>
      </c>
      <c r="R3500" s="36">
        <f t="shared" si="227"/>
        <v>68961250700</v>
      </c>
      <c r="S3500" s="36">
        <f t="shared" si="225"/>
        <v>248390</v>
      </c>
      <c r="T3500" s="36">
        <v>1170</v>
      </c>
      <c r="U3500" s="38">
        <f t="shared" si="226"/>
        <v>894204000</v>
      </c>
    </row>
    <row r="3501" spans="15:21" x14ac:dyDescent="0.15">
      <c r="O3501" s="32">
        <v>3496</v>
      </c>
      <c r="P3501" s="28" t="s">
        <v>1965</v>
      </c>
      <c r="Q3501" s="36">
        <v>49717400</v>
      </c>
      <c r="R3501" s="36">
        <f t="shared" si="227"/>
        <v>69010968100</v>
      </c>
      <c r="S3501" s="36">
        <f t="shared" si="225"/>
        <v>248587</v>
      </c>
      <c r="T3501" s="36">
        <v>1170</v>
      </c>
      <c r="U3501" s="38">
        <f t="shared" si="226"/>
        <v>894913200</v>
      </c>
    </row>
    <row r="3502" spans="15:21" x14ac:dyDescent="0.15">
      <c r="O3502" s="32">
        <v>3497</v>
      </c>
      <c r="P3502" s="28" t="s">
        <v>1966</v>
      </c>
      <c r="Q3502" s="36">
        <v>49756800</v>
      </c>
      <c r="R3502" s="36">
        <f t="shared" si="227"/>
        <v>69060724900</v>
      </c>
      <c r="S3502" s="36">
        <f t="shared" si="225"/>
        <v>248784</v>
      </c>
      <c r="T3502" s="36">
        <v>1170</v>
      </c>
      <c r="U3502" s="38">
        <f t="shared" si="226"/>
        <v>895622400</v>
      </c>
    </row>
    <row r="3503" spans="15:21" x14ac:dyDescent="0.15">
      <c r="O3503" s="32">
        <v>3498</v>
      </c>
      <c r="P3503" s="28" t="s">
        <v>390</v>
      </c>
      <c r="Q3503" s="36">
        <v>49796200</v>
      </c>
      <c r="R3503" s="36">
        <f t="shared" si="227"/>
        <v>69110521100</v>
      </c>
      <c r="S3503" s="36">
        <f t="shared" si="225"/>
        <v>248981</v>
      </c>
      <c r="T3503" s="36">
        <v>1170</v>
      </c>
      <c r="U3503" s="38">
        <f t="shared" si="226"/>
        <v>896331600</v>
      </c>
    </row>
    <row r="3504" spans="15:21" x14ac:dyDescent="0.15">
      <c r="O3504" s="32">
        <v>3499</v>
      </c>
      <c r="P3504" s="28" t="s">
        <v>1967</v>
      </c>
      <c r="Q3504" s="36">
        <v>49835600</v>
      </c>
      <c r="R3504" s="36">
        <f t="shared" si="227"/>
        <v>69160356700</v>
      </c>
      <c r="S3504" s="36">
        <f t="shared" si="225"/>
        <v>249178</v>
      </c>
      <c r="T3504" s="36">
        <v>1180</v>
      </c>
      <c r="U3504" s="38">
        <f t="shared" si="226"/>
        <v>897040800</v>
      </c>
    </row>
    <row r="3505" spans="15:21" x14ac:dyDescent="0.15">
      <c r="O3505" s="32">
        <v>3500</v>
      </c>
      <c r="P3505" s="28" t="s">
        <v>1968</v>
      </c>
      <c r="Q3505" s="36">
        <v>49875000</v>
      </c>
      <c r="R3505" s="36">
        <f t="shared" si="227"/>
        <v>69210231700</v>
      </c>
      <c r="S3505" s="36">
        <f t="shared" si="225"/>
        <v>249375</v>
      </c>
      <c r="T3505" s="36">
        <v>1180</v>
      </c>
      <c r="U3505" s="38">
        <f t="shared" si="226"/>
        <v>897750000</v>
      </c>
    </row>
    <row r="3506" spans="15:21" x14ac:dyDescent="0.15">
      <c r="O3506" s="32">
        <v>3501</v>
      </c>
      <c r="P3506" s="28" t="s">
        <v>1969</v>
      </c>
      <c r="Q3506" s="36">
        <v>49914400</v>
      </c>
      <c r="R3506" s="36">
        <f t="shared" si="227"/>
        <v>69260146100</v>
      </c>
      <c r="S3506" s="36">
        <f t="shared" si="225"/>
        <v>249572</v>
      </c>
      <c r="T3506" s="36">
        <v>1180</v>
      </c>
      <c r="U3506" s="38">
        <f t="shared" si="226"/>
        <v>898459200</v>
      </c>
    </row>
    <row r="3507" spans="15:21" x14ac:dyDescent="0.15">
      <c r="O3507" s="32">
        <v>3502</v>
      </c>
      <c r="P3507" s="28" t="s">
        <v>1970</v>
      </c>
      <c r="Q3507" s="36">
        <v>49953800</v>
      </c>
      <c r="R3507" s="36">
        <f t="shared" si="227"/>
        <v>69310099900</v>
      </c>
      <c r="S3507" s="36">
        <f t="shared" si="225"/>
        <v>249769</v>
      </c>
      <c r="T3507" s="36">
        <v>1180</v>
      </c>
      <c r="U3507" s="38">
        <f t="shared" si="226"/>
        <v>899168400</v>
      </c>
    </row>
    <row r="3508" spans="15:21" x14ac:dyDescent="0.15">
      <c r="O3508" s="32">
        <v>3503</v>
      </c>
      <c r="P3508" s="28" t="s">
        <v>1971</v>
      </c>
      <c r="Q3508" s="36">
        <v>49993200</v>
      </c>
      <c r="R3508" s="36">
        <f t="shared" si="227"/>
        <v>69360093100</v>
      </c>
      <c r="S3508" s="36">
        <f t="shared" si="225"/>
        <v>249966</v>
      </c>
      <c r="T3508" s="36">
        <v>1180</v>
      </c>
      <c r="U3508" s="38">
        <f t="shared" si="226"/>
        <v>899877600</v>
      </c>
    </row>
    <row r="3509" spans="15:21" x14ac:dyDescent="0.15">
      <c r="O3509" s="32">
        <v>3504</v>
      </c>
      <c r="P3509" s="28" t="s">
        <v>1972</v>
      </c>
      <c r="Q3509" s="36">
        <v>50032600</v>
      </c>
      <c r="R3509" s="36">
        <f t="shared" si="227"/>
        <v>69410125700</v>
      </c>
      <c r="S3509" s="36">
        <f t="shared" si="225"/>
        <v>250163</v>
      </c>
      <c r="T3509" s="36">
        <v>1180</v>
      </c>
      <c r="U3509" s="38">
        <f t="shared" si="226"/>
        <v>900586800</v>
      </c>
    </row>
    <row r="3510" spans="15:21" x14ac:dyDescent="0.15">
      <c r="O3510" s="32">
        <v>3505</v>
      </c>
      <c r="P3510" s="28" t="s">
        <v>1973</v>
      </c>
      <c r="Q3510" s="36">
        <v>50072000</v>
      </c>
      <c r="R3510" s="36">
        <f t="shared" si="227"/>
        <v>69460197700</v>
      </c>
      <c r="S3510" s="36">
        <f t="shared" si="225"/>
        <v>250360</v>
      </c>
      <c r="T3510" s="36">
        <v>1180</v>
      </c>
      <c r="U3510" s="38">
        <f t="shared" si="226"/>
        <v>901296000</v>
      </c>
    </row>
    <row r="3511" spans="15:21" x14ac:dyDescent="0.15">
      <c r="O3511" s="32">
        <v>3506</v>
      </c>
      <c r="P3511" s="28" t="s">
        <v>1974</v>
      </c>
      <c r="Q3511" s="36">
        <v>50111400</v>
      </c>
      <c r="R3511" s="36">
        <f t="shared" si="227"/>
        <v>69510309100</v>
      </c>
      <c r="S3511" s="36">
        <f t="shared" si="225"/>
        <v>250557</v>
      </c>
      <c r="T3511" s="36">
        <v>1180</v>
      </c>
      <c r="U3511" s="38">
        <f t="shared" si="226"/>
        <v>902005200</v>
      </c>
    </row>
    <row r="3512" spans="15:21" x14ac:dyDescent="0.15">
      <c r="O3512" s="32">
        <v>3507</v>
      </c>
      <c r="P3512" s="28" t="s">
        <v>1975</v>
      </c>
      <c r="Q3512" s="36">
        <v>50150800</v>
      </c>
      <c r="R3512" s="36">
        <f t="shared" si="227"/>
        <v>69560459900</v>
      </c>
      <c r="S3512" s="36">
        <f t="shared" si="225"/>
        <v>250754</v>
      </c>
      <c r="T3512" s="36">
        <v>1180</v>
      </c>
      <c r="U3512" s="38">
        <f t="shared" si="226"/>
        <v>902714400</v>
      </c>
    </row>
    <row r="3513" spans="15:21" x14ac:dyDescent="0.15">
      <c r="O3513" s="32">
        <v>3508</v>
      </c>
      <c r="P3513" s="28" t="s">
        <v>391</v>
      </c>
      <c r="Q3513" s="36">
        <v>50190200</v>
      </c>
      <c r="R3513" s="36">
        <f t="shared" si="227"/>
        <v>69610650100</v>
      </c>
      <c r="S3513" s="36">
        <f t="shared" si="225"/>
        <v>250951</v>
      </c>
      <c r="T3513" s="36">
        <v>1180</v>
      </c>
      <c r="U3513" s="38">
        <f t="shared" si="226"/>
        <v>903423600</v>
      </c>
    </row>
    <row r="3514" spans="15:21" x14ac:dyDescent="0.15">
      <c r="O3514" s="32">
        <v>3509</v>
      </c>
      <c r="P3514" s="28" t="s">
        <v>1976</v>
      </c>
      <c r="Q3514" s="36">
        <v>50229600</v>
      </c>
      <c r="R3514" s="36">
        <f t="shared" si="227"/>
        <v>69660879700</v>
      </c>
      <c r="S3514" s="36">
        <f t="shared" si="225"/>
        <v>251148</v>
      </c>
      <c r="T3514" s="36">
        <v>1170</v>
      </c>
      <c r="U3514" s="38">
        <f t="shared" si="226"/>
        <v>904132800</v>
      </c>
    </row>
    <row r="3515" spans="15:21" x14ac:dyDescent="0.15">
      <c r="O3515" s="32">
        <v>3510</v>
      </c>
      <c r="P3515" s="28" t="s">
        <v>1977</v>
      </c>
      <c r="Q3515" s="36">
        <v>50269000</v>
      </c>
      <c r="R3515" s="36">
        <f t="shared" si="227"/>
        <v>69711148700</v>
      </c>
      <c r="S3515" s="36">
        <f t="shared" si="225"/>
        <v>251345</v>
      </c>
      <c r="T3515" s="36">
        <v>1170</v>
      </c>
      <c r="U3515" s="38">
        <f t="shared" si="226"/>
        <v>904842000</v>
      </c>
    </row>
    <row r="3516" spans="15:21" x14ac:dyDescent="0.15">
      <c r="O3516" s="32">
        <v>3511</v>
      </c>
      <c r="P3516" s="28" t="s">
        <v>1978</v>
      </c>
      <c r="Q3516" s="36">
        <v>50308400</v>
      </c>
      <c r="R3516" s="36">
        <f t="shared" si="227"/>
        <v>69761457100</v>
      </c>
      <c r="S3516" s="36">
        <f t="shared" si="225"/>
        <v>251542</v>
      </c>
      <c r="T3516" s="36">
        <v>1170</v>
      </c>
      <c r="U3516" s="38">
        <f t="shared" si="226"/>
        <v>905551200</v>
      </c>
    </row>
    <row r="3517" spans="15:21" x14ac:dyDescent="0.15">
      <c r="O3517" s="32">
        <v>3512</v>
      </c>
      <c r="P3517" s="28" t="s">
        <v>1979</v>
      </c>
      <c r="Q3517" s="36">
        <v>50347800</v>
      </c>
      <c r="R3517" s="36">
        <f t="shared" si="227"/>
        <v>69811804900</v>
      </c>
      <c r="S3517" s="36">
        <f t="shared" si="225"/>
        <v>251739</v>
      </c>
      <c r="T3517" s="36">
        <v>1170</v>
      </c>
      <c r="U3517" s="38">
        <f t="shared" si="226"/>
        <v>906260400</v>
      </c>
    </row>
    <row r="3518" spans="15:21" x14ac:dyDescent="0.15">
      <c r="O3518" s="32">
        <v>3513</v>
      </c>
      <c r="P3518" s="28" t="s">
        <v>1980</v>
      </c>
      <c r="Q3518" s="36">
        <v>50387200</v>
      </c>
      <c r="R3518" s="36">
        <f t="shared" si="227"/>
        <v>69862192100</v>
      </c>
      <c r="S3518" s="36">
        <f t="shared" si="225"/>
        <v>251936</v>
      </c>
      <c r="T3518" s="36">
        <v>1170</v>
      </c>
      <c r="U3518" s="38">
        <f t="shared" si="226"/>
        <v>906969600</v>
      </c>
    </row>
    <row r="3519" spans="15:21" x14ac:dyDescent="0.15">
      <c r="O3519" s="32">
        <v>3514</v>
      </c>
      <c r="P3519" s="28" t="s">
        <v>1981</v>
      </c>
      <c r="Q3519" s="36">
        <v>50426600</v>
      </c>
      <c r="R3519" s="36">
        <f t="shared" si="227"/>
        <v>69912618700</v>
      </c>
      <c r="S3519" s="36">
        <f t="shared" si="225"/>
        <v>252133</v>
      </c>
      <c r="T3519" s="36">
        <v>1170</v>
      </c>
      <c r="U3519" s="38">
        <f t="shared" si="226"/>
        <v>907678800</v>
      </c>
    </row>
    <row r="3520" spans="15:21" x14ac:dyDescent="0.15">
      <c r="O3520" s="32">
        <v>3515</v>
      </c>
      <c r="P3520" s="28" t="s">
        <v>1982</v>
      </c>
      <c r="Q3520" s="36">
        <v>50466000</v>
      </c>
      <c r="R3520" s="36">
        <f t="shared" si="227"/>
        <v>69963084700</v>
      </c>
      <c r="S3520" s="36">
        <f t="shared" si="225"/>
        <v>252330</v>
      </c>
      <c r="T3520" s="36">
        <v>1170</v>
      </c>
      <c r="U3520" s="38">
        <f t="shared" si="226"/>
        <v>908388000</v>
      </c>
    </row>
    <row r="3521" spans="15:21" x14ac:dyDescent="0.15">
      <c r="O3521" s="32">
        <v>3516</v>
      </c>
      <c r="P3521" s="28" t="s">
        <v>1983</v>
      </c>
      <c r="Q3521" s="36">
        <v>50505400</v>
      </c>
      <c r="R3521" s="36">
        <f t="shared" si="227"/>
        <v>70013590100</v>
      </c>
      <c r="S3521" s="36">
        <f t="shared" si="225"/>
        <v>252527</v>
      </c>
      <c r="T3521" s="36">
        <v>1170</v>
      </c>
      <c r="U3521" s="38">
        <f t="shared" si="226"/>
        <v>909097200</v>
      </c>
    </row>
    <row r="3522" spans="15:21" x14ac:dyDescent="0.15">
      <c r="O3522" s="32">
        <v>3517</v>
      </c>
      <c r="P3522" s="28" t="s">
        <v>1984</v>
      </c>
      <c r="Q3522" s="36">
        <v>50544800</v>
      </c>
      <c r="R3522" s="36">
        <f t="shared" si="227"/>
        <v>70064134900</v>
      </c>
      <c r="S3522" s="36">
        <f t="shared" si="225"/>
        <v>252724</v>
      </c>
      <c r="T3522" s="36">
        <v>1170</v>
      </c>
      <c r="U3522" s="38">
        <f t="shared" si="226"/>
        <v>909806400</v>
      </c>
    </row>
    <row r="3523" spans="15:21" x14ac:dyDescent="0.15">
      <c r="O3523" s="32">
        <v>3518</v>
      </c>
      <c r="P3523" s="28" t="s">
        <v>392</v>
      </c>
      <c r="Q3523" s="36">
        <v>50584200</v>
      </c>
      <c r="R3523" s="36">
        <f t="shared" si="227"/>
        <v>70114719100</v>
      </c>
      <c r="S3523" s="36">
        <f t="shared" si="225"/>
        <v>252921</v>
      </c>
      <c r="T3523" s="36">
        <v>1170</v>
      </c>
      <c r="U3523" s="38">
        <f t="shared" si="226"/>
        <v>910515600</v>
      </c>
    </row>
    <row r="3524" spans="15:21" x14ac:dyDescent="0.15">
      <c r="O3524" s="32">
        <v>3519</v>
      </c>
      <c r="P3524" s="28" t="s">
        <v>1985</v>
      </c>
      <c r="Q3524" s="36">
        <v>50623600</v>
      </c>
      <c r="R3524" s="36">
        <f t="shared" si="227"/>
        <v>70165342700</v>
      </c>
      <c r="S3524" s="36">
        <f t="shared" si="225"/>
        <v>253118</v>
      </c>
      <c r="T3524" s="36">
        <v>1170</v>
      </c>
      <c r="U3524" s="38">
        <f t="shared" si="226"/>
        <v>911224800</v>
      </c>
    </row>
    <row r="3525" spans="15:21" x14ac:dyDescent="0.15">
      <c r="O3525" s="32">
        <v>3520</v>
      </c>
      <c r="P3525" s="28" t="s">
        <v>1986</v>
      </c>
      <c r="Q3525" s="36">
        <v>50663000</v>
      </c>
      <c r="R3525" s="36">
        <f t="shared" si="227"/>
        <v>70216005700</v>
      </c>
      <c r="S3525" s="36">
        <f t="shared" si="225"/>
        <v>253315</v>
      </c>
      <c r="T3525" s="36">
        <v>1170</v>
      </c>
      <c r="U3525" s="38">
        <f t="shared" si="226"/>
        <v>911934000</v>
      </c>
    </row>
    <row r="3526" spans="15:21" x14ac:dyDescent="0.15">
      <c r="O3526" s="32">
        <v>3521</v>
      </c>
      <c r="P3526" s="28" t="s">
        <v>1987</v>
      </c>
      <c r="Q3526" s="36">
        <v>50702400</v>
      </c>
      <c r="R3526" s="36">
        <f t="shared" si="227"/>
        <v>70266708100</v>
      </c>
      <c r="S3526" s="36">
        <f t="shared" si="225"/>
        <v>253512</v>
      </c>
      <c r="T3526" s="36">
        <v>1170</v>
      </c>
      <c r="U3526" s="38">
        <f t="shared" si="226"/>
        <v>912643200</v>
      </c>
    </row>
    <row r="3527" spans="15:21" x14ac:dyDescent="0.15">
      <c r="O3527" s="32">
        <v>3522</v>
      </c>
      <c r="P3527" s="28" t="s">
        <v>1988</v>
      </c>
      <c r="Q3527" s="36">
        <v>50741800</v>
      </c>
      <c r="R3527" s="36">
        <f t="shared" si="227"/>
        <v>70317449900</v>
      </c>
      <c r="S3527" s="36">
        <f t="shared" ref="S3527:S3590" si="228">ROUND(Q3527/200,0)</f>
        <v>253709</v>
      </c>
      <c r="T3527" s="36">
        <v>1170</v>
      </c>
      <c r="U3527" s="38">
        <f t="shared" ref="U3527:U3590" si="229">6*60*60/6*S3527</f>
        <v>913352400</v>
      </c>
    </row>
    <row r="3528" spans="15:21" x14ac:dyDescent="0.15">
      <c r="O3528" s="32">
        <v>3523</v>
      </c>
      <c r="P3528" s="28" t="s">
        <v>1989</v>
      </c>
      <c r="Q3528" s="36">
        <v>50781200</v>
      </c>
      <c r="R3528" s="36">
        <f t="shared" ref="R3528:R3591" si="230">R3527+Q3528</f>
        <v>70368231100</v>
      </c>
      <c r="S3528" s="36">
        <f t="shared" si="228"/>
        <v>253906</v>
      </c>
      <c r="T3528" s="36">
        <v>1170</v>
      </c>
      <c r="U3528" s="38">
        <f t="shared" si="229"/>
        <v>914061600</v>
      </c>
    </row>
    <row r="3529" spans="15:21" x14ac:dyDescent="0.15">
      <c r="O3529" s="32">
        <v>3524</v>
      </c>
      <c r="P3529" s="28" t="s">
        <v>1990</v>
      </c>
      <c r="Q3529" s="36">
        <v>50820600</v>
      </c>
      <c r="R3529" s="36">
        <f t="shared" si="230"/>
        <v>70419051700</v>
      </c>
      <c r="S3529" s="36">
        <f t="shared" si="228"/>
        <v>254103</v>
      </c>
      <c r="T3529" s="36">
        <v>1170</v>
      </c>
      <c r="U3529" s="38">
        <f t="shared" si="229"/>
        <v>914770800</v>
      </c>
    </row>
    <row r="3530" spans="15:21" x14ac:dyDescent="0.15">
      <c r="O3530" s="32">
        <v>3525</v>
      </c>
      <c r="P3530" s="28" t="s">
        <v>1991</v>
      </c>
      <c r="Q3530" s="36">
        <v>50860000</v>
      </c>
      <c r="R3530" s="36">
        <f t="shared" si="230"/>
        <v>70469911700</v>
      </c>
      <c r="S3530" s="36">
        <f t="shared" si="228"/>
        <v>254300</v>
      </c>
      <c r="T3530" s="36">
        <v>1170</v>
      </c>
      <c r="U3530" s="38">
        <f t="shared" si="229"/>
        <v>915480000</v>
      </c>
    </row>
    <row r="3531" spans="15:21" x14ac:dyDescent="0.15">
      <c r="O3531" s="32">
        <v>3526</v>
      </c>
      <c r="P3531" s="28" t="s">
        <v>1992</v>
      </c>
      <c r="Q3531" s="36">
        <v>50899400</v>
      </c>
      <c r="R3531" s="36">
        <f t="shared" si="230"/>
        <v>70520811100</v>
      </c>
      <c r="S3531" s="36">
        <f t="shared" si="228"/>
        <v>254497</v>
      </c>
      <c r="T3531" s="36">
        <v>1170</v>
      </c>
      <c r="U3531" s="38">
        <f t="shared" si="229"/>
        <v>916189200</v>
      </c>
    </row>
    <row r="3532" spans="15:21" x14ac:dyDescent="0.15">
      <c r="O3532" s="32">
        <v>3527</v>
      </c>
      <c r="P3532" s="28" t="s">
        <v>1993</v>
      </c>
      <c r="Q3532" s="36">
        <v>50938800</v>
      </c>
      <c r="R3532" s="36">
        <f t="shared" si="230"/>
        <v>70571749900</v>
      </c>
      <c r="S3532" s="36">
        <f t="shared" si="228"/>
        <v>254694</v>
      </c>
      <c r="T3532" s="36">
        <v>1170</v>
      </c>
      <c r="U3532" s="38">
        <f t="shared" si="229"/>
        <v>916898400</v>
      </c>
    </row>
    <row r="3533" spans="15:21" x14ac:dyDescent="0.15">
      <c r="O3533" s="32">
        <v>3528</v>
      </c>
      <c r="P3533" s="28" t="s">
        <v>393</v>
      </c>
      <c r="Q3533" s="36">
        <v>50978200</v>
      </c>
      <c r="R3533" s="36">
        <f t="shared" si="230"/>
        <v>70622728100</v>
      </c>
      <c r="S3533" s="36">
        <f t="shared" si="228"/>
        <v>254891</v>
      </c>
      <c r="T3533" s="36">
        <v>1170</v>
      </c>
      <c r="U3533" s="38">
        <f t="shared" si="229"/>
        <v>917607600</v>
      </c>
    </row>
    <row r="3534" spans="15:21" x14ac:dyDescent="0.15">
      <c r="O3534" s="32">
        <v>3529</v>
      </c>
      <c r="P3534" s="28" t="s">
        <v>1994</v>
      </c>
      <c r="Q3534" s="36">
        <v>51017600</v>
      </c>
      <c r="R3534" s="36">
        <f t="shared" si="230"/>
        <v>70673745700</v>
      </c>
      <c r="S3534" s="36">
        <f t="shared" si="228"/>
        <v>255088</v>
      </c>
      <c r="T3534" s="36">
        <v>1180</v>
      </c>
      <c r="U3534" s="38">
        <f t="shared" si="229"/>
        <v>918316800</v>
      </c>
    </row>
    <row r="3535" spans="15:21" x14ac:dyDescent="0.15">
      <c r="O3535" s="32">
        <v>3530</v>
      </c>
      <c r="P3535" s="28" t="s">
        <v>1995</v>
      </c>
      <c r="Q3535" s="36">
        <v>51057000</v>
      </c>
      <c r="R3535" s="36">
        <f t="shared" si="230"/>
        <v>70724802700</v>
      </c>
      <c r="S3535" s="36">
        <f t="shared" si="228"/>
        <v>255285</v>
      </c>
      <c r="T3535" s="36">
        <v>1180</v>
      </c>
      <c r="U3535" s="38">
        <f t="shared" si="229"/>
        <v>919026000</v>
      </c>
    </row>
    <row r="3536" spans="15:21" x14ac:dyDescent="0.15">
      <c r="O3536" s="32">
        <v>3531</v>
      </c>
      <c r="P3536" s="28" t="s">
        <v>1996</v>
      </c>
      <c r="Q3536" s="36">
        <v>51096400</v>
      </c>
      <c r="R3536" s="36">
        <f t="shared" si="230"/>
        <v>70775899100</v>
      </c>
      <c r="S3536" s="36">
        <f t="shared" si="228"/>
        <v>255482</v>
      </c>
      <c r="T3536" s="36">
        <v>1180</v>
      </c>
      <c r="U3536" s="38">
        <f t="shared" si="229"/>
        <v>919735200</v>
      </c>
    </row>
    <row r="3537" spans="15:21" x14ac:dyDescent="0.15">
      <c r="O3537" s="32">
        <v>3532</v>
      </c>
      <c r="P3537" s="28" t="s">
        <v>1997</v>
      </c>
      <c r="Q3537" s="36">
        <v>51135800</v>
      </c>
      <c r="R3537" s="36">
        <f t="shared" si="230"/>
        <v>70827034900</v>
      </c>
      <c r="S3537" s="36">
        <f t="shared" si="228"/>
        <v>255679</v>
      </c>
      <c r="T3537" s="36">
        <v>1180</v>
      </c>
      <c r="U3537" s="38">
        <f t="shared" si="229"/>
        <v>920444400</v>
      </c>
    </row>
    <row r="3538" spans="15:21" x14ac:dyDescent="0.15">
      <c r="O3538" s="32">
        <v>3533</v>
      </c>
      <c r="P3538" s="28" t="s">
        <v>1998</v>
      </c>
      <c r="Q3538" s="36">
        <v>51175200</v>
      </c>
      <c r="R3538" s="36">
        <f t="shared" si="230"/>
        <v>70878210100</v>
      </c>
      <c r="S3538" s="36">
        <f t="shared" si="228"/>
        <v>255876</v>
      </c>
      <c r="T3538" s="36">
        <v>1180</v>
      </c>
      <c r="U3538" s="38">
        <f t="shared" si="229"/>
        <v>921153600</v>
      </c>
    </row>
    <row r="3539" spans="15:21" x14ac:dyDescent="0.15">
      <c r="O3539" s="32">
        <v>3534</v>
      </c>
      <c r="P3539" s="28" t="s">
        <v>1999</v>
      </c>
      <c r="Q3539" s="36">
        <v>51214600</v>
      </c>
      <c r="R3539" s="36">
        <f t="shared" si="230"/>
        <v>70929424700</v>
      </c>
      <c r="S3539" s="36">
        <f t="shared" si="228"/>
        <v>256073</v>
      </c>
      <c r="T3539" s="36">
        <v>1180</v>
      </c>
      <c r="U3539" s="38">
        <f t="shared" si="229"/>
        <v>921862800</v>
      </c>
    </row>
    <row r="3540" spans="15:21" x14ac:dyDescent="0.15">
      <c r="O3540" s="32">
        <v>3535</v>
      </c>
      <c r="P3540" s="28" t="s">
        <v>2000</v>
      </c>
      <c r="Q3540" s="36">
        <v>51254000</v>
      </c>
      <c r="R3540" s="36">
        <f t="shared" si="230"/>
        <v>70980678700</v>
      </c>
      <c r="S3540" s="36">
        <f t="shared" si="228"/>
        <v>256270</v>
      </c>
      <c r="T3540" s="36">
        <v>1180</v>
      </c>
      <c r="U3540" s="38">
        <f t="shared" si="229"/>
        <v>922572000</v>
      </c>
    </row>
    <row r="3541" spans="15:21" x14ac:dyDescent="0.15">
      <c r="O3541" s="32">
        <v>3536</v>
      </c>
      <c r="P3541" s="28" t="s">
        <v>2001</v>
      </c>
      <c r="Q3541" s="36">
        <v>51293400</v>
      </c>
      <c r="R3541" s="36">
        <f t="shared" si="230"/>
        <v>71031972100</v>
      </c>
      <c r="S3541" s="36">
        <f t="shared" si="228"/>
        <v>256467</v>
      </c>
      <c r="T3541" s="36">
        <v>1180</v>
      </c>
      <c r="U3541" s="38">
        <f t="shared" si="229"/>
        <v>923281200</v>
      </c>
    </row>
    <row r="3542" spans="15:21" x14ac:dyDescent="0.15">
      <c r="O3542" s="32">
        <v>3537</v>
      </c>
      <c r="P3542" s="28" t="s">
        <v>2002</v>
      </c>
      <c r="Q3542" s="36">
        <v>51332800</v>
      </c>
      <c r="R3542" s="36">
        <f t="shared" si="230"/>
        <v>71083304900</v>
      </c>
      <c r="S3542" s="36">
        <f t="shared" si="228"/>
        <v>256664</v>
      </c>
      <c r="T3542" s="36">
        <v>1180</v>
      </c>
      <c r="U3542" s="38">
        <f t="shared" si="229"/>
        <v>923990400</v>
      </c>
    </row>
    <row r="3543" spans="15:21" x14ac:dyDescent="0.15">
      <c r="O3543" s="32">
        <v>3538</v>
      </c>
      <c r="P3543" s="28" t="s">
        <v>394</v>
      </c>
      <c r="Q3543" s="36">
        <v>51372200</v>
      </c>
      <c r="R3543" s="36">
        <f t="shared" si="230"/>
        <v>71134677100</v>
      </c>
      <c r="S3543" s="36">
        <f t="shared" si="228"/>
        <v>256861</v>
      </c>
      <c r="T3543" s="36">
        <v>1180</v>
      </c>
      <c r="U3543" s="38">
        <f t="shared" si="229"/>
        <v>924699600</v>
      </c>
    </row>
    <row r="3544" spans="15:21" x14ac:dyDescent="0.15">
      <c r="O3544" s="32">
        <v>3539</v>
      </c>
      <c r="P3544" s="28" t="s">
        <v>2003</v>
      </c>
      <c r="Q3544" s="36">
        <v>51411600</v>
      </c>
      <c r="R3544" s="36">
        <f t="shared" si="230"/>
        <v>71186088700</v>
      </c>
      <c r="S3544" s="36">
        <f t="shared" si="228"/>
        <v>257058</v>
      </c>
      <c r="T3544" s="36">
        <v>1180</v>
      </c>
      <c r="U3544" s="38">
        <f t="shared" si="229"/>
        <v>925408800</v>
      </c>
    </row>
    <row r="3545" spans="15:21" x14ac:dyDescent="0.15">
      <c r="O3545" s="32">
        <v>3540</v>
      </c>
      <c r="P3545" s="28" t="s">
        <v>2004</v>
      </c>
      <c r="Q3545" s="36">
        <v>51451000</v>
      </c>
      <c r="R3545" s="36">
        <f t="shared" si="230"/>
        <v>71237539700</v>
      </c>
      <c r="S3545" s="36">
        <f t="shared" si="228"/>
        <v>257255</v>
      </c>
      <c r="T3545" s="36">
        <v>1180</v>
      </c>
      <c r="U3545" s="38">
        <f t="shared" si="229"/>
        <v>926118000</v>
      </c>
    </row>
    <row r="3546" spans="15:21" x14ac:dyDescent="0.15">
      <c r="O3546" s="32">
        <v>3541</v>
      </c>
      <c r="P3546" s="28" t="s">
        <v>2005</v>
      </c>
      <c r="Q3546" s="36">
        <v>51490400</v>
      </c>
      <c r="R3546" s="36">
        <f t="shared" si="230"/>
        <v>71289030100</v>
      </c>
      <c r="S3546" s="36">
        <f t="shared" si="228"/>
        <v>257452</v>
      </c>
      <c r="T3546" s="36">
        <v>1180</v>
      </c>
      <c r="U3546" s="38">
        <f t="shared" si="229"/>
        <v>926827200</v>
      </c>
    </row>
    <row r="3547" spans="15:21" x14ac:dyDescent="0.15">
      <c r="O3547" s="32">
        <v>3542</v>
      </c>
      <c r="P3547" s="28" t="s">
        <v>2006</v>
      </c>
      <c r="Q3547" s="36">
        <v>51529800</v>
      </c>
      <c r="R3547" s="36">
        <f t="shared" si="230"/>
        <v>71340559900</v>
      </c>
      <c r="S3547" s="36">
        <f t="shared" si="228"/>
        <v>257649</v>
      </c>
      <c r="T3547" s="36">
        <v>1180</v>
      </c>
      <c r="U3547" s="38">
        <f t="shared" si="229"/>
        <v>927536400</v>
      </c>
    </row>
    <row r="3548" spans="15:21" x14ac:dyDescent="0.15">
      <c r="O3548" s="32">
        <v>3543</v>
      </c>
      <c r="P3548" s="28" t="s">
        <v>2007</v>
      </c>
      <c r="Q3548" s="36">
        <v>51569200</v>
      </c>
      <c r="R3548" s="36">
        <f t="shared" si="230"/>
        <v>71392129100</v>
      </c>
      <c r="S3548" s="36">
        <f t="shared" si="228"/>
        <v>257846</v>
      </c>
      <c r="T3548" s="36">
        <v>1180</v>
      </c>
      <c r="U3548" s="38">
        <f t="shared" si="229"/>
        <v>928245600</v>
      </c>
    </row>
    <row r="3549" spans="15:21" x14ac:dyDescent="0.15">
      <c r="O3549" s="32">
        <v>3544</v>
      </c>
      <c r="P3549" s="28" t="s">
        <v>2008</v>
      </c>
      <c r="Q3549" s="36">
        <v>51608600</v>
      </c>
      <c r="R3549" s="36">
        <f t="shared" si="230"/>
        <v>71443737700</v>
      </c>
      <c r="S3549" s="36">
        <f t="shared" si="228"/>
        <v>258043</v>
      </c>
      <c r="T3549" s="36">
        <v>1180</v>
      </c>
      <c r="U3549" s="38">
        <f t="shared" si="229"/>
        <v>928954800</v>
      </c>
    </row>
    <row r="3550" spans="15:21" x14ac:dyDescent="0.15">
      <c r="O3550" s="32">
        <v>3545</v>
      </c>
      <c r="P3550" s="28" t="s">
        <v>2009</v>
      </c>
      <c r="Q3550" s="36">
        <v>51648000</v>
      </c>
      <c r="R3550" s="36">
        <f t="shared" si="230"/>
        <v>71495385700</v>
      </c>
      <c r="S3550" s="36">
        <f t="shared" si="228"/>
        <v>258240</v>
      </c>
      <c r="T3550" s="36">
        <v>1180</v>
      </c>
      <c r="U3550" s="38">
        <f t="shared" si="229"/>
        <v>929664000</v>
      </c>
    </row>
    <row r="3551" spans="15:21" x14ac:dyDescent="0.15">
      <c r="O3551" s="32">
        <v>3546</v>
      </c>
      <c r="P3551" s="28" t="s">
        <v>2010</v>
      </c>
      <c r="Q3551" s="36">
        <v>51687400</v>
      </c>
      <c r="R3551" s="36">
        <f t="shared" si="230"/>
        <v>71547073100</v>
      </c>
      <c r="S3551" s="36">
        <f t="shared" si="228"/>
        <v>258437</v>
      </c>
      <c r="T3551" s="36">
        <v>1180</v>
      </c>
      <c r="U3551" s="38">
        <f t="shared" si="229"/>
        <v>930373200</v>
      </c>
    </row>
    <row r="3552" spans="15:21" x14ac:dyDescent="0.15">
      <c r="O3552" s="32">
        <v>3547</v>
      </c>
      <c r="P3552" s="28" t="s">
        <v>2011</v>
      </c>
      <c r="Q3552" s="36">
        <v>51726800</v>
      </c>
      <c r="R3552" s="36">
        <f t="shared" si="230"/>
        <v>71598799900</v>
      </c>
      <c r="S3552" s="36">
        <f t="shared" si="228"/>
        <v>258634</v>
      </c>
      <c r="T3552" s="36">
        <v>1180</v>
      </c>
      <c r="U3552" s="38">
        <f t="shared" si="229"/>
        <v>931082400</v>
      </c>
    </row>
    <row r="3553" spans="15:21" x14ac:dyDescent="0.15">
      <c r="O3553" s="32">
        <v>3548</v>
      </c>
      <c r="P3553" s="28" t="s">
        <v>395</v>
      </c>
      <c r="Q3553" s="36">
        <v>51766200</v>
      </c>
      <c r="R3553" s="36">
        <f t="shared" si="230"/>
        <v>71650566100</v>
      </c>
      <c r="S3553" s="36">
        <f t="shared" si="228"/>
        <v>258831</v>
      </c>
      <c r="T3553" s="36">
        <v>1180</v>
      </c>
      <c r="U3553" s="38">
        <f t="shared" si="229"/>
        <v>931791600</v>
      </c>
    </row>
    <row r="3554" spans="15:21" x14ac:dyDescent="0.15">
      <c r="O3554" s="32">
        <v>3549</v>
      </c>
      <c r="P3554" s="28" t="s">
        <v>2012</v>
      </c>
      <c r="Q3554" s="36">
        <v>51805600</v>
      </c>
      <c r="R3554" s="36">
        <f t="shared" si="230"/>
        <v>71702371700</v>
      </c>
      <c r="S3554" s="36">
        <f t="shared" si="228"/>
        <v>259028</v>
      </c>
      <c r="T3554" s="36">
        <v>1180</v>
      </c>
      <c r="U3554" s="38">
        <f t="shared" si="229"/>
        <v>932500800</v>
      </c>
    </row>
    <row r="3555" spans="15:21" x14ac:dyDescent="0.15">
      <c r="O3555" s="32">
        <v>3550</v>
      </c>
      <c r="P3555" s="28" t="s">
        <v>2013</v>
      </c>
      <c r="Q3555" s="36">
        <v>51845000</v>
      </c>
      <c r="R3555" s="36">
        <f t="shared" si="230"/>
        <v>71754216700</v>
      </c>
      <c r="S3555" s="36">
        <f t="shared" si="228"/>
        <v>259225</v>
      </c>
      <c r="T3555" s="36">
        <v>1180</v>
      </c>
      <c r="U3555" s="38">
        <f t="shared" si="229"/>
        <v>933210000</v>
      </c>
    </row>
    <row r="3556" spans="15:21" x14ac:dyDescent="0.15">
      <c r="O3556" s="32">
        <v>3551</v>
      </c>
      <c r="P3556" s="28" t="s">
        <v>2014</v>
      </c>
      <c r="Q3556" s="36">
        <v>51884400</v>
      </c>
      <c r="R3556" s="36">
        <f t="shared" si="230"/>
        <v>71806101100</v>
      </c>
      <c r="S3556" s="36">
        <f t="shared" si="228"/>
        <v>259422</v>
      </c>
      <c r="T3556" s="36">
        <v>1180</v>
      </c>
      <c r="U3556" s="38">
        <f t="shared" si="229"/>
        <v>933919200</v>
      </c>
    </row>
    <row r="3557" spans="15:21" x14ac:dyDescent="0.15">
      <c r="O3557" s="32">
        <v>3552</v>
      </c>
      <c r="P3557" s="28" t="s">
        <v>2015</v>
      </c>
      <c r="Q3557" s="36">
        <v>51923800</v>
      </c>
      <c r="R3557" s="36">
        <f t="shared" si="230"/>
        <v>71858024900</v>
      </c>
      <c r="S3557" s="36">
        <f t="shared" si="228"/>
        <v>259619</v>
      </c>
      <c r="T3557" s="36">
        <v>1180</v>
      </c>
      <c r="U3557" s="38">
        <f t="shared" si="229"/>
        <v>934628400</v>
      </c>
    </row>
    <row r="3558" spans="15:21" x14ac:dyDescent="0.15">
      <c r="O3558" s="32">
        <v>3553</v>
      </c>
      <c r="P3558" s="28" t="s">
        <v>2016</v>
      </c>
      <c r="Q3558" s="36">
        <v>51963200</v>
      </c>
      <c r="R3558" s="36">
        <f t="shared" si="230"/>
        <v>71909988100</v>
      </c>
      <c r="S3558" s="36">
        <f t="shared" si="228"/>
        <v>259816</v>
      </c>
      <c r="T3558" s="36">
        <v>1180</v>
      </c>
      <c r="U3558" s="38">
        <f t="shared" si="229"/>
        <v>935337600</v>
      </c>
    </row>
    <row r="3559" spans="15:21" x14ac:dyDescent="0.15">
      <c r="O3559" s="32">
        <v>3554</v>
      </c>
      <c r="P3559" s="28" t="s">
        <v>2017</v>
      </c>
      <c r="Q3559" s="36">
        <v>52002600</v>
      </c>
      <c r="R3559" s="36">
        <f t="shared" si="230"/>
        <v>71961990700</v>
      </c>
      <c r="S3559" s="36">
        <f t="shared" si="228"/>
        <v>260013</v>
      </c>
      <c r="T3559" s="36">
        <v>1180</v>
      </c>
      <c r="U3559" s="38">
        <f t="shared" si="229"/>
        <v>936046800</v>
      </c>
    </row>
    <row r="3560" spans="15:21" x14ac:dyDescent="0.15">
      <c r="O3560" s="32">
        <v>3555</v>
      </c>
      <c r="P3560" s="28" t="s">
        <v>2018</v>
      </c>
      <c r="Q3560" s="36">
        <v>52042000</v>
      </c>
      <c r="R3560" s="36">
        <f t="shared" si="230"/>
        <v>72014032700</v>
      </c>
      <c r="S3560" s="36">
        <f t="shared" si="228"/>
        <v>260210</v>
      </c>
      <c r="T3560" s="36">
        <v>1180</v>
      </c>
      <c r="U3560" s="38">
        <f t="shared" si="229"/>
        <v>936756000</v>
      </c>
    </row>
    <row r="3561" spans="15:21" x14ac:dyDescent="0.15">
      <c r="O3561" s="32">
        <v>3556</v>
      </c>
      <c r="P3561" s="28" t="s">
        <v>2019</v>
      </c>
      <c r="Q3561" s="36">
        <v>52081400</v>
      </c>
      <c r="R3561" s="36">
        <f t="shared" si="230"/>
        <v>72066114100</v>
      </c>
      <c r="S3561" s="36">
        <f t="shared" si="228"/>
        <v>260407</v>
      </c>
      <c r="T3561" s="36">
        <v>1180</v>
      </c>
      <c r="U3561" s="38">
        <f t="shared" si="229"/>
        <v>937465200</v>
      </c>
    </row>
    <row r="3562" spans="15:21" x14ac:dyDescent="0.15">
      <c r="O3562" s="32">
        <v>3557</v>
      </c>
      <c r="P3562" s="28" t="s">
        <v>2020</v>
      </c>
      <c r="Q3562" s="36">
        <v>52120800</v>
      </c>
      <c r="R3562" s="36">
        <f t="shared" si="230"/>
        <v>72118234900</v>
      </c>
      <c r="S3562" s="36">
        <f t="shared" si="228"/>
        <v>260604</v>
      </c>
      <c r="T3562" s="36">
        <v>1180</v>
      </c>
      <c r="U3562" s="38">
        <f t="shared" si="229"/>
        <v>938174400</v>
      </c>
    </row>
    <row r="3563" spans="15:21" x14ac:dyDescent="0.15">
      <c r="O3563" s="32">
        <v>3558</v>
      </c>
      <c r="P3563" s="28" t="s">
        <v>396</v>
      </c>
      <c r="Q3563" s="36">
        <v>52160200</v>
      </c>
      <c r="R3563" s="36">
        <f t="shared" si="230"/>
        <v>72170395100</v>
      </c>
      <c r="S3563" s="36">
        <f t="shared" si="228"/>
        <v>260801</v>
      </c>
      <c r="T3563" s="36">
        <v>1180</v>
      </c>
      <c r="U3563" s="38">
        <f t="shared" si="229"/>
        <v>938883600</v>
      </c>
    </row>
    <row r="3564" spans="15:21" x14ac:dyDescent="0.15">
      <c r="O3564" s="32">
        <v>3559</v>
      </c>
      <c r="P3564" s="28" t="s">
        <v>2021</v>
      </c>
      <c r="Q3564" s="36">
        <v>52199600</v>
      </c>
      <c r="R3564" s="36">
        <f t="shared" si="230"/>
        <v>72222594700</v>
      </c>
      <c r="S3564" s="36">
        <f t="shared" si="228"/>
        <v>260998</v>
      </c>
      <c r="T3564" s="36">
        <v>1190</v>
      </c>
      <c r="U3564" s="38">
        <f t="shared" si="229"/>
        <v>939592800</v>
      </c>
    </row>
    <row r="3565" spans="15:21" x14ac:dyDescent="0.15">
      <c r="O3565" s="32">
        <v>3560</v>
      </c>
      <c r="P3565" s="28" t="s">
        <v>2022</v>
      </c>
      <c r="Q3565" s="36">
        <v>52239000</v>
      </c>
      <c r="R3565" s="36">
        <f t="shared" si="230"/>
        <v>72274833700</v>
      </c>
      <c r="S3565" s="36">
        <f t="shared" si="228"/>
        <v>261195</v>
      </c>
      <c r="T3565" s="36">
        <v>1190</v>
      </c>
      <c r="U3565" s="38">
        <f t="shared" si="229"/>
        <v>940302000</v>
      </c>
    </row>
    <row r="3566" spans="15:21" x14ac:dyDescent="0.15">
      <c r="O3566" s="32">
        <v>3561</v>
      </c>
      <c r="P3566" s="28" t="s">
        <v>2023</v>
      </c>
      <c r="Q3566" s="36">
        <v>52278400</v>
      </c>
      <c r="R3566" s="36">
        <f t="shared" si="230"/>
        <v>72327112100</v>
      </c>
      <c r="S3566" s="36">
        <f t="shared" si="228"/>
        <v>261392</v>
      </c>
      <c r="T3566" s="36">
        <v>1190</v>
      </c>
      <c r="U3566" s="38">
        <f t="shared" si="229"/>
        <v>941011200</v>
      </c>
    </row>
    <row r="3567" spans="15:21" x14ac:dyDescent="0.15">
      <c r="O3567" s="32">
        <v>3562</v>
      </c>
      <c r="P3567" s="28" t="s">
        <v>2024</v>
      </c>
      <c r="Q3567" s="36">
        <v>52317800</v>
      </c>
      <c r="R3567" s="36">
        <f t="shared" si="230"/>
        <v>72379429900</v>
      </c>
      <c r="S3567" s="36">
        <f t="shared" si="228"/>
        <v>261589</v>
      </c>
      <c r="T3567" s="36">
        <v>1190</v>
      </c>
      <c r="U3567" s="38">
        <f t="shared" si="229"/>
        <v>941720400</v>
      </c>
    </row>
    <row r="3568" spans="15:21" x14ac:dyDescent="0.15">
      <c r="O3568" s="32">
        <v>3563</v>
      </c>
      <c r="P3568" s="28" t="s">
        <v>2025</v>
      </c>
      <c r="Q3568" s="36">
        <v>52357200</v>
      </c>
      <c r="R3568" s="36">
        <f t="shared" si="230"/>
        <v>72431787100</v>
      </c>
      <c r="S3568" s="36">
        <f t="shared" si="228"/>
        <v>261786</v>
      </c>
      <c r="T3568" s="36">
        <v>1190</v>
      </c>
      <c r="U3568" s="38">
        <f t="shared" si="229"/>
        <v>942429600</v>
      </c>
    </row>
    <row r="3569" spans="15:21" x14ac:dyDescent="0.15">
      <c r="O3569" s="32">
        <v>3564</v>
      </c>
      <c r="P3569" s="28" t="s">
        <v>2026</v>
      </c>
      <c r="Q3569" s="36">
        <v>52396600</v>
      </c>
      <c r="R3569" s="36">
        <f t="shared" si="230"/>
        <v>72484183700</v>
      </c>
      <c r="S3569" s="36">
        <f t="shared" si="228"/>
        <v>261983</v>
      </c>
      <c r="T3569" s="36">
        <v>1190</v>
      </c>
      <c r="U3569" s="38">
        <f t="shared" si="229"/>
        <v>943138800</v>
      </c>
    </row>
    <row r="3570" spans="15:21" x14ac:dyDescent="0.15">
      <c r="O3570" s="32">
        <v>3565</v>
      </c>
      <c r="P3570" s="28" t="s">
        <v>2027</v>
      </c>
      <c r="Q3570" s="36">
        <v>52436000</v>
      </c>
      <c r="R3570" s="36">
        <f t="shared" si="230"/>
        <v>72536619700</v>
      </c>
      <c r="S3570" s="36">
        <f t="shared" si="228"/>
        <v>262180</v>
      </c>
      <c r="T3570" s="36">
        <v>1190</v>
      </c>
      <c r="U3570" s="38">
        <f t="shared" si="229"/>
        <v>943848000</v>
      </c>
    </row>
    <row r="3571" spans="15:21" x14ac:dyDescent="0.15">
      <c r="O3571" s="32">
        <v>3566</v>
      </c>
      <c r="P3571" s="28" t="s">
        <v>2028</v>
      </c>
      <c r="Q3571" s="36">
        <v>52475400</v>
      </c>
      <c r="R3571" s="36">
        <f t="shared" si="230"/>
        <v>72589095100</v>
      </c>
      <c r="S3571" s="36">
        <f t="shared" si="228"/>
        <v>262377</v>
      </c>
      <c r="T3571" s="36">
        <v>1190</v>
      </c>
      <c r="U3571" s="38">
        <f t="shared" si="229"/>
        <v>944557200</v>
      </c>
    </row>
    <row r="3572" spans="15:21" x14ac:dyDescent="0.15">
      <c r="O3572" s="32">
        <v>3567</v>
      </c>
      <c r="P3572" s="28" t="s">
        <v>2029</v>
      </c>
      <c r="Q3572" s="36">
        <v>52514800</v>
      </c>
      <c r="R3572" s="36">
        <f t="shared" si="230"/>
        <v>72641609900</v>
      </c>
      <c r="S3572" s="36">
        <f t="shared" si="228"/>
        <v>262574</v>
      </c>
      <c r="T3572" s="36">
        <v>1190</v>
      </c>
      <c r="U3572" s="38">
        <f t="shared" si="229"/>
        <v>945266400</v>
      </c>
    </row>
    <row r="3573" spans="15:21" x14ac:dyDescent="0.15">
      <c r="O3573" s="32">
        <v>3568</v>
      </c>
      <c r="P3573" s="28" t="s">
        <v>397</v>
      </c>
      <c r="Q3573" s="36">
        <v>52554200</v>
      </c>
      <c r="R3573" s="36">
        <f t="shared" si="230"/>
        <v>72694164100</v>
      </c>
      <c r="S3573" s="36">
        <f t="shared" si="228"/>
        <v>262771</v>
      </c>
      <c r="T3573" s="36">
        <v>1190</v>
      </c>
      <c r="U3573" s="38">
        <f t="shared" si="229"/>
        <v>945975600</v>
      </c>
    </row>
    <row r="3574" spans="15:21" x14ac:dyDescent="0.15">
      <c r="O3574" s="32">
        <v>3569</v>
      </c>
      <c r="P3574" s="28" t="s">
        <v>2030</v>
      </c>
      <c r="Q3574" s="36">
        <v>52593600</v>
      </c>
      <c r="R3574" s="36">
        <f t="shared" si="230"/>
        <v>72746757700</v>
      </c>
      <c r="S3574" s="36">
        <f t="shared" si="228"/>
        <v>262968</v>
      </c>
      <c r="T3574" s="36">
        <v>1190</v>
      </c>
      <c r="U3574" s="38">
        <f t="shared" si="229"/>
        <v>946684800</v>
      </c>
    </row>
    <row r="3575" spans="15:21" x14ac:dyDescent="0.15">
      <c r="O3575" s="32">
        <v>3570</v>
      </c>
      <c r="P3575" s="28" t="s">
        <v>2031</v>
      </c>
      <c r="Q3575" s="36">
        <v>52633000</v>
      </c>
      <c r="R3575" s="36">
        <f t="shared" si="230"/>
        <v>72799390700</v>
      </c>
      <c r="S3575" s="36">
        <f t="shared" si="228"/>
        <v>263165</v>
      </c>
      <c r="T3575" s="36">
        <v>1190</v>
      </c>
      <c r="U3575" s="38">
        <f t="shared" si="229"/>
        <v>947394000</v>
      </c>
    </row>
    <row r="3576" spans="15:21" x14ac:dyDescent="0.15">
      <c r="O3576" s="32">
        <v>3571</v>
      </c>
      <c r="P3576" s="28" t="s">
        <v>2032</v>
      </c>
      <c r="Q3576" s="36">
        <v>52672400</v>
      </c>
      <c r="R3576" s="36">
        <f t="shared" si="230"/>
        <v>72852063100</v>
      </c>
      <c r="S3576" s="36">
        <f t="shared" si="228"/>
        <v>263362</v>
      </c>
      <c r="T3576" s="36">
        <v>1190</v>
      </c>
      <c r="U3576" s="38">
        <f t="shared" si="229"/>
        <v>948103200</v>
      </c>
    </row>
    <row r="3577" spans="15:21" x14ac:dyDescent="0.15">
      <c r="O3577" s="32">
        <v>3572</v>
      </c>
      <c r="P3577" s="28" t="s">
        <v>2033</v>
      </c>
      <c r="Q3577" s="36">
        <v>52711800</v>
      </c>
      <c r="R3577" s="36">
        <f t="shared" si="230"/>
        <v>72904774900</v>
      </c>
      <c r="S3577" s="36">
        <f t="shared" si="228"/>
        <v>263559</v>
      </c>
      <c r="T3577" s="36">
        <v>1190</v>
      </c>
      <c r="U3577" s="38">
        <f t="shared" si="229"/>
        <v>948812400</v>
      </c>
    </row>
    <row r="3578" spans="15:21" x14ac:dyDescent="0.15">
      <c r="O3578" s="32">
        <v>3573</v>
      </c>
      <c r="P3578" s="28" t="s">
        <v>2034</v>
      </c>
      <c r="Q3578" s="36">
        <v>52751200</v>
      </c>
      <c r="R3578" s="36">
        <f t="shared" si="230"/>
        <v>72957526100</v>
      </c>
      <c r="S3578" s="36">
        <f t="shared" si="228"/>
        <v>263756</v>
      </c>
      <c r="T3578" s="36">
        <v>1190</v>
      </c>
      <c r="U3578" s="38">
        <f t="shared" si="229"/>
        <v>949521600</v>
      </c>
    </row>
    <row r="3579" spans="15:21" x14ac:dyDescent="0.15">
      <c r="O3579" s="32">
        <v>3574</v>
      </c>
      <c r="P3579" s="28" t="s">
        <v>2035</v>
      </c>
      <c r="Q3579" s="36">
        <v>52790600</v>
      </c>
      <c r="R3579" s="36">
        <f t="shared" si="230"/>
        <v>73010316700</v>
      </c>
      <c r="S3579" s="36">
        <f t="shared" si="228"/>
        <v>263953</v>
      </c>
      <c r="T3579" s="36">
        <v>1190</v>
      </c>
      <c r="U3579" s="38">
        <f t="shared" si="229"/>
        <v>950230800</v>
      </c>
    </row>
    <row r="3580" spans="15:21" x14ac:dyDescent="0.15">
      <c r="O3580" s="32">
        <v>3575</v>
      </c>
      <c r="P3580" s="28" t="s">
        <v>2036</v>
      </c>
      <c r="Q3580" s="36">
        <v>52830000</v>
      </c>
      <c r="R3580" s="36">
        <f t="shared" si="230"/>
        <v>73063146700</v>
      </c>
      <c r="S3580" s="36">
        <f t="shared" si="228"/>
        <v>264150</v>
      </c>
      <c r="T3580" s="36">
        <v>1190</v>
      </c>
      <c r="U3580" s="38">
        <f t="shared" si="229"/>
        <v>950940000</v>
      </c>
    </row>
    <row r="3581" spans="15:21" x14ac:dyDescent="0.15">
      <c r="O3581" s="32">
        <v>3576</v>
      </c>
      <c r="P3581" s="28" t="s">
        <v>2037</v>
      </c>
      <c r="Q3581" s="36">
        <v>52869400</v>
      </c>
      <c r="R3581" s="36">
        <f t="shared" si="230"/>
        <v>73116016100</v>
      </c>
      <c r="S3581" s="36">
        <f t="shared" si="228"/>
        <v>264347</v>
      </c>
      <c r="T3581" s="36">
        <v>1190</v>
      </c>
      <c r="U3581" s="38">
        <f t="shared" si="229"/>
        <v>951649200</v>
      </c>
    </row>
    <row r="3582" spans="15:21" x14ac:dyDescent="0.15">
      <c r="O3582" s="32">
        <v>3577</v>
      </c>
      <c r="P3582" s="28" t="s">
        <v>2038</v>
      </c>
      <c r="Q3582" s="36">
        <v>52908800</v>
      </c>
      <c r="R3582" s="36">
        <f t="shared" si="230"/>
        <v>73168924900</v>
      </c>
      <c r="S3582" s="36">
        <f t="shared" si="228"/>
        <v>264544</v>
      </c>
      <c r="T3582" s="36">
        <v>1190</v>
      </c>
      <c r="U3582" s="38">
        <f t="shared" si="229"/>
        <v>952358400</v>
      </c>
    </row>
    <row r="3583" spans="15:21" x14ac:dyDescent="0.15">
      <c r="O3583" s="32">
        <v>3578</v>
      </c>
      <c r="P3583" s="28" t="s">
        <v>398</v>
      </c>
      <c r="Q3583" s="36">
        <v>52948200</v>
      </c>
      <c r="R3583" s="36">
        <f t="shared" si="230"/>
        <v>73221873100</v>
      </c>
      <c r="S3583" s="36">
        <f t="shared" si="228"/>
        <v>264741</v>
      </c>
      <c r="T3583" s="36">
        <v>1190</v>
      </c>
      <c r="U3583" s="38">
        <f t="shared" si="229"/>
        <v>953067600</v>
      </c>
    </row>
    <row r="3584" spans="15:21" x14ac:dyDescent="0.15">
      <c r="O3584" s="32">
        <v>3579</v>
      </c>
      <c r="P3584" s="28" t="s">
        <v>2039</v>
      </c>
      <c r="Q3584" s="36">
        <v>52987600</v>
      </c>
      <c r="R3584" s="36">
        <f t="shared" si="230"/>
        <v>73274860700</v>
      </c>
      <c r="S3584" s="36">
        <f t="shared" si="228"/>
        <v>264938</v>
      </c>
      <c r="T3584" s="36">
        <v>1190</v>
      </c>
      <c r="U3584" s="38">
        <f t="shared" si="229"/>
        <v>953776800</v>
      </c>
    </row>
    <row r="3585" spans="15:21" x14ac:dyDescent="0.15">
      <c r="O3585" s="32">
        <v>3580</v>
      </c>
      <c r="P3585" s="28" t="s">
        <v>2040</v>
      </c>
      <c r="Q3585" s="36">
        <v>53027000</v>
      </c>
      <c r="R3585" s="36">
        <f t="shared" si="230"/>
        <v>73327887700</v>
      </c>
      <c r="S3585" s="36">
        <f t="shared" si="228"/>
        <v>265135</v>
      </c>
      <c r="T3585" s="36">
        <v>1190</v>
      </c>
      <c r="U3585" s="38">
        <f t="shared" si="229"/>
        <v>954486000</v>
      </c>
    </row>
    <row r="3586" spans="15:21" x14ac:dyDescent="0.15">
      <c r="O3586" s="32">
        <v>3581</v>
      </c>
      <c r="P3586" s="28" t="s">
        <v>2041</v>
      </c>
      <c r="Q3586" s="36">
        <v>53066400</v>
      </c>
      <c r="R3586" s="36">
        <f t="shared" si="230"/>
        <v>73380954100</v>
      </c>
      <c r="S3586" s="36">
        <f t="shared" si="228"/>
        <v>265332</v>
      </c>
      <c r="T3586" s="36">
        <v>1190</v>
      </c>
      <c r="U3586" s="38">
        <f t="shared" si="229"/>
        <v>955195200</v>
      </c>
    </row>
    <row r="3587" spans="15:21" x14ac:dyDescent="0.15">
      <c r="O3587" s="32">
        <v>3582</v>
      </c>
      <c r="P3587" s="28" t="s">
        <v>2042</v>
      </c>
      <c r="Q3587" s="36">
        <v>53105800</v>
      </c>
      <c r="R3587" s="36">
        <f t="shared" si="230"/>
        <v>73434059900</v>
      </c>
      <c r="S3587" s="36">
        <f t="shared" si="228"/>
        <v>265529</v>
      </c>
      <c r="T3587" s="36">
        <v>1190</v>
      </c>
      <c r="U3587" s="38">
        <f t="shared" si="229"/>
        <v>955904400</v>
      </c>
    </row>
    <row r="3588" spans="15:21" x14ac:dyDescent="0.15">
      <c r="O3588" s="32">
        <v>3583</v>
      </c>
      <c r="P3588" s="28" t="s">
        <v>2043</v>
      </c>
      <c r="Q3588" s="36">
        <v>53145200</v>
      </c>
      <c r="R3588" s="36">
        <f t="shared" si="230"/>
        <v>73487205100</v>
      </c>
      <c r="S3588" s="36">
        <f t="shared" si="228"/>
        <v>265726</v>
      </c>
      <c r="T3588" s="36">
        <v>1190</v>
      </c>
      <c r="U3588" s="38">
        <f t="shared" si="229"/>
        <v>956613600</v>
      </c>
    </row>
    <row r="3589" spans="15:21" x14ac:dyDescent="0.15">
      <c r="O3589" s="32">
        <v>3584</v>
      </c>
      <c r="P3589" s="28" t="s">
        <v>2044</v>
      </c>
      <c r="Q3589" s="36">
        <v>53184600</v>
      </c>
      <c r="R3589" s="36">
        <f t="shared" si="230"/>
        <v>73540389700</v>
      </c>
      <c r="S3589" s="36">
        <f t="shared" si="228"/>
        <v>265923</v>
      </c>
      <c r="T3589" s="36">
        <v>1190</v>
      </c>
      <c r="U3589" s="38">
        <f t="shared" si="229"/>
        <v>957322800</v>
      </c>
    </row>
    <row r="3590" spans="15:21" x14ac:dyDescent="0.15">
      <c r="O3590" s="32">
        <v>3585</v>
      </c>
      <c r="P3590" s="28" t="s">
        <v>2045</v>
      </c>
      <c r="Q3590" s="36">
        <v>53224000</v>
      </c>
      <c r="R3590" s="36">
        <f t="shared" si="230"/>
        <v>73593613700</v>
      </c>
      <c r="S3590" s="36">
        <f t="shared" si="228"/>
        <v>266120</v>
      </c>
      <c r="T3590" s="36">
        <v>1190</v>
      </c>
      <c r="U3590" s="38">
        <f t="shared" si="229"/>
        <v>958032000</v>
      </c>
    </row>
    <row r="3591" spans="15:21" x14ac:dyDescent="0.15">
      <c r="O3591" s="32">
        <v>3586</v>
      </c>
      <c r="P3591" s="28" t="s">
        <v>2046</v>
      </c>
      <c r="Q3591" s="36">
        <v>53263400</v>
      </c>
      <c r="R3591" s="36">
        <f t="shared" si="230"/>
        <v>73646877100</v>
      </c>
      <c r="S3591" s="36">
        <f t="shared" ref="S3591:S3654" si="231">ROUND(Q3591/200,0)</f>
        <v>266317</v>
      </c>
      <c r="T3591" s="36">
        <v>1190</v>
      </c>
      <c r="U3591" s="38">
        <f t="shared" ref="U3591:U3654" si="232">6*60*60/6*S3591</f>
        <v>958741200</v>
      </c>
    </row>
    <row r="3592" spans="15:21" x14ac:dyDescent="0.15">
      <c r="O3592" s="32">
        <v>3587</v>
      </c>
      <c r="P3592" s="28" t="s">
        <v>2047</v>
      </c>
      <c r="Q3592" s="36">
        <v>53302800</v>
      </c>
      <c r="R3592" s="36">
        <f t="shared" ref="R3592:R3655" si="233">R3591+Q3592</f>
        <v>73700179900</v>
      </c>
      <c r="S3592" s="36">
        <f t="shared" si="231"/>
        <v>266514</v>
      </c>
      <c r="T3592" s="36">
        <v>1190</v>
      </c>
      <c r="U3592" s="38">
        <f t="shared" si="232"/>
        <v>959450400</v>
      </c>
    </row>
    <row r="3593" spans="15:21" x14ac:dyDescent="0.15">
      <c r="O3593" s="32">
        <v>3588</v>
      </c>
      <c r="P3593" s="28" t="s">
        <v>399</v>
      </c>
      <c r="Q3593" s="36">
        <v>53342200</v>
      </c>
      <c r="R3593" s="36">
        <f t="shared" si="233"/>
        <v>73753522100</v>
      </c>
      <c r="S3593" s="36">
        <f t="shared" si="231"/>
        <v>266711</v>
      </c>
      <c r="T3593" s="36">
        <v>1190</v>
      </c>
      <c r="U3593" s="38">
        <f t="shared" si="232"/>
        <v>960159600</v>
      </c>
    </row>
    <row r="3594" spans="15:21" x14ac:dyDescent="0.15">
      <c r="O3594" s="32">
        <v>3589</v>
      </c>
      <c r="P3594" s="28" t="s">
        <v>2048</v>
      </c>
      <c r="Q3594" s="36">
        <v>53381600</v>
      </c>
      <c r="R3594" s="36">
        <f t="shared" si="233"/>
        <v>73806903700</v>
      </c>
      <c r="S3594" s="36">
        <f t="shared" si="231"/>
        <v>266908</v>
      </c>
      <c r="T3594" s="36">
        <v>1200</v>
      </c>
      <c r="U3594" s="38">
        <f t="shared" si="232"/>
        <v>960868800</v>
      </c>
    </row>
    <row r="3595" spans="15:21" x14ac:dyDescent="0.15">
      <c r="O3595" s="32">
        <v>3590</v>
      </c>
      <c r="P3595" s="28" t="s">
        <v>2049</v>
      </c>
      <c r="Q3595" s="36">
        <v>53421000</v>
      </c>
      <c r="R3595" s="36">
        <f t="shared" si="233"/>
        <v>73860324700</v>
      </c>
      <c r="S3595" s="36">
        <f t="shared" si="231"/>
        <v>267105</v>
      </c>
      <c r="T3595" s="36">
        <v>1200</v>
      </c>
      <c r="U3595" s="38">
        <f t="shared" si="232"/>
        <v>961578000</v>
      </c>
    </row>
    <row r="3596" spans="15:21" x14ac:dyDescent="0.15">
      <c r="O3596" s="32">
        <v>3591</v>
      </c>
      <c r="P3596" s="28" t="s">
        <v>2050</v>
      </c>
      <c r="Q3596" s="36">
        <v>53460400</v>
      </c>
      <c r="R3596" s="36">
        <f t="shared" si="233"/>
        <v>73913785100</v>
      </c>
      <c r="S3596" s="36">
        <f t="shared" si="231"/>
        <v>267302</v>
      </c>
      <c r="T3596" s="36">
        <v>1200</v>
      </c>
      <c r="U3596" s="38">
        <f t="shared" si="232"/>
        <v>962287200</v>
      </c>
    </row>
    <row r="3597" spans="15:21" x14ac:dyDescent="0.15">
      <c r="O3597" s="32">
        <v>3592</v>
      </c>
      <c r="P3597" s="28" t="s">
        <v>2051</v>
      </c>
      <c r="Q3597" s="36">
        <v>53499800</v>
      </c>
      <c r="R3597" s="36">
        <f t="shared" si="233"/>
        <v>73967284900</v>
      </c>
      <c r="S3597" s="36">
        <f t="shared" si="231"/>
        <v>267499</v>
      </c>
      <c r="T3597" s="36">
        <v>1200</v>
      </c>
      <c r="U3597" s="38">
        <f t="shared" si="232"/>
        <v>962996400</v>
      </c>
    </row>
    <row r="3598" spans="15:21" x14ac:dyDescent="0.15">
      <c r="O3598" s="32">
        <v>3593</v>
      </c>
      <c r="P3598" s="28" t="s">
        <v>2052</v>
      </c>
      <c r="Q3598" s="36">
        <v>53539200</v>
      </c>
      <c r="R3598" s="36">
        <f t="shared" si="233"/>
        <v>74020824100</v>
      </c>
      <c r="S3598" s="36">
        <f t="shared" si="231"/>
        <v>267696</v>
      </c>
      <c r="T3598" s="36">
        <v>1200</v>
      </c>
      <c r="U3598" s="38">
        <f t="shared" si="232"/>
        <v>963705600</v>
      </c>
    </row>
    <row r="3599" spans="15:21" x14ac:dyDescent="0.15">
      <c r="O3599" s="32">
        <v>3594</v>
      </c>
      <c r="P3599" s="28" t="s">
        <v>2053</v>
      </c>
      <c r="Q3599" s="36">
        <v>53578600</v>
      </c>
      <c r="R3599" s="36">
        <f t="shared" si="233"/>
        <v>74074402700</v>
      </c>
      <c r="S3599" s="36">
        <f t="shared" si="231"/>
        <v>267893</v>
      </c>
      <c r="T3599" s="36">
        <v>1200</v>
      </c>
      <c r="U3599" s="38">
        <f t="shared" si="232"/>
        <v>964414800</v>
      </c>
    </row>
    <row r="3600" spans="15:21" x14ac:dyDescent="0.15">
      <c r="O3600" s="32">
        <v>3595</v>
      </c>
      <c r="P3600" s="28" t="s">
        <v>2054</v>
      </c>
      <c r="Q3600" s="36">
        <v>53618000</v>
      </c>
      <c r="R3600" s="36">
        <f t="shared" si="233"/>
        <v>74128020700</v>
      </c>
      <c r="S3600" s="36">
        <f t="shared" si="231"/>
        <v>268090</v>
      </c>
      <c r="T3600" s="36">
        <v>1200</v>
      </c>
      <c r="U3600" s="38">
        <f t="shared" si="232"/>
        <v>965124000</v>
      </c>
    </row>
    <row r="3601" spans="15:21" x14ac:dyDescent="0.15">
      <c r="O3601" s="32">
        <v>3596</v>
      </c>
      <c r="P3601" s="28" t="s">
        <v>2055</v>
      </c>
      <c r="Q3601" s="36">
        <v>53657400</v>
      </c>
      <c r="R3601" s="36">
        <f t="shared" si="233"/>
        <v>74181678100</v>
      </c>
      <c r="S3601" s="36">
        <f t="shared" si="231"/>
        <v>268287</v>
      </c>
      <c r="T3601" s="36">
        <v>1200</v>
      </c>
      <c r="U3601" s="38">
        <f t="shared" si="232"/>
        <v>965833200</v>
      </c>
    </row>
    <row r="3602" spans="15:21" x14ac:dyDescent="0.15">
      <c r="O3602" s="32">
        <v>3597</v>
      </c>
      <c r="P3602" s="28" t="s">
        <v>2056</v>
      </c>
      <c r="Q3602" s="36">
        <v>53696800</v>
      </c>
      <c r="R3602" s="36">
        <f t="shared" si="233"/>
        <v>74235374900</v>
      </c>
      <c r="S3602" s="36">
        <f t="shared" si="231"/>
        <v>268484</v>
      </c>
      <c r="T3602" s="36">
        <v>1200</v>
      </c>
      <c r="U3602" s="38">
        <f t="shared" si="232"/>
        <v>966542400</v>
      </c>
    </row>
    <row r="3603" spans="15:21" x14ac:dyDescent="0.15">
      <c r="O3603" s="32">
        <v>3598</v>
      </c>
      <c r="P3603" s="28" t="s">
        <v>400</v>
      </c>
      <c r="Q3603" s="36">
        <v>53736200</v>
      </c>
      <c r="R3603" s="36">
        <f t="shared" si="233"/>
        <v>74289111100</v>
      </c>
      <c r="S3603" s="36">
        <f t="shared" si="231"/>
        <v>268681</v>
      </c>
      <c r="T3603" s="36">
        <v>1200</v>
      </c>
      <c r="U3603" s="38">
        <f t="shared" si="232"/>
        <v>967251600</v>
      </c>
    </row>
    <row r="3604" spans="15:21" x14ac:dyDescent="0.15">
      <c r="O3604" s="32">
        <v>3599</v>
      </c>
      <c r="P3604" s="28" t="s">
        <v>2057</v>
      </c>
      <c r="Q3604" s="36">
        <v>53775600</v>
      </c>
      <c r="R3604" s="36">
        <f t="shared" si="233"/>
        <v>74342886700</v>
      </c>
      <c r="S3604" s="36">
        <f t="shared" si="231"/>
        <v>268878</v>
      </c>
      <c r="T3604" s="36">
        <v>1200</v>
      </c>
      <c r="U3604" s="38">
        <f t="shared" si="232"/>
        <v>967960800</v>
      </c>
    </row>
    <row r="3605" spans="15:21" x14ac:dyDescent="0.15">
      <c r="O3605" s="32">
        <v>3600</v>
      </c>
      <c r="P3605" s="28" t="s">
        <v>2058</v>
      </c>
      <c r="Q3605" s="36">
        <v>53815000</v>
      </c>
      <c r="R3605" s="36">
        <f t="shared" si="233"/>
        <v>74396701700</v>
      </c>
      <c r="S3605" s="36">
        <f t="shared" si="231"/>
        <v>269075</v>
      </c>
      <c r="T3605" s="36">
        <v>1200</v>
      </c>
      <c r="U3605" s="38">
        <f t="shared" si="232"/>
        <v>968670000</v>
      </c>
    </row>
    <row r="3606" spans="15:21" x14ac:dyDescent="0.15">
      <c r="O3606" s="32">
        <v>3601</v>
      </c>
      <c r="P3606" s="28" t="s">
        <v>2059</v>
      </c>
      <c r="Q3606" s="36">
        <v>53854400</v>
      </c>
      <c r="R3606" s="36">
        <f t="shared" si="233"/>
        <v>74450556100</v>
      </c>
      <c r="S3606" s="36">
        <f t="shared" si="231"/>
        <v>269272</v>
      </c>
      <c r="T3606" s="36">
        <v>1200</v>
      </c>
      <c r="U3606" s="38">
        <f t="shared" si="232"/>
        <v>969379200</v>
      </c>
    </row>
    <row r="3607" spans="15:21" x14ac:dyDescent="0.15">
      <c r="O3607" s="32">
        <v>3602</v>
      </c>
      <c r="P3607" s="28" t="s">
        <v>2060</v>
      </c>
      <c r="Q3607" s="36">
        <v>53893800</v>
      </c>
      <c r="R3607" s="36">
        <f t="shared" si="233"/>
        <v>74504449900</v>
      </c>
      <c r="S3607" s="36">
        <f t="shared" si="231"/>
        <v>269469</v>
      </c>
      <c r="T3607" s="36">
        <v>1200</v>
      </c>
      <c r="U3607" s="38">
        <f t="shared" si="232"/>
        <v>970088400</v>
      </c>
    </row>
    <row r="3608" spans="15:21" x14ac:dyDescent="0.15">
      <c r="O3608" s="32">
        <v>3603</v>
      </c>
      <c r="P3608" s="28" t="s">
        <v>2061</v>
      </c>
      <c r="Q3608" s="36">
        <v>53933200</v>
      </c>
      <c r="R3608" s="36">
        <f t="shared" si="233"/>
        <v>74558383100</v>
      </c>
      <c r="S3608" s="36">
        <f t="shared" si="231"/>
        <v>269666</v>
      </c>
      <c r="T3608" s="36">
        <v>1200</v>
      </c>
      <c r="U3608" s="38">
        <f t="shared" si="232"/>
        <v>970797600</v>
      </c>
    </row>
    <row r="3609" spans="15:21" x14ac:dyDescent="0.15">
      <c r="O3609" s="32">
        <v>3604</v>
      </c>
      <c r="P3609" s="28" t="s">
        <v>2062</v>
      </c>
      <c r="Q3609" s="36">
        <v>53972600</v>
      </c>
      <c r="R3609" s="36">
        <f t="shared" si="233"/>
        <v>74612355700</v>
      </c>
      <c r="S3609" s="36">
        <f t="shared" si="231"/>
        <v>269863</v>
      </c>
      <c r="T3609" s="36">
        <v>1200</v>
      </c>
      <c r="U3609" s="38">
        <f t="shared" si="232"/>
        <v>971506800</v>
      </c>
    </row>
    <row r="3610" spans="15:21" x14ac:dyDescent="0.15">
      <c r="O3610" s="32">
        <v>3605</v>
      </c>
      <c r="P3610" s="28" t="s">
        <v>2063</v>
      </c>
      <c r="Q3610" s="36">
        <v>54012000</v>
      </c>
      <c r="R3610" s="36">
        <f t="shared" si="233"/>
        <v>74666367700</v>
      </c>
      <c r="S3610" s="36">
        <f t="shared" si="231"/>
        <v>270060</v>
      </c>
      <c r="T3610" s="36">
        <v>1200</v>
      </c>
      <c r="U3610" s="38">
        <f t="shared" si="232"/>
        <v>972216000</v>
      </c>
    </row>
    <row r="3611" spans="15:21" x14ac:dyDescent="0.15">
      <c r="O3611" s="32">
        <v>3606</v>
      </c>
      <c r="P3611" s="28" t="s">
        <v>2064</v>
      </c>
      <c r="Q3611" s="36">
        <v>54051400</v>
      </c>
      <c r="R3611" s="36">
        <f t="shared" si="233"/>
        <v>74720419100</v>
      </c>
      <c r="S3611" s="36">
        <f t="shared" si="231"/>
        <v>270257</v>
      </c>
      <c r="T3611" s="36">
        <v>1200</v>
      </c>
      <c r="U3611" s="38">
        <f t="shared" si="232"/>
        <v>972925200</v>
      </c>
    </row>
    <row r="3612" spans="15:21" x14ac:dyDescent="0.15">
      <c r="O3612" s="32">
        <v>3607</v>
      </c>
      <c r="P3612" s="28" t="s">
        <v>2065</v>
      </c>
      <c r="Q3612" s="36">
        <v>54090800</v>
      </c>
      <c r="R3612" s="36">
        <f t="shared" si="233"/>
        <v>74774509900</v>
      </c>
      <c r="S3612" s="36">
        <f t="shared" si="231"/>
        <v>270454</v>
      </c>
      <c r="T3612" s="36">
        <v>1200</v>
      </c>
      <c r="U3612" s="38">
        <f t="shared" si="232"/>
        <v>973634400</v>
      </c>
    </row>
    <row r="3613" spans="15:21" x14ac:dyDescent="0.15">
      <c r="O3613" s="32">
        <v>3608</v>
      </c>
      <c r="P3613" s="28" t="s">
        <v>401</v>
      </c>
      <c r="Q3613" s="36">
        <v>54130200</v>
      </c>
      <c r="R3613" s="36">
        <f t="shared" si="233"/>
        <v>74828640100</v>
      </c>
      <c r="S3613" s="36">
        <f t="shared" si="231"/>
        <v>270651</v>
      </c>
      <c r="T3613" s="36">
        <v>1200</v>
      </c>
      <c r="U3613" s="38">
        <f t="shared" si="232"/>
        <v>974343600</v>
      </c>
    </row>
    <row r="3614" spans="15:21" x14ac:dyDescent="0.15">
      <c r="O3614" s="32">
        <v>3609</v>
      </c>
      <c r="P3614" s="28" t="s">
        <v>2066</v>
      </c>
      <c r="Q3614" s="36">
        <v>54169600</v>
      </c>
      <c r="R3614" s="36">
        <f t="shared" si="233"/>
        <v>74882809700</v>
      </c>
      <c r="S3614" s="36">
        <f t="shared" si="231"/>
        <v>270848</v>
      </c>
      <c r="T3614" s="36">
        <v>1200</v>
      </c>
      <c r="U3614" s="38">
        <f t="shared" si="232"/>
        <v>975052800</v>
      </c>
    </row>
    <row r="3615" spans="15:21" x14ac:dyDescent="0.15">
      <c r="O3615" s="32">
        <v>3610</v>
      </c>
      <c r="P3615" s="28" t="s">
        <v>2067</v>
      </c>
      <c r="Q3615" s="36">
        <v>54209000</v>
      </c>
      <c r="R3615" s="36">
        <f t="shared" si="233"/>
        <v>74937018700</v>
      </c>
      <c r="S3615" s="36">
        <f t="shared" si="231"/>
        <v>271045</v>
      </c>
      <c r="T3615" s="36">
        <v>1200</v>
      </c>
      <c r="U3615" s="38">
        <f t="shared" si="232"/>
        <v>975762000</v>
      </c>
    </row>
    <row r="3616" spans="15:21" x14ac:dyDescent="0.15">
      <c r="O3616" s="32">
        <v>3611</v>
      </c>
      <c r="P3616" s="28" t="s">
        <v>2068</v>
      </c>
      <c r="Q3616" s="36">
        <v>54248400</v>
      </c>
      <c r="R3616" s="36">
        <f t="shared" si="233"/>
        <v>74991267100</v>
      </c>
      <c r="S3616" s="36">
        <f t="shared" si="231"/>
        <v>271242</v>
      </c>
      <c r="T3616" s="36">
        <v>1200</v>
      </c>
      <c r="U3616" s="38">
        <f t="shared" si="232"/>
        <v>976471200</v>
      </c>
    </row>
    <row r="3617" spans="15:21" x14ac:dyDescent="0.15">
      <c r="O3617" s="32">
        <v>3612</v>
      </c>
      <c r="P3617" s="28" t="s">
        <v>2069</v>
      </c>
      <c r="Q3617" s="36">
        <v>54287800</v>
      </c>
      <c r="R3617" s="36">
        <f t="shared" si="233"/>
        <v>75045554900</v>
      </c>
      <c r="S3617" s="36">
        <f t="shared" si="231"/>
        <v>271439</v>
      </c>
      <c r="T3617" s="36">
        <v>1200</v>
      </c>
      <c r="U3617" s="38">
        <f t="shared" si="232"/>
        <v>977180400</v>
      </c>
    </row>
    <row r="3618" spans="15:21" x14ac:dyDescent="0.15">
      <c r="O3618" s="32">
        <v>3613</v>
      </c>
      <c r="P3618" s="28" t="s">
        <v>2070</v>
      </c>
      <c r="Q3618" s="36">
        <v>54327200</v>
      </c>
      <c r="R3618" s="36">
        <f t="shared" si="233"/>
        <v>75099882100</v>
      </c>
      <c r="S3618" s="36">
        <f t="shared" si="231"/>
        <v>271636</v>
      </c>
      <c r="T3618" s="36">
        <v>1200</v>
      </c>
      <c r="U3618" s="38">
        <f t="shared" si="232"/>
        <v>977889600</v>
      </c>
    </row>
    <row r="3619" spans="15:21" x14ac:dyDescent="0.15">
      <c r="O3619" s="32">
        <v>3614</v>
      </c>
      <c r="P3619" s="28" t="s">
        <v>2071</v>
      </c>
      <c r="Q3619" s="36">
        <v>54366600</v>
      </c>
      <c r="R3619" s="36">
        <f t="shared" si="233"/>
        <v>75154248700</v>
      </c>
      <c r="S3619" s="36">
        <f t="shared" si="231"/>
        <v>271833</v>
      </c>
      <c r="T3619" s="36">
        <v>1200</v>
      </c>
      <c r="U3619" s="38">
        <f t="shared" si="232"/>
        <v>978598800</v>
      </c>
    </row>
    <row r="3620" spans="15:21" x14ac:dyDescent="0.15">
      <c r="O3620" s="32">
        <v>3615</v>
      </c>
      <c r="P3620" s="28" t="s">
        <v>2072</v>
      </c>
      <c r="Q3620" s="36">
        <v>54406000</v>
      </c>
      <c r="R3620" s="36">
        <f t="shared" si="233"/>
        <v>75208654700</v>
      </c>
      <c r="S3620" s="36">
        <f t="shared" si="231"/>
        <v>272030</v>
      </c>
      <c r="T3620" s="36">
        <v>1200</v>
      </c>
      <c r="U3620" s="38">
        <f t="shared" si="232"/>
        <v>979308000</v>
      </c>
    </row>
    <row r="3621" spans="15:21" x14ac:dyDescent="0.15">
      <c r="O3621" s="32">
        <v>3616</v>
      </c>
      <c r="P3621" s="28" t="s">
        <v>2073</v>
      </c>
      <c r="Q3621" s="36">
        <v>54445400</v>
      </c>
      <c r="R3621" s="36">
        <f t="shared" si="233"/>
        <v>75263100100</v>
      </c>
      <c r="S3621" s="36">
        <f t="shared" si="231"/>
        <v>272227</v>
      </c>
      <c r="T3621" s="36">
        <v>1200</v>
      </c>
      <c r="U3621" s="38">
        <f t="shared" si="232"/>
        <v>980017200</v>
      </c>
    </row>
    <row r="3622" spans="15:21" x14ac:dyDescent="0.15">
      <c r="O3622" s="32">
        <v>3617</v>
      </c>
      <c r="P3622" s="28" t="s">
        <v>2074</v>
      </c>
      <c r="Q3622" s="36">
        <v>54484800</v>
      </c>
      <c r="R3622" s="36">
        <f t="shared" si="233"/>
        <v>75317584900</v>
      </c>
      <c r="S3622" s="36">
        <f t="shared" si="231"/>
        <v>272424</v>
      </c>
      <c r="T3622" s="36">
        <v>1200</v>
      </c>
      <c r="U3622" s="38">
        <f t="shared" si="232"/>
        <v>980726400</v>
      </c>
    </row>
    <row r="3623" spans="15:21" x14ac:dyDescent="0.15">
      <c r="O3623" s="32">
        <v>3618</v>
      </c>
      <c r="P3623" s="28" t="s">
        <v>402</v>
      </c>
      <c r="Q3623" s="36">
        <v>54524200</v>
      </c>
      <c r="R3623" s="36">
        <f t="shared" si="233"/>
        <v>75372109100</v>
      </c>
      <c r="S3623" s="36">
        <f t="shared" si="231"/>
        <v>272621</v>
      </c>
      <c r="T3623" s="36">
        <v>1200</v>
      </c>
      <c r="U3623" s="38">
        <f t="shared" si="232"/>
        <v>981435600</v>
      </c>
    </row>
    <row r="3624" spans="15:21" x14ac:dyDescent="0.15">
      <c r="O3624" s="32">
        <v>3619</v>
      </c>
      <c r="P3624" s="28" t="s">
        <v>2075</v>
      </c>
      <c r="Q3624" s="36">
        <v>54563600</v>
      </c>
      <c r="R3624" s="36">
        <f t="shared" si="233"/>
        <v>75426672700</v>
      </c>
      <c r="S3624" s="36">
        <f t="shared" si="231"/>
        <v>272818</v>
      </c>
      <c r="T3624" s="36">
        <v>1210</v>
      </c>
      <c r="U3624" s="38">
        <f t="shared" si="232"/>
        <v>982144800</v>
      </c>
    </row>
    <row r="3625" spans="15:21" x14ac:dyDescent="0.15">
      <c r="O3625" s="32">
        <v>3620</v>
      </c>
      <c r="P3625" s="28" t="s">
        <v>2076</v>
      </c>
      <c r="Q3625" s="36">
        <v>54603000</v>
      </c>
      <c r="R3625" s="36">
        <f t="shared" si="233"/>
        <v>75481275700</v>
      </c>
      <c r="S3625" s="36">
        <f t="shared" si="231"/>
        <v>273015</v>
      </c>
      <c r="T3625" s="36">
        <v>1210</v>
      </c>
      <c r="U3625" s="38">
        <f t="shared" si="232"/>
        <v>982854000</v>
      </c>
    </row>
    <row r="3626" spans="15:21" x14ac:dyDescent="0.15">
      <c r="O3626" s="32">
        <v>3621</v>
      </c>
      <c r="P3626" s="28" t="s">
        <v>2077</v>
      </c>
      <c r="Q3626" s="36">
        <v>54642400</v>
      </c>
      <c r="R3626" s="36">
        <f t="shared" si="233"/>
        <v>75535918100</v>
      </c>
      <c r="S3626" s="36">
        <f t="shared" si="231"/>
        <v>273212</v>
      </c>
      <c r="T3626" s="36">
        <v>1210</v>
      </c>
      <c r="U3626" s="38">
        <f t="shared" si="232"/>
        <v>983563200</v>
      </c>
    </row>
    <row r="3627" spans="15:21" x14ac:dyDescent="0.15">
      <c r="O3627" s="32">
        <v>3622</v>
      </c>
      <c r="P3627" s="28" t="s">
        <v>2078</v>
      </c>
      <c r="Q3627" s="36">
        <v>54681800</v>
      </c>
      <c r="R3627" s="36">
        <f t="shared" si="233"/>
        <v>75590599900</v>
      </c>
      <c r="S3627" s="36">
        <f t="shared" si="231"/>
        <v>273409</v>
      </c>
      <c r="T3627" s="36">
        <v>1210</v>
      </c>
      <c r="U3627" s="38">
        <f t="shared" si="232"/>
        <v>984272400</v>
      </c>
    </row>
    <row r="3628" spans="15:21" x14ac:dyDescent="0.15">
      <c r="O3628" s="32">
        <v>3623</v>
      </c>
      <c r="P3628" s="28" t="s">
        <v>2079</v>
      </c>
      <c r="Q3628" s="36">
        <v>54721200</v>
      </c>
      <c r="R3628" s="36">
        <f t="shared" si="233"/>
        <v>75645321100</v>
      </c>
      <c r="S3628" s="36">
        <f t="shared" si="231"/>
        <v>273606</v>
      </c>
      <c r="T3628" s="36">
        <v>1210</v>
      </c>
      <c r="U3628" s="38">
        <f t="shared" si="232"/>
        <v>984981600</v>
      </c>
    </row>
    <row r="3629" spans="15:21" x14ac:dyDescent="0.15">
      <c r="O3629" s="32">
        <v>3624</v>
      </c>
      <c r="P3629" s="28" t="s">
        <v>2080</v>
      </c>
      <c r="Q3629" s="36">
        <v>54760600</v>
      </c>
      <c r="R3629" s="36">
        <f t="shared" si="233"/>
        <v>75700081700</v>
      </c>
      <c r="S3629" s="36">
        <f t="shared" si="231"/>
        <v>273803</v>
      </c>
      <c r="T3629" s="36">
        <v>1210</v>
      </c>
      <c r="U3629" s="38">
        <f t="shared" si="232"/>
        <v>985690800</v>
      </c>
    </row>
    <row r="3630" spans="15:21" x14ac:dyDescent="0.15">
      <c r="O3630" s="32">
        <v>3625</v>
      </c>
      <c r="P3630" s="28" t="s">
        <v>2081</v>
      </c>
      <c r="Q3630" s="36">
        <v>54800000</v>
      </c>
      <c r="R3630" s="36">
        <f t="shared" si="233"/>
        <v>75754881700</v>
      </c>
      <c r="S3630" s="36">
        <f t="shared" si="231"/>
        <v>274000</v>
      </c>
      <c r="T3630" s="36">
        <v>1210</v>
      </c>
      <c r="U3630" s="38">
        <f t="shared" si="232"/>
        <v>986400000</v>
      </c>
    </row>
    <row r="3631" spans="15:21" x14ac:dyDescent="0.15">
      <c r="O3631" s="32">
        <v>3626</v>
      </c>
      <c r="P3631" s="28" t="s">
        <v>2082</v>
      </c>
      <c r="Q3631" s="36">
        <v>54839400</v>
      </c>
      <c r="R3631" s="36">
        <f t="shared" si="233"/>
        <v>75809721100</v>
      </c>
      <c r="S3631" s="36">
        <f t="shared" si="231"/>
        <v>274197</v>
      </c>
      <c r="T3631" s="36">
        <v>1210</v>
      </c>
      <c r="U3631" s="38">
        <f t="shared" si="232"/>
        <v>987109200</v>
      </c>
    </row>
    <row r="3632" spans="15:21" x14ac:dyDescent="0.15">
      <c r="O3632" s="32">
        <v>3627</v>
      </c>
      <c r="P3632" s="28" t="s">
        <v>2083</v>
      </c>
      <c r="Q3632" s="36">
        <v>54878800</v>
      </c>
      <c r="R3632" s="36">
        <f t="shared" si="233"/>
        <v>75864599900</v>
      </c>
      <c r="S3632" s="36">
        <f t="shared" si="231"/>
        <v>274394</v>
      </c>
      <c r="T3632" s="36">
        <v>1210</v>
      </c>
      <c r="U3632" s="38">
        <f t="shared" si="232"/>
        <v>987818400</v>
      </c>
    </row>
    <row r="3633" spans="15:21" x14ac:dyDescent="0.15">
      <c r="O3633" s="32">
        <v>3628</v>
      </c>
      <c r="P3633" s="28" t="s">
        <v>403</v>
      </c>
      <c r="Q3633" s="36">
        <v>54918200</v>
      </c>
      <c r="R3633" s="36">
        <f t="shared" si="233"/>
        <v>75919518100</v>
      </c>
      <c r="S3633" s="36">
        <f t="shared" si="231"/>
        <v>274591</v>
      </c>
      <c r="T3633" s="36">
        <v>1210</v>
      </c>
      <c r="U3633" s="38">
        <f t="shared" si="232"/>
        <v>988527600</v>
      </c>
    </row>
    <row r="3634" spans="15:21" x14ac:dyDescent="0.15">
      <c r="O3634" s="32">
        <v>3629</v>
      </c>
      <c r="P3634" s="28" t="s">
        <v>2084</v>
      </c>
      <c r="Q3634" s="36">
        <v>54957600</v>
      </c>
      <c r="R3634" s="36">
        <f t="shared" si="233"/>
        <v>75974475700</v>
      </c>
      <c r="S3634" s="36">
        <f t="shared" si="231"/>
        <v>274788</v>
      </c>
      <c r="T3634" s="36">
        <v>1210</v>
      </c>
      <c r="U3634" s="38">
        <f t="shared" si="232"/>
        <v>989236800</v>
      </c>
    </row>
    <row r="3635" spans="15:21" x14ac:dyDescent="0.15">
      <c r="O3635" s="32">
        <v>3630</v>
      </c>
      <c r="P3635" s="28" t="s">
        <v>2085</v>
      </c>
      <c r="Q3635" s="36">
        <v>54997000</v>
      </c>
      <c r="R3635" s="36">
        <f t="shared" si="233"/>
        <v>76029472700</v>
      </c>
      <c r="S3635" s="36">
        <f t="shared" si="231"/>
        <v>274985</v>
      </c>
      <c r="T3635" s="36">
        <v>1210</v>
      </c>
      <c r="U3635" s="38">
        <f t="shared" si="232"/>
        <v>989946000</v>
      </c>
    </row>
    <row r="3636" spans="15:21" x14ac:dyDescent="0.15">
      <c r="O3636" s="32">
        <v>3631</v>
      </c>
      <c r="P3636" s="28" t="s">
        <v>2086</v>
      </c>
      <c r="Q3636" s="36">
        <v>55036400</v>
      </c>
      <c r="R3636" s="36">
        <f t="shared" si="233"/>
        <v>76084509100</v>
      </c>
      <c r="S3636" s="36">
        <f t="shared" si="231"/>
        <v>275182</v>
      </c>
      <c r="T3636" s="36">
        <v>1210</v>
      </c>
      <c r="U3636" s="38">
        <f t="shared" si="232"/>
        <v>990655200</v>
      </c>
    </row>
    <row r="3637" spans="15:21" x14ac:dyDescent="0.15">
      <c r="O3637" s="32">
        <v>3632</v>
      </c>
      <c r="P3637" s="28" t="s">
        <v>2087</v>
      </c>
      <c r="Q3637" s="36">
        <v>55075800</v>
      </c>
      <c r="R3637" s="36">
        <f t="shared" si="233"/>
        <v>76139584900</v>
      </c>
      <c r="S3637" s="36">
        <f t="shared" si="231"/>
        <v>275379</v>
      </c>
      <c r="T3637" s="36">
        <v>1210</v>
      </c>
      <c r="U3637" s="38">
        <f t="shared" si="232"/>
        <v>991364400</v>
      </c>
    </row>
    <row r="3638" spans="15:21" x14ac:dyDescent="0.15">
      <c r="O3638" s="32">
        <v>3633</v>
      </c>
      <c r="P3638" s="28" t="s">
        <v>2088</v>
      </c>
      <c r="Q3638" s="36">
        <v>55115200</v>
      </c>
      <c r="R3638" s="36">
        <f t="shared" si="233"/>
        <v>76194700100</v>
      </c>
      <c r="S3638" s="36">
        <f t="shared" si="231"/>
        <v>275576</v>
      </c>
      <c r="T3638" s="36">
        <v>1210</v>
      </c>
      <c r="U3638" s="38">
        <f t="shared" si="232"/>
        <v>992073600</v>
      </c>
    </row>
    <row r="3639" spans="15:21" x14ac:dyDescent="0.15">
      <c r="O3639" s="32">
        <v>3634</v>
      </c>
      <c r="P3639" s="28" t="s">
        <v>2089</v>
      </c>
      <c r="Q3639" s="36">
        <v>55154600</v>
      </c>
      <c r="R3639" s="36">
        <f t="shared" si="233"/>
        <v>76249854700</v>
      </c>
      <c r="S3639" s="36">
        <f t="shared" si="231"/>
        <v>275773</v>
      </c>
      <c r="T3639" s="36">
        <v>1210</v>
      </c>
      <c r="U3639" s="38">
        <f t="shared" si="232"/>
        <v>992782800</v>
      </c>
    </row>
    <row r="3640" spans="15:21" x14ac:dyDescent="0.15">
      <c r="O3640" s="32">
        <v>3635</v>
      </c>
      <c r="P3640" s="28" t="s">
        <v>2090</v>
      </c>
      <c r="Q3640" s="36">
        <v>55194000</v>
      </c>
      <c r="R3640" s="36">
        <f t="shared" si="233"/>
        <v>76305048700</v>
      </c>
      <c r="S3640" s="36">
        <f t="shared" si="231"/>
        <v>275970</v>
      </c>
      <c r="T3640" s="36">
        <v>1210</v>
      </c>
      <c r="U3640" s="38">
        <f t="shared" si="232"/>
        <v>993492000</v>
      </c>
    </row>
    <row r="3641" spans="15:21" x14ac:dyDescent="0.15">
      <c r="O3641" s="32">
        <v>3636</v>
      </c>
      <c r="P3641" s="28" t="s">
        <v>2091</v>
      </c>
      <c r="Q3641" s="36">
        <v>55233400</v>
      </c>
      <c r="R3641" s="36">
        <f t="shared" si="233"/>
        <v>76360282100</v>
      </c>
      <c r="S3641" s="36">
        <f t="shared" si="231"/>
        <v>276167</v>
      </c>
      <c r="T3641" s="36">
        <v>1210</v>
      </c>
      <c r="U3641" s="38">
        <f t="shared" si="232"/>
        <v>994201200</v>
      </c>
    </row>
    <row r="3642" spans="15:21" x14ac:dyDescent="0.15">
      <c r="O3642" s="32">
        <v>3637</v>
      </c>
      <c r="P3642" s="28" t="s">
        <v>2092</v>
      </c>
      <c r="Q3642" s="36">
        <v>55272800</v>
      </c>
      <c r="R3642" s="36">
        <f t="shared" si="233"/>
        <v>76415554900</v>
      </c>
      <c r="S3642" s="36">
        <f t="shared" si="231"/>
        <v>276364</v>
      </c>
      <c r="T3642" s="36">
        <v>1210</v>
      </c>
      <c r="U3642" s="38">
        <f t="shared" si="232"/>
        <v>994910400</v>
      </c>
    </row>
    <row r="3643" spans="15:21" x14ac:dyDescent="0.15">
      <c r="O3643" s="32">
        <v>3638</v>
      </c>
      <c r="P3643" s="28" t="s">
        <v>404</v>
      </c>
      <c r="Q3643" s="36">
        <v>55312200</v>
      </c>
      <c r="R3643" s="36">
        <f t="shared" si="233"/>
        <v>76470867100</v>
      </c>
      <c r="S3643" s="36">
        <f t="shared" si="231"/>
        <v>276561</v>
      </c>
      <c r="T3643" s="36">
        <v>1210</v>
      </c>
      <c r="U3643" s="38">
        <f t="shared" si="232"/>
        <v>995619600</v>
      </c>
    </row>
    <row r="3644" spans="15:21" x14ac:dyDescent="0.15">
      <c r="O3644" s="32">
        <v>3639</v>
      </c>
      <c r="P3644" s="28" t="s">
        <v>2093</v>
      </c>
      <c r="Q3644" s="36">
        <v>55351600</v>
      </c>
      <c r="R3644" s="36">
        <f t="shared" si="233"/>
        <v>76526218700</v>
      </c>
      <c r="S3644" s="36">
        <f t="shared" si="231"/>
        <v>276758</v>
      </c>
      <c r="T3644" s="36">
        <v>1210</v>
      </c>
      <c r="U3644" s="38">
        <f t="shared" si="232"/>
        <v>996328800</v>
      </c>
    </row>
    <row r="3645" spans="15:21" x14ac:dyDescent="0.15">
      <c r="O3645" s="32">
        <v>3640</v>
      </c>
      <c r="P3645" s="28" t="s">
        <v>2094</v>
      </c>
      <c r="Q3645" s="36">
        <v>55391000</v>
      </c>
      <c r="R3645" s="36">
        <f t="shared" si="233"/>
        <v>76581609700</v>
      </c>
      <c r="S3645" s="36">
        <f t="shared" si="231"/>
        <v>276955</v>
      </c>
      <c r="T3645" s="36">
        <v>1210</v>
      </c>
      <c r="U3645" s="38">
        <f t="shared" si="232"/>
        <v>997038000</v>
      </c>
    </row>
    <row r="3646" spans="15:21" x14ac:dyDescent="0.15">
      <c r="O3646" s="32">
        <v>3641</v>
      </c>
      <c r="P3646" s="28" t="s">
        <v>2095</v>
      </c>
      <c r="Q3646" s="36">
        <v>55430400</v>
      </c>
      <c r="R3646" s="36">
        <f t="shared" si="233"/>
        <v>76637040100</v>
      </c>
      <c r="S3646" s="36">
        <f t="shared" si="231"/>
        <v>277152</v>
      </c>
      <c r="T3646" s="36">
        <v>1210</v>
      </c>
      <c r="U3646" s="38">
        <f t="shared" si="232"/>
        <v>997747200</v>
      </c>
    </row>
    <row r="3647" spans="15:21" x14ac:dyDescent="0.15">
      <c r="O3647" s="32">
        <v>3642</v>
      </c>
      <c r="P3647" s="28" t="s">
        <v>2096</v>
      </c>
      <c r="Q3647" s="36">
        <v>55469800</v>
      </c>
      <c r="R3647" s="36">
        <f t="shared" si="233"/>
        <v>76692509900</v>
      </c>
      <c r="S3647" s="36">
        <f t="shared" si="231"/>
        <v>277349</v>
      </c>
      <c r="T3647" s="36">
        <v>1210</v>
      </c>
      <c r="U3647" s="38">
        <f t="shared" si="232"/>
        <v>998456400</v>
      </c>
    </row>
    <row r="3648" spans="15:21" x14ac:dyDescent="0.15">
      <c r="O3648" s="32">
        <v>3643</v>
      </c>
      <c r="P3648" s="28" t="s">
        <v>2097</v>
      </c>
      <c r="Q3648" s="36">
        <v>55509200</v>
      </c>
      <c r="R3648" s="36">
        <f t="shared" si="233"/>
        <v>76748019100</v>
      </c>
      <c r="S3648" s="36">
        <f t="shared" si="231"/>
        <v>277546</v>
      </c>
      <c r="T3648" s="36">
        <v>1210</v>
      </c>
      <c r="U3648" s="38">
        <f t="shared" si="232"/>
        <v>999165600</v>
      </c>
    </row>
    <row r="3649" spans="15:21" x14ac:dyDescent="0.15">
      <c r="O3649" s="32">
        <v>3644</v>
      </c>
      <c r="P3649" s="28" t="s">
        <v>2098</v>
      </c>
      <c r="Q3649" s="36">
        <v>55548600</v>
      </c>
      <c r="R3649" s="36">
        <f t="shared" si="233"/>
        <v>76803567700</v>
      </c>
      <c r="S3649" s="36">
        <f t="shared" si="231"/>
        <v>277743</v>
      </c>
      <c r="T3649" s="36">
        <v>1210</v>
      </c>
      <c r="U3649" s="38">
        <f t="shared" si="232"/>
        <v>999874800</v>
      </c>
    </row>
    <row r="3650" spans="15:21" x14ac:dyDescent="0.15">
      <c r="O3650" s="32">
        <v>3645</v>
      </c>
      <c r="P3650" s="28" t="s">
        <v>2099</v>
      </c>
      <c r="Q3650" s="36">
        <v>55588000</v>
      </c>
      <c r="R3650" s="36">
        <f t="shared" si="233"/>
        <v>76859155700</v>
      </c>
      <c r="S3650" s="36">
        <f t="shared" si="231"/>
        <v>277940</v>
      </c>
      <c r="T3650" s="36">
        <v>1210</v>
      </c>
      <c r="U3650" s="38">
        <f t="shared" si="232"/>
        <v>1000584000</v>
      </c>
    </row>
    <row r="3651" spans="15:21" x14ac:dyDescent="0.15">
      <c r="O3651" s="32">
        <v>3646</v>
      </c>
      <c r="P3651" s="28" t="s">
        <v>2100</v>
      </c>
      <c r="Q3651" s="36">
        <v>55627400</v>
      </c>
      <c r="R3651" s="36">
        <f t="shared" si="233"/>
        <v>76914783100</v>
      </c>
      <c r="S3651" s="36">
        <f t="shared" si="231"/>
        <v>278137</v>
      </c>
      <c r="T3651" s="36">
        <v>1210</v>
      </c>
      <c r="U3651" s="38">
        <f t="shared" si="232"/>
        <v>1001293200</v>
      </c>
    </row>
    <row r="3652" spans="15:21" x14ac:dyDescent="0.15">
      <c r="O3652" s="32">
        <v>3647</v>
      </c>
      <c r="P3652" s="28" t="s">
        <v>2101</v>
      </c>
      <c r="Q3652" s="36">
        <v>55666800</v>
      </c>
      <c r="R3652" s="36">
        <f t="shared" si="233"/>
        <v>76970449900</v>
      </c>
      <c r="S3652" s="36">
        <f t="shared" si="231"/>
        <v>278334</v>
      </c>
      <c r="T3652" s="36">
        <v>1210</v>
      </c>
      <c r="U3652" s="38">
        <f t="shared" si="232"/>
        <v>1002002400</v>
      </c>
    </row>
    <row r="3653" spans="15:21" x14ac:dyDescent="0.15">
      <c r="O3653" s="32">
        <v>3648</v>
      </c>
      <c r="P3653" s="28" t="s">
        <v>405</v>
      </c>
      <c r="Q3653" s="36">
        <v>55706200</v>
      </c>
      <c r="R3653" s="36">
        <f t="shared" si="233"/>
        <v>77026156100</v>
      </c>
      <c r="S3653" s="36">
        <f t="shared" si="231"/>
        <v>278531</v>
      </c>
      <c r="T3653" s="36">
        <v>1210</v>
      </c>
      <c r="U3653" s="38">
        <f t="shared" si="232"/>
        <v>1002711600</v>
      </c>
    </row>
    <row r="3654" spans="15:21" x14ac:dyDescent="0.15">
      <c r="O3654" s="32">
        <v>3649</v>
      </c>
      <c r="P3654" s="28" t="s">
        <v>2102</v>
      </c>
      <c r="Q3654" s="36">
        <v>55745600</v>
      </c>
      <c r="R3654" s="36">
        <f t="shared" si="233"/>
        <v>77081901700</v>
      </c>
      <c r="S3654" s="36">
        <f t="shared" si="231"/>
        <v>278728</v>
      </c>
      <c r="T3654" s="36">
        <v>1220</v>
      </c>
      <c r="U3654" s="38">
        <f t="shared" si="232"/>
        <v>1003420800</v>
      </c>
    </row>
    <row r="3655" spans="15:21" x14ac:dyDescent="0.15">
      <c r="O3655" s="32">
        <v>3650</v>
      </c>
      <c r="P3655" s="28" t="s">
        <v>2103</v>
      </c>
      <c r="Q3655" s="36">
        <v>55785000</v>
      </c>
      <c r="R3655" s="36">
        <f t="shared" si="233"/>
        <v>77137686700</v>
      </c>
      <c r="S3655" s="36">
        <f t="shared" ref="S3655:S3718" si="234">ROUND(Q3655/200,0)</f>
        <v>278925</v>
      </c>
      <c r="T3655" s="36">
        <v>1220</v>
      </c>
      <c r="U3655" s="38">
        <f t="shared" ref="U3655:U3718" si="235">6*60*60/6*S3655</f>
        <v>1004130000</v>
      </c>
    </row>
    <row r="3656" spans="15:21" x14ac:dyDescent="0.15">
      <c r="O3656" s="32">
        <v>3651</v>
      </c>
      <c r="P3656" s="28" t="s">
        <v>2104</v>
      </c>
      <c r="Q3656" s="36">
        <v>55824400</v>
      </c>
      <c r="R3656" s="36">
        <f t="shared" ref="R3656:R3719" si="236">R3655+Q3656</f>
        <v>77193511100</v>
      </c>
      <c r="S3656" s="36">
        <f t="shared" si="234"/>
        <v>279122</v>
      </c>
      <c r="T3656" s="36">
        <v>1220</v>
      </c>
      <c r="U3656" s="38">
        <f t="shared" si="235"/>
        <v>1004839200</v>
      </c>
    </row>
    <row r="3657" spans="15:21" x14ac:dyDescent="0.15">
      <c r="O3657" s="32">
        <v>3652</v>
      </c>
      <c r="P3657" s="28" t="s">
        <v>2105</v>
      </c>
      <c r="Q3657" s="36">
        <v>55863800</v>
      </c>
      <c r="R3657" s="36">
        <f t="shared" si="236"/>
        <v>77249374900</v>
      </c>
      <c r="S3657" s="36">
        <f t="shared" si="234"/>
        <v>279319</v>
      </c>
      <c r="T3657" s="36">
        <v>1220</v>
      </c>
      <c r="U3657" s="38">
        <f t="shared" si="235"/>
        <v>1005548400</v>
      </c>
    </row>
    <row r="3658" spans="15:21" x14ac:dyDescent="0.15">
      <c r="O3658" s="32">
        <v>3653</v>
      </c>
      <c r="P3658" s="28" t="s">
        <v>2106</v>
      </c>
      <c r="Q3658" s="36">
        <v>55903200</v>
      </c>
      <c r="R3658" s="36">
        <f t="shared" si="236"/>
        <v>77305278100</v>
      </c>
      <c r="S3658" s="36">
        <f t="shared" si="234"/>
        <v>279516</v>
      </c>
      <c r="T3658" s="36">
        <v>1220</v>
      </c>
      <c r="U3658" s="38">
        <f t="shared" si="235"/>
        <v>1006257600</v>
      </c>
    </row>
    <row r="3659" spans="15:21" x14ac:dyDescent="0.15">
      <c r="O3659" s="32">
        <v>3654</v>
      </c>
      <c r="P3659" s="28" t="s">
        <v>2107</v>
      </c>
      <c r="Q3659" s="36">
        <v>55942600</v>
      </c>
      <c r="R3659" s="36">
        <f t="shared" si="236"/>
        <v>77361220700</v>
      </c>
      <c r="S3659" s="36">
        <f t="shared" si="234"/>
        <v>279713</v>
      </c>
      <c r="T3659" s="36">
        <v>1220</v>
      </c>
      <c r="U3659" s="38">
        <f t="shared" si="235"/>
        <v>1006966800</v>
      </c>
    </row>
    <row r="3660" spans="15:21" x14ac:dyDescent="0.15">
      <c r="O3660" s="32">
        <v>3655</v>
      </c>
      <c r="P3660" s="28" t="s">
        <v>2108</v>
      </c>
      <c r="Q3660" s="36">
        <v>55982000</v>
      </c>
      <c r="R3660" s="36">
        <f t="shared" si="236"/>
        <v>77417202700</v>
      </c>
      <c r="S3660" s="36">
        <f t="shared" si="234"/>
        <v>279910</v>
      </c>
      <c r="T3660" s="36">
        <v>1220</v>
      </c>
      <c r="U3660" s="38">
        <f t="shared" si="235"/>
        <v>1007676000</v>
      </c>
    </row>
    <row r="3661" spans="15:21" x14ac:dyDescent="0.15">
      <c r="O3661" s="32">
        <v>3656</v>
      </c>
      <c r="P3661" s="28" t="s">
        <v>2109</v>
      </c>
      <c r="Q3661" s="36">
        <v>56021400</v>
      </c>
      <c r="R3661" s="36">
        <f t="shared" si="236"/>
        <v>77473224100</v>
      </c>
      <c r="S3661" s="36">
        <f t="shared" si="234"/>
        <v>280107</v>
      </c>
      <c r="T3661" s="36">
        <v>1220</v>
      </c>
      <c r="U3661" s="38">
        <f t="shared" si="235"/>
        <v>1008385200</v>
      </c>
    </row>
    <row r="3662" spans="15:21" x14ac:dyDescent="0.15">
      <c r="O3662" s="32">
        <v>3657</v>
      </c>
      <c r="P3662" s="28" t="s">
        <v>2110</v>
      </c>
      <c r="Q3662" s="36">
        <v>56060800</v>
      </c>
      <c r="R3662" s="36">
        <f t="shared" si="236"/>
        <v>77529284900</v>
      </c>
      <c r="S3662" s="36">
        <f t="shared" si="234"/>
        <v>280304</v>
      </c>
      <c r="T3662" s="36">
        <v>1220</v>
      </c>
      <c r="U3662" s="38">
        <f t="shared" si="235"/>
        <v>1009094400</v>
      </c>
    </row>
    <row r="3663" spans="15:21" x14ac:dyDescent="0.15">
      <c r="O3663" s="32">
        <v>3658</v>
      </c>
      <c r="P3663" s="28" t="s">
        <v>406</v>
      </c>
      <c r="Q3663" s="36">
        <v>56100200</v>
      </c>
      <c r="R3663" s="36">
        <f t="shared" si="236"/>
        <v>77585385100</v>
      </c>
      <c r="S3663" s="36">
        <f t="shared" si="234"/>
        <v>280501</v>
      </c>
      <c r="T3663" s="36">
        <v>1220</v>
      </c>
      <c r="U3663" s="38">
        <f t="shared" si="235"/>
        <v>1009803600</v>
      </c>
    </row>
    <row r="3664" spans="15:21" x14ac:dyDescent="0.15">
      <c r="O3664" s="32">
        <v>3659</v>
      </c>
      <c r="P3664" s="28" t="s">
        <v>2111</v>
      </c>
      <c r="Q3664" s="36">
        <v>56139600</v>
      </c>
      <c r="R3664" s="36">
        <f t="shared" si="236"/>
        <v>77641524700</v>
      </c>
      <c r="S3664" s="36">
        <f t="shared" si="234"/>
        <v>280698</v>
      </c>
      <c r="T3664" s="36">
        <v>1220</v>
      </c>
      <c r="U3664" s="38">
        <f t="shared" si="235"/>
        <v>1010512800</v>
      </c>
    </row>
    <row r="3665" spans="15:21" x14ac:dyDescent="0.15">
      <c r="O3665" s="32">
        <v>3660</v>
      </c>
      <c r="P3665" s="28" t="s">
        <v>2112</v>
      </c>
      <c r="Q3665" s="36">
        <v>56179000</v>
      </c>
      <c r="R3665" s="36">
        <f t="shared" si="236"/>
        <v>77697703700</v>
      </c>
      <c r="S3665" s="36">
        <f t="shared" si="234"/>
        <v>280895</v>
      </c>
      <c r="T3665" s="36">
        <v>1220</v>
      </c>
      <c r="U3665" s="38">
        <f t="shared" si="235"/>
        <v>1011222000</v>
      </c>
    </row>
    <row r="3666" spans="15:21" x14ac:dyDescent="0.15">
      <c r="O3666" s="32">
        <v>3661</v>
      </c>
      <c r="P3666" s="28" t="s">
        <v>2113</v>
      </c>
      <c r="Q3666" s="36">
        <v>56218400</v>
      </c>
      <c r="R3666" s="36">
        <f t="shared" si="236"/>
        <v>77753922100</v>
      </c>
      <c r="S3666" s="36">
        <f t="shared" si="234"/>
        <v>281092</v>
      </c>
      <c r="T3666" s="36">
        <v>1220</v>
      </c>
      <c r="U3666" s="38">
        <f t="shared" si="235"/>
        <v>1011931200</v>
      </c>
    </row>
    <row r="3667" spans="15:21" x14ac:dyDescent="0.15">
      <c r="O3667" s="32">
        <v>3662</v>
      </c>
      <c r="P3667" s="28" t="s">
        <v>2114</v>
      </c>
      <c r="Q3667" s="36">
        <v>56257800</v>
      </c>
      <c r="R3667" s="36">
        <f t="shared" si="236"/>
        <v>77810179900</v>
      </c>
      <c r="S3667" s="36">
        <f t="shared" si="234"/>
        <v>281289</v>
      </c>
      <c r="T3667" s="36">
        <v>1220</v>
      </c>
      <c r="U3667" s="38">
        <f t="shared" si="235"/>
        <v>1012640400</v>
      </c>
    </row>
    <row r="3668" spans="15:21" x14ac:dyDescent="0.15">
      <c r="O3668" s="32">
        <v>3663</v>
      </c>
      <c r="P3668" s="28" t="s">
        <v>2115</v>
      </c>
      <c r="Q3668" s="36">
        <v>56297200</v>
      </c>
      <c r="R3668" s="36">
        <f t="shared" si="236"/>
        <v>77866477100</v>
      </c>
      <c r="S3668" s="36">
        <f t="shared" si="234"/>
        <v>281486</v>
      </c>
      <c r="T3668" s="36">
        <v>1220</v>
      </c>
      <c r="U3668" s="38">
        <f t="shared" si="235"/>
        <v>1013349600</v>
      </c>
    </row>
    <row r="3669" spans="15:21" x14ac:dyDescent="0.15">
      <c r="O3669" s="32">
        <v>3664</v>
      </c>
      <c r="P3669" s="28" t="s">
        <v>2116</v>
      </c>
      <c r="Q3669" s="36">
        <v>56336600</v>
      </c>
      <c r="R3669" s="36">
        <f t="shared" si="236"/>
        <v>77922813700</v>
      </c>
      <c r="S3669" s="36">
        <f t="shared" si="234"/>
        <v>281683</v>
      </c>
      <c r="T3669" s="36">
        <v>1220</v>
      </c>
      <c r="U3669" s="38">
        <f t="shared" si="235"/>
        <v>1014058800</v>
      </c>
    </row>
    <row r="3670" spans="15:21" x14ac:dyDescent="0.15">
      <c r="O3670" s="32">
        <v>3665</v>
      </c>
      <c r="P3670" s="28" t="s">
        <v>2117</v>
      </c>
      <c r="Q3670" s="36">
        <v>56376000</v>
      </c>
      <c r="R3670" s="36">
        <f t="shared" si="236"/>
        <v>77979189700</v>
      </c>
      <c r="S3670" s="36">
        <f t="shared" si="234"/>
        <v>281880</v>
      </c>
      <c r="T3670" s="36">
        <v>1220</v>
      </c>
      <c r="U3670" s="38">
        <f t="shared" si="235"/>
        <v>1014768000</v>
      </c>
    </row>
    <row r="3671" spans="15:21" x14ac:dyDescent="0.15">
      <c r="O3671" s="32">
        <v>3666</v>
      </c>
      <c r="P3671" s="28" t="s">
        <v>2118</v>
      </c>
      <c r="Q3671" s="36">
        <v>56415400</v>
      </c>
      <c r="R3671" s="36">
        <f t="shared" si="236"/>
        <v>78035605100</v>
      </c>
      <c r="S3671" s="36">
        <f t="shared" si="234"/>
        <v>282077</v>
      </c>
      <c r="T3671" s="36">
        <v>1220</v>
      </c>
      <c r="U3671" s="38">
        <f t="shared" si="235"/>
        <v>1015477200</v>
      </c>
    </row>
    <row r="3672" spans="15:21" x14ac:dyDescent="0.15">
      <c r="O3672" s="32">
        <v>3667</v>
      </c>
      <c r="P3672" s="28" t="s">
        <v>2119</v>
      </c>
      <c r="Q3672" s="36">
        <v>56454800</v>
      </c>
      <c r="R3672" s="36">
        <f t="shared" si="236"/>
        <v>78092059900</v>
      </c>
      <c r="S3672" s="36">
        <f t="shared" si="234"/>
        <v>282274</v>
      </c>
      <c r="T3672" s="36">
        <v>1220</v>
      </c>
      <c r="U3672" s="38">
        <f t="shared" si="235"/>
        <v>1016186400</v>
      </c>
    </row>
    <row r="3673" spans="15:21" x14ac:dyDescent="0.15">
      <c r="O3673" s="32">
        <v>3668</v>
      </c>
      <c r="P3673" s="28" t="s">
        <v>407</v>
      </c>
      <c r="Q3673" s="36">
        <v>56494200</v>
      </c>
      <c r="R3673" s="36">
        <f t="shared" si="236"/>
        <v>78148554100</v>
      </c>
      <c r="S3673" s="36">
        <f t="shared" si="234"/>
        <v>282471</v>
      </c>
      <c r="T3673" s="36">
        <v>1220</v>
      </c>
      <c r="U3673" s="38">
        <f t="shared" si="235"/>
        <v>1016895600</v>
      </c>
    </row>
    <row r="3674" spans="15:21" x14ac:dyDescent="0.15">
      <c r="O3674" s="32">
        <v>3669</v>
      </c>
      <c r="P3674" s="28" t="s">
        <v>2120</v>
      </c>
      <c r="Q3674" s="36">
        <v>56533600</v>
      </c>
      <c r="R3674" s="36">
        <f t="shared" si="236"/>
        <v>78205087700</v>
      </c>
      <c r="S3674" s="36">
        <f t="shared" si="234"/>
        <v>282668</v>
      </c>
      <c r="T3674" s="36">
        <v>1220</v>
      </c>
      <c r="U3674" s="38">
        <f t="shared" si="235"/>
        <v>1017604800</v>
      </c>
    </row>
    <row r="3675" spans="15:21" x14ac:dyDescent="0.15">
      <c r="O3675" s="32">
        <v>3670</v>
      </c>
      <c r="P3675" s="28" t="s">
        <v>2121</v>
      </c>
      <c r="Q3675" s="36">
        <v>56573000</v>
      </c>
      <c r="R3675" s="36">
        <f t="shared" si="236"/>
        <v>78261660700</v>
      </c>
      <c r="S3675" s="36">
        <f t="shared" si="234"/>
        <v>282865</v>
      </c>
      <c r="T3675" s="36">
        <v>1220</v>
      </c>
      <c r="U3675" s="38">
        <f t="shared" si="235"/>
        <v>1018314000</v>
      </c>
    </row>
    <row r="3676" spans="15:21" x14ac:dyDescent="0.15">
      <c r="O3676" s="32">
        <v>3671</v>
      </c>
      <c r="P3676" s="28" t="s">
        <v>2122</v>
      </c>
      <c r="Q3676" s="36">
        <v>56612400</v>
      </c>
      <c r="R3676" s="36">
        <f t="shared" si="236"/>
        <v>78318273100</v>
      </c>
      <c r="S3676" s="36">
        <f t="shared" si="234"/>
        <v>283062</v>
      </c>
      <c r="T3676" s="36">
        <v>1220</v>
      </c>
      <c r="U3676" s="38">
        <f t="shared" si="235"/>
        <v>1019023200</v>
      </c>
    </row>
    <row r="3677" spans="15:21" x14ac:dyDescent="0.15">
      <c r="O3677" s="32">
        <v>3672</v>
      </c>
      <c r="P3677" s="28" t="s">
        <v>2123</v>
      </c>
      <c r="Q3677" s="36">
        <v>56651800</v>
      </c>
      <c r="R3677" s="36">
        <f t="shared" si="236"/>
        <v>78374924900</v>
      </c>
      <c r="S3677" s="36">
        <f t="shared" si="234"/>
        <v>283259</v>
      </c>
      <c r="T3677" s="36">
        <v>1220</v>
      </c>
      <c r="U3677" s="38">
        <f t="shared" si="235"/>
        <v>1019732400</v>
      </c>
    </row>
    <row r="3678" spans="15:21" x14ac:dyDescent="0.15">
      <c r="O3678" s="32">
        <v>3673</v>
      </c>
      <c r="P3678" s="28" t="s">
        <v>2124</v>
      </c>
      <c r="Q3678" s="36">
        <v>56691200</v>
      </c>
      <c r="R3678" s="36">
        <f t="shared" si="236"/>
        <v>78431616100</v>
      </c>
      <c r="S3678" s="36">
        <f t="shared" si="234"/>
        <v>283456</v>
      </c>
      <c r="T3678" s="36">
        <v>1220</v>
      </c>
      <c r="U3678" s="38">
        <f t="shared" si="235"/>
        <v>1020441600</v>
      </c>
    </row>
    <row r="3679" spans="15:21" x14ac:dyDescent="0.15">
      <c r="O3679" s="32">
        <v>3674</v>
      </c>
      <c r="P3679" s="28" t="s">
        <v>2125</v>
      </c>
      <c r="Q3679" s="36">
        <v>56730600</v>
      </c>
      <c r="R3679" s="36">
        <f t="shared" si="236"/>
        <v>78488346700</v>
      </c>
      <c r="S3679" s="36">
        <f t="shared" si="234"/>
        <v>283653</v>
      </c>
      <c r="T3679" s="36">
        <v>1220</v>
      </c>
      <c r="U3679" s="38">
        <f t="shared" si="235"/>
        <v>1021150800</v>
      </c>
    </row>
    <row r="3680" spans="15:21" x14ac:dyDescent="0.15">
      <c r="O3680" s="32">
        <v>3675</v>
      </c>
      <c r="P3680" s="28" t="s">
        <v>2126</v>
      </c>
      <c r="Q3680" s="36">
        <v>56770000</v>
      </c>
      <c r="R3680" s="36">
        <f t="shared" si="236"/>
        <v>78545116700</v>
      </c>
      <c r="S3680" s="36">
        <f t="shared" si="234"/>
        <v>283850</v>
      </c>
      <c r="T3680" s="36">
        <v>1220</v>
      </c>
      <c r="U3680" s="38">
        <f t="shared" si="235"/>
        <v>1021860000</v>
      </c>
    </row>
    <row r="3681" spans="15:21" x14ac:dyDescent="0.15">
      <c r="O3681" s="32">
        <v>3676</v>
      </c>
      <c r="P3681" s="28" t="s">
        <v>2127</v>
      </c>
      <c r="Q3681" s="36">
        <v>56809400</v>
      </c>
      <c r="R3681" s="36">
        <f t="shared" si="236"/>
        <v>78601926100</v>
      </c>
      <c r="S3681" s="36">
        <f t="shared" si="234"/>
        <v>284047</v>
      </c>
      <c r="T3681" s="36">
        <v>1220</v>
      </c>
      <c r="U3681" s="38">
        <f t="shared" si="235"/>
        <v>1022569200</v>
      </c>
    </row>
    <row r="3682" spans="15:21" x14ac:dyDescent="0.15">
      <c r="O3682" s="32">
        <v>3677</v>
      </c>
      <c r="P3682" s="28" t="s">
        <v>2128</v>
      </c>
      <c r="Q3682" s="36">
        <v>56848800</v>
      </c>
      <c r="R3682" s="36">
        <f t="shared" si="236"/>
        <v>78658774900</v>
      </c>
      <c r="S3682" s="36">
        <f t="shared" si="234"/>
        <v>284244</v>
      </c>
      <c r="T3682" s="36">
        <v>1220</v>
      </c>
      <c r="U3682" s="38">
        <f t="shared" si="235"/>
        <v>1023278400</v>
      </c>
    </row>
    <row r="3683" spans="15:21" x14ac:dyDescent="0.15">
      <c r="O3683" s="32">
        <v>3678</v>
      </c>
      <c r="P3683" s="28" t="s">
        <v>408</v>
      </c>
      <c r="Q3683" s="36">
        <v>56888200</v>
      </c>
      <c r="R3683" s="36">
        <f t="shared" si="236"/>
        <v>78715663100</v>
      </c>
      <c r="S3683" s="36">
        <f t="shared" si="234"/>
        <v>284441</v>
      </c>
      <c r="T3683" s="36">
        <v>1220</v>
      </c>
      <c r="U3683" s="38">
        <f t="shared" si="235"/>
        <v>1023987600</v>
      </c>
    </row>
    <row r="3684" spans="15:21" x14ac:dyDescent="0.15">
      <c r="O3684" s="32">
        <v>3679</v>
      </c>
      <c r="P3684" s="28" t="s">
        <v>2129</v>
      </c>
      <c r="Q3684" s="36">
        <v>56927600</v>
      </c>
      <c r="R3684" s="36">
        <f t="shared" si="236"/>
        <v>78772590700</v>
      </c>
      <c r="S3684" s="36">
        <f t="shared" si="234"/>
        <v>284638</v>
      </c>
      <c r="T3684" s="36">
        <v>1220</v>
      </c>
      <c r="U3684" s="38">
        <f t="shared" si="235"/>
        <v>1024696800</v>
      </c>
    </row>
    <row r="3685" spans="15:21" x14ac:dyDescent="0.15">
      <c r="O3685" s="32">
        <v>3680</v>
      </c>
      <c r="P3685" s="28" t="s">
        <v>2130</v>
      </c>
      <c r="Q3685" s="36">
        <v>56967000</v>
      </c>
      <c r="R3685" s="36">
        <f t="shared" si="236"/>
        <v>78829557700</v>
      </c>
      <c r="S3685" s="36">
        <f t="shared" si="234"/>
        <v>284835</v>
      </c>
      <c r="T3685" s="36">
        <v>1220</v>
      </c>
      <c r="U3685" s="38">
        <f t="shared" si="235"/>
        <v>1025406000</v>
      </c>
    </row>
    <row r="3686" spans="15:21" x14ac:dyDescent="0.15">
      <c r="O3686" s="32">
        <v>3681</v>
      </c>
      <c r="P3686" s="28" t="s">
        <v>2131</v>
      </c>
      <c r="Q3686" s="36">
        <v>57006400</v>
      </c>
      <c r="R3686" s="36">
        <f t="shared" si="236"/>
        <v>78886564100</v>
      </c>
      <c r="S3686" s="36">
        <f t="shared" si="234"/>
        <v>285032</v>
      </c>
      <c r="T3686" s="36">
        <v>1220</v>
      </c>
      <c r="U3686" s="38">
        <f t="shared" si="235"/>
        <v>1026115200</v>
      </c>
    </row>
    <row r="3687" spans="15:21" x14ac:dyDescent="0.15">
      <c r="O3687" s="32">
        <v>3682</v>
      </c>
      <c r="P3687" s="28" t="s">
        <v>2132</v>
      </c>
      <c r="Q3687" s="36">
        <v>57045800</v>
      </c>
      <c r="R3687" s="36">
        <f t="shared" si="236"/>
        <v>78943609900</v>
      </c>
      <c r="S3687" s="36">
        <f t="shared" si="234"/>
        <v>285229</v>
      </c>
      <c r="T3687" s="36">
        <v>1220</v>
      </c>
      <c r="U3687" s="38">
        <f t="shared" si="235"/>
        <v>1026824400</v>
      </c>
    </row>
    <row r="3688" spans="15:21" x14ac:dyDescent="0.15">
      <c r="O3688" s="32">
        <v>3683</v>
      </c>
      <c r="P3688" s="28" t="s">
        <v>2133</v>
      </c>
      <c r="Q3688" s="36">
        <v>57085200</v>
      </c>
      <c r="R3688" s="36">
        <f t="shared" si="236"/>
        <v>79000695100</v>
      </c>
      <c r="S3688" s="36">
        <f t="shared" si="234"/>
        <v>285426</v>
      </c>
      <c r="T3688" s="36">
        <v>1220</v>
      </c>
      <c r="U3688" s="38">
        <f t="shared" si="235"/>
        <v>1027533600</v>
      </c>
    </row>
    <row r="3689" spans="15:21" x14ac:dyDescent="0.15">
      <c r="O3689" s="32">
        <v>3684</v>
      </c>
      <c r="P3689" s="28" t="s">
        <v>2134</v>
      </c>
      <c r="Q3689" s="36">
        <v>57124600</v>
      </c>
      <c r="R3689" s="36">
        <f t="shared" si="236"/>
        <v>79057819700</v>
      </c>
      <c r="S3689" s="36">
        <f t="shared" si="234"/>
        <v>285623</v>
      </c>
      <c r="T3689" s="36">
        <v>1220</v>
      </c>
      <c r="U3689" s="38">
        <f t="shared" si="235"/>
        <v>1028242800</v>
      </c>
    </row>
    <row r="3690" spans="15:21" x14ac:dyDescent="0.15">
      <c r="O3690" s="32">
        <v>3685</v>
      </c>
      <c r="P3690" s="28" t="s">
        <v>2135</v>
      </c>
      <c r="Q3690" s="36">
        <v>57164000</v>
      </c>
      <c r="R3690" s="36">
        <f t="shared" si="236"/>
        <v>79114983700</v>
      </c>
      <c r="S3690" s="36">
        <f t="shared" si="234"/>
        <v>285820</v>
      </c>
      <c r="T3690" s="36">
        <v>1220</v>
      </c>
      <c r="U3690" s="38">
        <f t="shared" si="235"/>
        <v>1028952000</v>
      </c>
    </row>
    <row r="3691" spans="15:21" x14ac:dyDescent="0.15">
      <c r="O3691" s="32">
        <v>3686</v>
      </c>
      <c r="P3691" s="28" t="s">
        <v>2136</v>
      </c>
      <c r="Q3691" s="36">
        <v>57203400</v>
      </c>
      <c r="R3691" s="36">
        <f t="shared" si="236"/>
        <v>79172187100</v>
      </c>
      <c r="S3691" s="36">
        <f t="shared" si="234"/>
        <v>286017</v>
      </c>
      <c r="T3691" s="36">
        <v>1220</v>
      </c>
      <c r="U3691" s="38">
        <f t="shared" si="235"/>
        <v>1029661200</v>
      </c>
    </row>
    <row r="3692" spans="15:21" x14ac:dyDescent="0.15">
      <c r="O3692" s="32">
        <v>3687</v>
      </c>
      <c r="P3692" s="28" t="s">
        <v>2137</v>
      </c>
      <c r="Q3692" s="36">
        <v>57242800</v>
      </c>
      <c r="R3692" s="36">
        <f t="shared" si="236"/>
        <v>79229429900</v>
      </c>
      <c r="S3692" s="36">
        <f t="shared" si="234"/>
        <v>286214</v>
      </c>
      <c r="T3692" s="36">
        <v>1220</v>
      </c>
      <c r="U3692" s="38">
        <f t="shared" si="235"/>
        <v>1030370400</v>
      </c>
    </row>
    <row r="3693" spans="15:21" x14ac:dyDescent="0.15">
      <c r="O3693" s="32">
        <v>3688</v>
      </c>
      <c r="P3693" s="28" t="s">
        <v>409</v>
      </c>
      <c r="Q3693" s="36">
        <v>57282200</v>
      </c>
      <c r="R3693" s="36">
        <f t="shared" si="236"/>
        <v>79286712100</v>
      </c>
      <c r="S3693" s="36">
        <f t="shared" si="234"/>
        <v>286411</v>
      </c>
      <c r="T3693" s="36">
        <v>1220</v>
      </c>
      <c r="U3693" s="38">
        <f t="shared" si="235"/>
        <v>1031079600</v>
      </c>
    </row>
    <row r="3694" spans="15:21" x14ac:dyDescent="0.15">
      <c r="O3694" s="32">
        <v>3689</v>
      </c>
      <c r="P3694" s="28" t="s">
        <v>2138</v>
      </c>
      <c r="Q3694" s="36">
        <v>57321600</v>
      </c>
      <c r="R3694" s="36">
        <f t="shared" si="236"/>
        <v>79344033700</v>
      </c>
      <c r="S3694" s="36">
        <f t="shared" si="234"/>
        <v>286608</v>
      </c>
      <c r="T3694" s="36">
        <v>1230</v>
      </c>
      <c r="U3694" s="38">
        <f t="shared" si="235"/>
        <v>1031788800</v>
      </c>
    </row>
    <row r="3695" spans="15:21" x14ac:dyDescent="0.15">
      <c r="O3695" s="32">
        <v>3690</v>
      </c>
      <c r="P3695" s="28" t="s">
        <v>2139</v>
      </c>
      <c r="Q3695" s="36">
        <v>57361000</v>
      </c>
      <c r="R3695" s="36">
        <f t="shared" si="236"/>
        <v>79401394700</v>
      </c>
      <c r="S3695" s="36">
        <f t="shared" si="234"/>
        <v>286805</v>
      </c>
      <c r="T3695" s="36">
        <v>1230</v>
      </c>
      <c r="U3695" s="38">
        <f t="shared" si="235"/>
        <v>1032498000</v>
      </c>
    </row>
    <row r="3696" spans="15:21" x14ac:dyDescent="0.15">
      <c r="O3696" s="32">
        <v>3691</v>
      </c>
      <c r="P3696" s="28" t="s">
        <v>2140</v>
      </c>
      <c r="Q3696" s="36">
        <v>57400400</v>
      </c>
      <c r="R3696" s="36">
        <f t="shared" si="236"/>
        <v>79458795100</v>
      </c>
      <c r="S3696" s="36">
        <f t="shared" si="234"/>
        <v>287002</v>
      </c>
      <c r="T3696" s="36">
        <v>1230</v>
      </c>
      <c r="U3696" s="38">
        <f t="shared" si="235"/>
        <v>1033207200</v>
      </c>
    </row>
    <row r="3697" spans="15:21" x14ac:dyDescent="0.15">
      <c r="O3697" s="32">
        <v>3692</v>
      </c>
      <c r="P3697" s="28" t="s">
        <v>2141</v>
      </c>
      <c r="Q3697" s="36">
        <v>57439800</v>
      </c>
      <c r="R3697" s="36">
        <f t="shared" si="236"/>
        <v>79516234900</v>
      </c>
      <c r="S3697" s="36">
        <f t="shared" si="234"/>
        <v>287199</v>
      </c>
      <c r="T3697" s="36">
        <v>1230</v>
      </c>
      <c r="U3697" s="38">
        <f t="shared" si="235"/>
        <v>1033916400</v>
      </c>
    </row>
    <row r="3698" spans="15:21" x14ac:dyDescent="0.15">
      <c r="O3698" s="32">
        <v>3693</v>
      </c>
      <c r="P3698" s="28" t="s">
        <v>2142</v>
      </c>
      <c r="Q3698" s="36">
        <v>57479200</v>
      </c>
      <c r="R3698" s="36">
        <f t="shared" si="236"/>
        <v>79573714100</v>
      </c>
      <c r="S3698" s="36">
        <f t="shared" si="234"/>
        <v>287396</v>
      </c>
      <c r="T3698" s="36">
        <v>1230</v>
      </c>
      <c r="U3698" s="38">
        <f t="shared" si="235"/>
        <v>1034625600</v>
      </c>
    </row>
    <row r="3699" spans="15:21" x14ac:dyDescent="0.15">
      <c r="O3699" s="32">
        <v>3694</v>
      </c>
      <c r="P3699" s="28" t="s">
        <v>2143</v>
      </c>
      <c r="Q3699" s="36">
        <v>57518600</v>
      </c>
      <c r="R3699" s="36">
        <f t="shared" si="236"/>
        <v>79631232700</v>
      </c>
      <c r="S3699" s="36">
        <f t="shared" si="234"/>
        <v>287593</v>
      </c>
      <c r="T3699" s="36">
        <v>1230</v>
      </c>
      <c r="U3699" s="38">
        <f t="shared" si="235"/>
        <v>1035334800</v>
      </c>
    </row>
    <row r="3700" spans="15:21" x14ac:dyDescent="0.15">
      <c r="O3700" s="32">
        <v>3695</v>
      </c>
      <c r="P3700" s="28" t="s">
        <v>2144</v>
      </c>
      <c r="Q3700" s="36">
        <v>57558000</v>
      </c>
      <c r="R3700" s="36">
        <f t="shared" si="236"/>
        <v>79688790700</v>
      </c>
      <c r="S3700" s="36">
        <f t="shared" si="234"/>
        <v>287790</v>
      </c>
      <c r="T3700" s="36">
        <v>1230</v>
      </c>
      <c r="U3700" s="38">
        <f t="shared" si="235"/>
        <v>1036044000</v>
      </c>
    </row>
    <row r="3701" spans="15:21" x14ac:dyDescent="0.15">
      <c r="O3701" s="32">
        <v>3696</v>
      </c>
      <c r="P3701" s="28" t="s">
        <v>2145</v>
      </c>
      <c r="Q3701" s="36">
        <v>57597400</v>
      </c>
      <c r="R3701" s="36">
        <f t="shared" si="236"/>
        <v>79746388100</v>
      </c>
      <c r="S3701" s="36">
        <f t="shared" si="234"/>
        <v>287987</v>
      </c>
      <c r="T3701" s="36">
        <v>1230</v>
      </c>
      <c r="U3701" s="38">
        <f t="shared" si="235"/>
        <v>1036753200</v>
      </c>
    </row>
    <row r="3702" spans="15:21" x14ac:dyDescent="0.15">
      <c r="O3702" s="32">
        <v>3697</v>
      </c>
      <c r="P3702" s="28" t="s">
        <v>2146</v>
      </c>
      <c r="Q3702" s="36">
        <v>57636800</v>
      </c>
      <c r="R3702" s="36">
        <f t="shared" si="236"/>
        <v>79804024900</v>
      </c>
      <c r="S3702" s="36">
        <f t="shared" si="234"/>
        <v>288184</v>
      </c>
      <c r="T3702" s="36">
        <v>1230</v>
      </c>
      <c r="U3702" s="38">
        <f t="shared" si="235"/>
        <v>1037462400</v>
      </c>
    </row>
    <row r="3703" spans="15:21" x14ac:dyDescent="0.15">
      <c r="O3703" s="32">
        <v>3698</v>
      </c>
      <c r="P3703" s="28" t="s">
        <v>410</v>
      </c>
      <c r="Q3703" s="36">
        <v>57676200</v>
      </c>
      <c r="R3703" s="36">
        <f t="shared" si="236"/>
        <v>79861701100</v>
      </c>
      <c r="S3703" s="36">
        <f t="shared" si="234"/>
        <v>288381</v>
      </c>
      <c r="T3703" s="36">
        <v>1230</v>
      </c>
      <c r="U3703" s="38">
        <f t="shared" si="235"/>
        <v>1038171600</v>
      </c>
    </row>
    <row r="3704" spans="15:21" x14ac:dyDescent="0.15">
      <c r="O3704" s="32">
        <v>3699</v>
      </c>
      <c r="P3704" s="28" t="s">
        <v>2147</v>
      </c>
      <c r="Q3704" s="36">
        <v>57715600</v>
      </c>
      <c r="R3704" s="36">
        <f t="shared" si="236"/>
        <v>79919416700</v>
      </c>
      <c r="S3704" s="36">
        <f t="shared" si="234"/>
        <v>288578</v>
      </c>
      <c r="T3704" s="36">
        <v>1230</v>
      </c>
      <c r="U3704" s="38">
        <f t="shared" si="235"/>
        <v>1038880800</v>
      </c>
    </row>
    <row r="3705" spans="15:21" x14ac:dyDescent="0.15">
      <c r="O3705" s="32">
        <v>3700</v>
      </c>
      <c r="P3705" s="28" t="s">
        <v>2148</v>
      </c>
      <c r="Q3705" s="36">
        <v>57755000</v>
      </c>
      <c r="R3705" s="36">
        <f t="shared" si="236"/>
        <v>79977171700</v>
      </c>
      <c r="S3705" s="36">
        <f t="shared" si="234"/>
        <v>288775</v>
      </c>
      <c r="T3705" s="36">
        <v>1230</v>
      </c>
      <c r="U3705" s="38">
        <f t="shared" si="235"/>
        <v>1039590000</v>
      </c>
    </row>
    <row r="3706" spans="15:21" x14ac:dyDescent="0.15">
      <c r="O3706" s="32">
        <v>3701</v>
      </c>
      <c r="P3706" s="28" t="s">
        <v>2149</v>
      </c>
      <c r="Q3706" s="36">
        <v>57794400</v>
      </c>
      <c r="R3706" s="36">
        <f t="shared" si="236"/>
        <v>80034966100</v>
      </c>
      <c r="S3706" s="36">
        <f t="shared" si="234"/>
        <v>288972</v>
      </c>
      <c r="T3706" s="36">
        <v>1230</v>
      </c>
      <c r="U3706" s="38">
        <f t="shared" si="235"/>
        <v>1040299200</v>
      </c>
    </row>
    <row r="3707" spans="15:21" x14ac:dyDescent="0.15">
      <c r="O3707" s="32">
        <v>3702</v>
      </c>
      <c r="P3707" s="28" t="s">
        <v>2150</v>
      </c>
      <c r="Q3707" s="36">
        <v>57833800</v>
      </c>
      <c r="R3707" s="36">
        <f t="shared" si="236"/>
        <v>80092799900</v>
      </c>
      <c r="S3707" s="36">
        <f t="shared" si="234"/>
        <v>289169</v>
      </c>
      <c r="T3707" s="36">
        <v>1230</v>
      </c>
      <c r="U3707" s="38">
        <f t="shared" si="235"/>
        <v>1041008400</v>
      </c>
    </row>
    <row r="3708" spans="15:21" x14ac:dyDescent="0.15">
      <c r="O3708" s="32">
        <v>3703</v>
      </c>
      <c r="P3708" s="28" t="s">
        <v>2151</v>
      </c>
      <c r="Q3708" s="36">
        <v>57873200</v>
      </c>
      <c r="R3708" s="36">
        <f t="shared" si="236"/>
        <v>80150673100</v>
      </c>
      <c r="S3708" s="36">
        <f t="shared" si="234"/>
        <v>289366</v>
      </c>
      <c r="T3708" s="36">
        <v>1230</v>
      </c>
      <c r="U3708" s="38">
        <f t="shared" si="235"/>
        <v>1041717600</v>
      </c>
    </row>
    <row r="3709" spans="15:21" x14ac:dyDescent="0.15">
      <c r="O3709" s="32">
        <v>3704</v>
      </c>
      <c r="P3709" s="28" t="s">
        <v>2152</v>
      </c>
      <c r="Q3709" s="36">
        <v>57912600</v>
      </c>
      <c r="R3709" s="36">
        <f t="shared" si="236"/>
        <v>80208585700</v>
      </c>
      <c r="S3709" s="36">
        <f t="shared" si="234"/>
        <v>289563</v>
      </c>
      <c r="T3709" s="36">
        <v>1230</v>
      </c>
      <c r="U3709" s="38">
        <f t="shared" si="235"/>
        <v>1042426800</v>
      </c>
    </row>
    <row r="3710" spans="15:21" x14ac:dyDescent="0.15">
      <c r="O3710" s="32">
        <v>3705</v>
      </c>
      <c r="P3710" s="28" t="s">
        <v>2153</v>
      </c>
      <c r="Q3710" s="36">
        <v>57952000</v>
      </c>
      <c r="R3710" s="36">
        <f t="shared" si="236"/>
        <v>80266537700</v>
      </c>
      <c r="S3710" s="36">
        <f t="shared" si="234"/>
        <v>289760</v>
      </c>
      <c r="T3710" s="36">
        <v>1230</v>
      </c>
      <c r="U3710" s="38">
        <f t="shared" si="235"/>
        <v>1043136000</v>
      </c>
    </row>
    <row r="3711" spans="15:21" x14ac:dyDescent="0.15">
      <c r="O3711" s="32">
        <v>3706</v>
      </c>
      <c r="P3711" s="28" t="s">
        <v>2154</v>
      </c>
      <c r="Q3711" s="36">
        <v>57991400</v>
      </c>
      <c r="R3711" s="36">
        <f t="shared" si="236"/>
        <v>80324529100</v>
      </c>
      <c r="S3711" s="36">
        <f t="shared" si="234"/>
        <v>289957</v>
      </c>
      <c r="T3711" s="36">
        <v>1230</v>
      </c>
      <c r="U3711" s="38">
        <f t="shared" si="235"/>
        <v>1043845200</v>
      </c>
    </row>
    <row r="3712" spans="15:21" x14ac:dyDescent="0.15">
      <c r="O3712" s="32">
        <v>3707</v>
      </c>
      <c r="P3712" s="28" t="s">
        <v>2155</v>
      </c>
      <c r="Q3712" s="36">
        <v>58030800</v>
      </c>
      <c r="R3712" s="36">
        <f t="shared" si="236"/>
        <v>80382559900</v>
      </c>
      <c r="S3712" s="36">
        <f t="shared" si="234"/>
        <v>290154</v>
      </c>
      <c r="T3712" s="36">
        <v>1230</v>
      </c>
      <c r="U3712" s="38">
        <f t="shared" si="235"/>
        <v>1044554400</v>
      </c>
    </row>
    <row r="3713" spans="15:21" x14ac:dyDescent="0.15">
      <c r="O3713" s="32">
        <v>3708</v>
      </c>
      <c r="P3713" s="28" t="s">
        <v>411</v>
      </c>
      <c r="Q3713" s="36">
        <v>58070200</v>
      </c>
      <c r="R3713" s="36">
        <f t="shared" si="236"/>
        <v>80440630100</v>
      </c>
      <c r="S3713" s="36">
        <f t="shared" si="234"/>
        <v>290351</v>
      </c>
      <c r="T3713" s="36">
        <v>1230</v>
      </c>
      <c r="U3713" s="38">
        <f t="shared" si="235"/>
        <v>1045263600</v>
      </c>
    </row>
    <row r="3714" spans="15:21" x14ac:dyDescent="0.15">
      <c r="O3714" s="32">
        <v>3709</v>
      </c>
      <c r="P3714" s="28" t="s">
        <v>2156</v>
      </c>
      <c r="Q3714" s="36">
        <v>58109600</v>
      </c>
      <c r="R3714" s="36">
        <f t="shared" si="236"/>
        <v>80498739700</v>
      </c>
      <c r="S3714" s="36">
        <f t="shared" si="234"/>
        <v>290548</v>
      </c>
      <c r="T3714" s="36">
        <v>1220</v>
      </c>
      <c r="U3714" s="38">
        <f t="shared" si="235"/>
        <v>1045972800</v>
      </c>
    </row>
    <row r="3715" spans="15:21" x14ac:dyDescent="0.15">
      <c r="O3715" s="32">
        <v>3710</v>
      </c>
      <c r="P3715" s="28" t="s">
        <v>2157</v>
      </c>
      <c r="Q3715" s="36">
        <v>58149000</v>
      </c>
      <c r="R3715" s="36">
        <f t="shared" si="236"/>
        <v>80556888700</v>
      </c>
      <c r="S3715" s="36">
        <f t="shared" si="234"/>
        <v>290745</v>
      </c>
      <c r="T3715" s="36">
        <v>1220</v>
      </c>
      <c r="U3715" s="38">
        <f t="shared" si="235"/>
        <v>1046682000</v>
      </c>
    </row>
    <row r="3716" spans="15:21" x14ac:dyDescent="0.15">
      <c r="O3716" s="32">
        <v>3711</v>
      </c>
      <c r="P3716" s="28" t="s">
        <v>2158</v>
      </c>
      <c r="Q3716" s="36">
        <v>58188400</v>
      </c>
      <c r="R3716" s="36">
        <f t="shared" si="236"/>
        <v>80615077100</v>
      </c>
      <c r="S3716" s="36">
        <f t="shared" si="234"/>
        <v>290942</v>
      </c>
      <c r="T3716" s="36">
        <v>1220</v>
      </c>
      <c r="U3716" s="38">
        <f t="shared" si="235"/>
        <v>1047391200</v>
      </c>
    </row>
    <row r="3717" spans="15:21" x14ac:dyDescent="0.15">
      <c r="O3717" s="32">
        <v>3712</v>
      </c>
      <c r="P3717" s="28" t="s">
        <v>2159</v>
      </c>
      <c r="Q3717" s="36">
        <v>58227800</v>
      </c>
      <c r="R3717" s="36">
        <f t="shared" si="236"/>
        <v>80673304900</v>
      </c>
      <c r="S3717" s="36">
        <f t="shared" si="234"/>
        <v>291139</v>
      </c>
      <c r="T3717" s="36">
        <v>1220</v>
      </c>
      <c r="U3717" s="38">
        <f t="shared" si="235"/>
        <v>1048100400</v>
      </c>
    </row>
    <row r="3718" spans="15:21" x14ac:dyDescent="0.15">
      <c r="O3718" s="32">
        <v>3713</v>
      </c>
      <c r="P3718" s="28" t="s">
        <v>2160</v>
      </c>
      <c r="Q3718" s="36">
        <v>58267200</v>
      </c>
      <c r="R3718" s="36">
        <f t="shared" si="236"/>
        <v>80731572100</v>
      </c>
      <c r="S3718" s="36">
        <f t="shared" si="234"/>
        <v>291336</v>
      </c>
      <c r="T3718" s="36">
        <v>1220</v>
      </c>
      <c r="U3718" s="38">
        <f t="shared" si="235"/>
        <v>1048809600</v>
      </c>
    </row>
    <row r="3719" spans="15:21" x14ac:dyDescent="0.15">
      <c r="O3719" s="32">
        <v>3714</v>
      </c>
      <c r="P3719" s="28" t="s">
        <v>2161</v>
      </c>
      <c r="Q3719" s="36">
        <v>58306600</v>
      </c>
      <c r="R3719" s="36">
        <f t="shared" si="236"/>
        <v>80789878700</v>
      </c>
      <c r="S3719" s="36">
        <f t="shared" ref="S3719:S3782" si="237">ROUND(Q3719/200,0)</f>
        <v>291533</v>
      </c>
      <c r="T3719" s="36">
        <v>1220</v>
      </c>
      <c r="U3719" s="38">
        <f t="shared" ref="U3719:U3782" si="238">6*60*60/6*S3719</f>
        <v>1049518800</v>
      </c>
    </row>
    <row r="3720" spans="15:21" x14ac:dyDescent="0.15">
      <c r="O3720" s="32">
        <v>3715</v>
      </c>
      <c r="P3720" s="28" t="s">
        <v>2162</v>
      </c>
      <c r="Q3720" s="36">
        <v>58346000</v>
      </c>
      <c r="R3720" s="36">
        <f t="shared" ref="R3720:R3783" si="239">R3719+Q3720</f>
        <v>80848224700</v>
      </c>
      <c r="S3720" s="36">
        <f t="shared" si="237"/>
        <v>291730</v>
      </c>
      <c r="T3720" s="36">
        <v>1220</v>
      </c>
      <c r="U3720" s="38">
        <f t="shared" si="238"/>
        <v>1050228000</v>
      </c>
    </row>
    <row r="3721" spans="15:21" x14ac:dyDescent="0.15">
      <c r="O3721" s="32">
        <v>3716</v>
      </c>
      <c r="P3721" s="28" t="s">
        <v>2163</v>
      </c>
      <c r="Q3721" s="36">
        <v>58385400</v>
      </c>
      <c r="R3721" s="36">
        <f t="shared" si="239"/>
        <v>80906610100</v>
      </c>
      <c r="S3721" s="36">
        <f t="shared" si="237"/>
        <v>291927</v>
      </c>
      <c r="T3721" s="36">
        <v>1220</v>
      </c>
      <c r="U3721" s="38">
        <f t="shared" si="238"/>
        <v>1050937200</v>
      </c>
    </row>
    <row r="3722" spans="15:21" x14ac:dyDescent="0.15">
      <c r="O3722" s="32">
        <v>3717</v>
      </c>
      <c r="P3722" s="28" t="s">
        <v>2164</v>
      </c>
      <c r="Q3722" s="36">
        <v>58424800</v>
      </c>
      <c r="R3722" s="36">
        <f t="shared" si="239"/>
        <v>80965034900</v>
      </c>
      <c r="S3722" s="36">
        <f t="shared" si="237"/>
        <v>292124</v>
      </c>
      <c r="T3722" s="36">
        <v>1220</v>
      </c>
      <c r="U3722" s="38">
        <f t="shared" si="238"/>
        <v>1051646400</v>
      </c>
    </row>
    <row r="3723" spans="15:21" x14ac:dyDescent="0.15">
      <c r="O3723" s="32">
        <v>3718</v>
      </c>
      <c r="P3723" s="28" t="s">
        <v>412</v>
      </c>
      <c r="Q3723" s="36">
        <v>58464200</v>
      </c>
      <c r="R3723" s="36">
        <f t="shared" si="239"/>
        <v>81023499100</v>
      </c>
      <c r="S3723" s="36">
        <f t="shared" si="237"/>
        <v>292321</v>
      </c>
      <c r="T3723" s="36">
        <v>1220</v>
      </c>
      <c r="U3723" s="38">
        <f t="shared" si="238"/>
        <v>1052355600</v>
      </c>
    </row>
    <row r="3724" spans="15:21" x14ac:dyDescent="0.15">
      <c r="O3724" s="32">
        <v>3719</v>
      </c>
      <c r="P3724" s="28" t="s">
        <v>2165</v>
      </c>
      <c r="Q3724" s="36">
        <v>58503600</v>
      </c>
      <c r="R3724" s="36">
        <f t="shared" si="239"/>
        <v>81082002700</v>
      </c>
      <c r="S3724" s="36">
        <f t="shared" si="237"/>
        <v>292518</v>
      </c>
      <c r="T3724" s="36">
        <v>1230</v>
      </c>
      <c r="U3724" s="38">
        <f t="shared" si="238"/>
        <v>1053064800</v>
      </c>
    </row>
    <row r="3725" spans="15:21" x14ac:dyDescent="0.15">
      <c r="O3725" s="32">
        <v>3720</v>
      </c>
      <c r="P3725" s="28" t="s">
        <v>2166</v>
      </c>
      <c r="Q3725" s="36">
        <v>58543000</v>
      </c>
      <c r="R3725" s="36">
        <f t="shared" si="239"/>
        <v>81140545700</v>
      </c>
      <c r="S3725" s="36">
        <f t="shared" si="237"/>
        <v>292715</v>
      </c>
      <c r="T3725" s="36">
        <v>1230</v>
      </c>
      <c r="U3725" s="38">
        <f t="shared" si="238"/>
        <v>1053774000</v>
      </c>
    </row>
    <row r="3726" spans="15:21" x14ac:dyDescent="0.15">
      <c r="O3726" s="32">
        <v>3721</v>
      </c>
      <c r="P3726" s="28" t="s">
        <v>2167</v>
      </c>
      <c r="Q3726" s="36">
        <v>58582400</v>
      </c>
      <c r="R3726" s="36">
        <f t="shared" si="239"/>
        <v>81199128100</v>
      </c>
      <c r="S3726" s="36">
        <f t="shared" si="237"/>
        <v>292912</v>
      </c>
      <c r="T3726" s="36">
        <v>1230</v>
      </c>
      <c r="U3726" s="38">
        <f t="shared" si="238"/>
        <v>1054483200</v>
      </c>
    </row>
    <row r="3727" spans="15:21" x14ac:dyDescent="0.15">
      <c r="O3727" s="32">
        <v>3722</v>
      </c>
      <c r="P3727" s="28" t="s">
        <v>2168</v>
      </c>
      <c r="Q3727" s="36">
        <v>58621800</v>
      </c>
      <c r="R3727" s="36">
        <f t="shared" si="239"/>
        <v>81257749900</v>
      </c>
      <c r="S3727" s="36">
        <f t="shared" si="237"/>
        <v>293109</v>
      </c>
      <c r="T3727" s="36">
        <v>1230</v>
      </c>
      <c r="U3727" s="38">
        <f t="shared" si="238"/>
        <v>1055192400</v>
      </c>
    </row>
    <row r="3728" spans="15:21" x14ac:dyDescent="0.15">
      <c r="O3728" s="32">
        <v>3723</v>
      </c>
      <c r="P3728" s="28" t="s">
        <v>2169</v>
      </c>
      <c r="Q3728" s="36">
        <v>58661200</v>
      </c>
      <c r="R3728" s="36">
        <f t="shared" si="239"/>
        <v>81316411100</v>
      </c>
      <c r="S3728" s="36">
        <f t="shared" si="237"/>
        <v>293306</v>
      </c>
      <c r="T3728" s="36">
        <v>1230</v>
      </c>
      <c r="U3728" s="38">
        <f t="shared" si="238"/>
        <v>1055901600</v>
      </c>
    </row>
    <row r="3729" spans="15:21" x14ac:dyDescent="0.15">
      <c r="O3729" s="32">
        <v>3724</v>
      </c>
      <c r="P3729" s="28" t="s">
        <v>2170</v>
      </c>
      <c r="Q3729" s="36">
        <v>58700600</v>
      </c>
      <c r="R3729" s="36">
        <f t="shared" si="239"/>
        <v>81375111700</v>
      </c>
      <c r="S3729" s="36">
        <f t="shared" si="237"/>
        <v>293503</v>
      </c>
      <c r="T3729" s="36">
        <v>1230</v>
      </c>
      <c r="U3729" s="38">
        <f t="shared" si="238"/>
        <v>1056610800</v>
      </c>
    </row>
    <row r="3730" spans="15:21" x14ac:dyDescent="0.15">
      <c r="O3730" s="32">
        <v>3725</v>
      </c>
      <c r="P3730" s="28" t="s">
        <v>2171</v>
      </c>
      <c r="Q3730" s="36">
        <v>58740000</v>
      </c>
      <c r="R3730" s="36">
        <f t="shared" si="239"/>
        <v>81433851700</v>
      </c>
      <c r="S3730" s="36">
        <f t="shared" si="237"/>
        <v>293700</v>
      </c>
      <c r="T3730" s="36">
        <v>1230</v>
      </c>
      <c r="U3730" s="38">
        <f t="shared" si="238"/>
        <v>1057320000</v>
      </c>
    </row>
    <row r="3731" spans="15:21" x14ac:dyDescent="0.15">
      <c r="O3731" s="32">
        <v>3726</v>
      </c>
      <c r="P3731" s="28" t="s">
        <v>2172</v>
      </c>
      <c r="Q3731" s="36">
        <v>58779400</v>
      </c>
      <c r="R3731" s="36">
        <f t="shared" si="239"/>
        <v>81492631100</v>
      </c>
      <c r="S3731" s="36">
        <f t="shared" si="237"/>
        <v>293897</v>
      </c>
      <c r="T3731" s="36">
        <v>1230</v>
      </c>
      <c r="U3731" s="38">
        <f t="shared" si="238"/>
        <v>1058029200</v>
      </c>
    </row>
    <row r="3732" spans="15:21" x14ac:dyDescent="0.15">
      <c r="O3732" s="32">
        <v>3727</v>
      </c>
      <c r="P3732" s="28" t="s">
        <v>2173</v>
      </c>
      <c r="Q3732" s="36">
        <v>58818800</v>
      </c>
      <c r="R3732" s="36">
        <f t="shared" si="239"/>
        <v>81551449900</v>
      </c>
      <c r="S3732" s="36">
        <f t="shared" si="237"/>
        <v>294094</v>
      </c>
      <c r="T3732" s="36">
        <v>1230</v>
      </c>
      <c r="U3732" s="38">
        <f t="shared" si="238"/>
        <v>1058738400</v>
      </c>
    </row>
    <row r="3733" spans="15:21" x14ac:dyDescent="0.15">
      <c r="O3733" s="32">
        <v>3728</v>
      </c>
      <c r="P3733" s="28" t="s">
        <v>413</v>
      </c>
      <c r="Q3733" s="36">
        <v>58858200</v>
      </c>
      <c r="R3733" s="36">
        <f t="shared" si="239"/>
        <v>81610308100</v>
      </c>
      <c r="S3733" s="36">
        <f t="shared" si="237"/>
        <v>294291</v>
      </c>
      <c r="T3733" s="36">
        <v>1230</v>
      </c>
      <c r="U3733" s="38">
        <f t="shared" si="238"/>
        <v>1059447600</v>
      </c>
    </row>
    <row r="3734" spans="15:21" x14ac:dyDescent="0.15">
      <c r="O3734" s="32">
        <v>3729</v>
      </c>
      <c r="P3734" s="28" t="s">
        <v>2174</v>
      </c>
      <c r="Q3734" s="36">
        <v>58897600</v>
      </c>
      <c r="R3734" s="36">
        <f t="shared" si="239"/>
        <v>81669205700</v>
      </c>
      <c r="S3734" s="36">
        <f t="shared" si="237"/>
        <v>294488</v>
      </c>
      <c r="T3734" s="36">
        <v>1230</v>
      </c>
      <c r="U3734" s="38">
        <f t="shared" si="238"/>
        <v>1060156800</v>
      </c>
    </row>
    <row r="3735" spans="15:21" x14ac:dyDescent="0.15">
      <c r="O3735" s="32">
        <v>3730</v>
      </c>
      <c r="P3735" s="28" t="s">
        <v>2175</v>
      </c>
      <c r="Q3735" s="36">
        <v>58937000</v>
      </c>
      <c r="R3735" s="36">
        <f t="shared" si="239"/>
        <v>81728142700</v>
      </c>
      <c r="S3735" s="36">
        <f t="shared" si="237"/>
        <v>294685</v>
      </c>
      <c r="T3735" s="36">
        <v>1230</v>
      </c>
      <c r="U3735" s="38">
        <f t="shared" si="238"/>
        <v>1060866000</v>
      </c>
    </row>
    <row r="3736" spans="15:21" x14ac:dyDescent="0.15">
      <c r="O3736" s="32">
        <v>3731</v>
      </c>
      <c r="P3736" s="28" t="s">
        <v>2176</v>
      </c>
      <c r="Q3736" s="36">
        <v>58976400</v>
      </c>
      <c r="R3736" s="36">
        <f t="shared" si="239"/>
        <v>81787119100</v>
      </c>
      <c r="S3736" s="36">
        <f t="shared" si="237"/>
        <v>294882</v>
      </c>
      <c r="T3736" s="36">
        <v>1230</v>
      </c>
      <c r="U3736" s="38">
        <f t="shared" si="238"/>
        <v>1061575200</v>
      </c>
    </row>
    <row r="3737" spans="15:21" x14ac:dyDescent="0.15">
      <c r="O3737" s="32">
        <v>3732</v>
      </c>
      <c r="P3737" s="28" t="s">
        <v>2177</v>
      </c>
      <c r="Q3737" s="36">
        <v>59015800</v>
      </c>
      <c r="R3737" s="36">
        <f t="shared" si="239"/>
        <v>81846134900</v>
      </c>
      <c r="S3737" s="36">
        <f t="shared" si="237"/>
        <v>295079</v>
      </c>
      <c r="T3737" s="36">
        <v>1230</v>
      </c>
      <c r="U3737" s="38">
        <f t="shared" si="238"/>
        <v>1062284400</v>
      </c>
    </row>
    <row r="3738" spans="15:21" x14ac:dyDescent="0.15">
      <c r="O3738" s="32">
        <v>3733</v>
      </c>
      <c r="P3738" s="28" t="s">
        <v>2178</v>
      </c>
      <c r="Q3738" s="36">
        <v>59055200</v>
      </c>
      <c r="R3738" s="36">
        <f t="shared" si="239"/>
        <v>81905190100</v>
      </c>
      <c r="S3738" s="36">
        <f t="shared" si="237"/>
        <v>295276</v>
      </c>
      <c r="T3738" s="36">
        <v>1230</v>
      </c>
      <c r="U3738" s="38">
        <f t="shared" si="238"/>
        <v>1062993600</v>
      </c>
    </row>
    <row r="3739" spans="15:21" x14ac:dyDescent="0.15">
      <c r="O3739" s="32">
        <v>3734</v>
      </c>
      <c r="P3739" s="28" t="s">
        <v>2179</v>
      </c>
      <c r="Q3739" s="36">
        <v>59094600</v>
      </c>
      <c r="R3739" s="36">
        <f t="shared" si="239"/>
        <v>81964284700</v>
      </c>
      <c r="S3739" s="36">
        <f t="shared" si="237"/>
        <v>295473</v>
      </c>
      <c r="T3739" s="36">
        <v>1230</v>
      </c>
      <c r="U3739" s="38">
        <f t="shared" si="238"/>
        <v>1063702800</v>
      </c>
    </row>
    <row r="3740" spans="15:21" x14ac:dyDescent="0.15">
      <c r="O3740" s="32">
        <v>3735</v>
      </c>
      <c r="P3740" s="28" t="s">
        <v>2180</v>
      </c>
      <c r="Q3740" s="36">
        <v>59134000</v>
      </c>
      <c r="R3740" s="36">
        <f t="shared" si="239"/>
        <v>82023418700</v>
      </c>
      <c r="S3740" s="36">
        <f t="shared" si="237"/>
        <v>295670</v>
      </c>
      <c r="T3740" s="36">
        <v>1230</v>
      </c>
      <c r="U3740" s="38">
        <f t="shared" si="238"/>
        <v>1064412000</v>
      </c>
    </row>
    <row r="3741" spans="15:21" x14ac:dyDescent="0.15">
      <c r="O3741" s="32">
        <v>3736</v>
      </c>
      <c r="P3741" s="28" t="s">
        <v>2181</v>
      </c>
      <c r="Q3741" s="36">
        <v>59173400</v>
      </c>
      <c r="R3741" s="36">
        <f t="shared" si="239"/>
        <v>82082592100</v>
      </c>
      <c r="S3741" s="36">
        <f t="shared" si="237"/>
        <v>295867</v>
      </c>
      <c r="T3741" s="36">
        <v>1230</v>
      </c>
      <c r="U3741" s="38">
        <f t="shared" si="238"/>
        <v>1065121200</v>
      </c>
    </row>
    <row r="3742" spans="15:21" x14ac:dyDescent="0.15">
      <c r="O3742" s="32">
        <v>3737</v>
      </c>
      <c r="P3742" s="28" t="s">
        <v>2182</v>
      </c>
      <c r="Q3742" s="36">
        <v>59212800</v>
      </c>
      <c r="R3742" s="36">
        <f t="shared" si="239"/>
        <v>82141804900</v>
      </c>
      <c r="S3742" s="36">
        <f t="shared" si="237"/>
        <v>296064</v>
      </c>
      <c r="T3742" s="36">
        <v>1230</v>
      </c>
      <c r="U3742" s="38">
        <f t="shared" si="238"/>
        <v>1065830400</v>
      </c>
    </row>
    <row r="3743" spans="15:21" x14ac:dyDescent="0.15">
      <c r="O3743" s="32">
        <v>3738</v>
      </c>
      <c r="P3743" s="28" t="s">
        <v>414</v>
      </c>
      <c r="Q3743" s="36">
        <v>59252200</v>
      </c>
      <c r="R3743" s="36">
        <f t="shared" si="239"/>
        <v>82201057100</v>
      </c>
      <c r="S3743" s="36">
        <f t="shared" si="237"/>
        <v>296261</v>
      </c>
      <c r="T3743" s="36">
        <v>1230</v>
      </c>
      <c r="U3743" s="38">
        <f t="shared" si="238"/>
        <v>1066539600</v>
      </c>
    </row>
    <row r="3744" spans="15:21" x14ac:dyDescent="0.15">
      <c r="O3744" s="32">
        <v>3739</v>
      </c>
      <c r="P3744" s="28" t="s">
        <v>2003</v>
      </c>
      <c r="Q3744" s="36">
        <v>51411600</v>
      </c>
      <c r="R3744" s="36">
        <f t="shared" si="239"/>
        <v>82252468700</v>
      </c>
      <c r="S3744" s="36">
        <f t="shared" si="237"/>
        <v>257058</v>
      </c>
      <c r="T3744" s="36">
        <v>1180</v>
      </c>
      <c r="U3744" s="38">
        <f t="shared" si="238"/>
        <v>925408800</v>
      </c>
    </row>
    <row r="3745" spans="15:21" x14ac:dyDescent="0.15">
      <c r="O3745" s="32">
        <v>3740</v>
      </c>
      <c r="P3745" s="28" t="s">
        <v>2004</v>
      </c>
      <c r="Q3745" s="36">
        <v>51451000</v>
      </c>
      <c r="R3745" s="36">
        <f t="shared" si="239"/>
        <v>82303919700</v>
      </c>
      <c r="S3745" s="36">
        <f t="shared" si="237"/>
        <v>257255</v>
      </c>
      <c r="T3745" s="36">
        <v>1180</v>
      </c>
      <c r="U3745" s="38">
        <f t="shared" si="238"/>
        <v>926118000</v>
      </c>
    </row>
    <row r="3746" spans="15:21" x14ac:dyDescent="0.15">
      <c r="O3746" s="32">
        <v>3741</v>
      </c>
      <c r="P3746" s="28" t="s">
        <v>2005</v>
      </c>
      <c r="Q3746" s="36">
        <v>51490400</v>
      </c>
      <c r="R3746" s="36">
        <f t="shared" si="239"/>
        <v>82355410100</v>
      </c>
      <c r="S3746" s="36">
        <f t="shared" si="237"/>
        <v>257452</v>
      </c>
      <c r="T3746" s="36">
        <v>1180</v>
      </c>
      <c r="U3746" s="38">
        <f t="shared" si="238"/>
        <v>926827200</v>
      </c>
    </row>
    <row r="3747" spans="15:21" x14ac:dyDescent="0.15">
      <c r="O3747" s="32">
        <v>3742</v>
      </c>
      <c r="P3747" s="28" t="s">
        <v>2006</v>
      </c>
      <c r="Q3747" s="36">
        <v>51529800</v>
      </c>
      <c r="R3747" s="36">
        <f t="shared" si="239"/>
        <v>82406939900</v>
      </c>
      <c r="S3747" s="36">
        <f t="shared" si="237"/>
        <v>257649</v>
      </c>
      <c r="T3747" s="36">
        <v>1180</v>
      </c>
      <c r="U3747" s="38">
        <f t="shared" si="238"/>
        <v>927536400</v>
      </c>
    </row>
    <row r="3748" spans="15:21" x14ac:dyDescent="0.15">
      <c r="O3748" s="32">
        <v>3743</v>
      </c>
      <c r="P3748" s="28" t="s">
        <v>2007</v>
      </c>
      <c r="Q3748" s="36">
        <v>51569200</v>
      </c>
      <c r="R3748" s="36">
        <f t="shared" si="239"/>
        <v>82458509100</v>
      </c>
      <c r="S3748" s="36">
        <f t="shared" si="237"/>
        <v>257846</v>
      </c>
      <c r="T3748" s="36">
        <v>1180</v>
      </c>
      <c r="U3748" s="38">
        <f t="shared" si="238"/>
        <v>928245600</v>
      </c>
    </row>
    <row r="3749" spans="15:21" x14ac:dyDescent="0.15">
      <c r="O3749" s="32">
        <v>3744</v>
      </c>
      <c r="P3749" s="28" t="s">
        <v>2008</v>
      </c>
      <c r="Q3749" s="36">
        <v>51608600</v>
      </c>
      <c r="R3749" s="36">
        <f t="shared" si="239"/>
        <v>82510117700</v>
      </c>
      <c r="S3749" s="36">
        <f t="shared" si="237"/>
        <v>258043</v>
      </c>
      <c r="T3749" s="36">
        <v>1180</v>
      </c>
      <c r="U3749" s="38">
        <f t="shared" si="238"/>
        <v>928954800</v>
      </c>
    </row>
    <row r="3750" spans="15:21" x14ac:dyDescent="0.15">
      <c r="O3750" s="32">
        <v>3745</v>
      </c>
      <c r="P3750" s="28" t="s">
        <v>2009</v>
      </c>
      <c r="Q3750" s="36">
        <v>51648000</v>
      </c>
      <c r="R3750" s="36">
        <f t="shared" si="239"/>
        <v>82561765700</v>
      </c>
      <c r="S3750" s="36">
        <f t="shared" si="237"/>
        <v>258240</v>
      </c>
      <c r="T3750" s="36">
        <v>1180</v>
      </c>
      <c r="U3750" s="38">
        <f t="shared" si="238"/>
        <v>929664000</v>
      </c>
    </row>
    <row r="3751" spans="15:21" x14ac:dyDescent="0.15">
      <c r="O3751" s="32">
        <v>3746</v>
      </c>
      <c r="P3751" s="28" t="s">
        <v>2010</v>
      </c>
      <c r="Q3751" s="36">
        <v>51687400</v>
      </c>
      <c r="R3751" s="36">
        <f t="shared" si="239"/>
        <v>82613453100</v>
      </c>
      <c r="S3751" s="36">
        <f t="shared" si="237"/>
        <v>258437</v>
      </c>
      <c r="T3751" s="36">
        <v>1180</v>
      </c>
      <c r="U3751" s="38">
        <f t="shared" si="238"/>
        <v>930373200</v>
      </c>
    </row>
    <row r="3752" spans="15:21" x14ac:dyDescent="0.15">
      <c r="O3752" s="32">
        <v>3747</v>
      </c>
      <c r="P3752" s="28" t="s">
        <v>2011</v>
      </c>
      <c r="Q3752" s="36">
        <v>51726800</v>
      </c>
      <c r="R3752" s="36">
        <f t="shared" si="239"/>
        <v>82665179900</v>
      </c>
      <c r="S3752" s="36">
        <f t="shared" si="237"/>
        <v>258634</v>
      </c>
      <c r="T3752" s="36">
        <v>1180</v>
      </c>
      <c r="U3752" s="38">
        <f t="shared" si="238"/>
        <v>931082400</v>
      </c>
    </row>
    <row r="3753" spans="15:21" x14ac:dyDescent="0.15">
      <c r="O3753" s="32">
        <v>3748</v>
      </c>
      <c r="P3753" s="28" t="s">
        <v>395</v>
      </c>
      <c r="Q3753" s="36">
        <v>51766200</v>
      </c>
      <c r="R3753" s="36">
        <f t="shared" si="239"/>
        <v>82716946100</v>
      </c>
      <c r="S3753" s="36">
        <f t="shared" si="237"/>
        <v>258831</v>
      </c>
      <c r="T3753" s="36">
        <v>1180</v>
      </c>
      <c r="U3753" s="38">
        <f t="shared" si="238"/>
        <v>931791600</v>
      </c>
    </row>
    <row r="3754" spans="15:21" x14ac:dyDescent="0.15">
      <c r="O3754" s="32">
        <v>3749</v>
      </c>
      <c r="P3754" s="28" t="s">
        <v>2012</v>
      </c>
      <c r="Q3754" s="36">
        <v>51805600</v>
      </c>
      <c r="R3754" s="36">
        <f t="shared" si="239"/>
        <v>82768751700</v>
      </c>
      <c r="S3754" s="36">
        <f t="shared" si="237"/>
        <v>259028</v>
      </c>
      <c r="T3754" s="36">
        <v>1180</v>
      </c>
      <c r="U3754" s="38">
        <f t="shared" si="238"/>
        <v>932500800</v>
      </c>
    </row>
    <row r="3755" spans="15:21" x14ac:dyDescent="0.15">
      <c r="O3755" s="32">
        <v>3750</v>
      </c>
      <c r="P3755" s="28" t="s">
        <v>2013</v>
      </c>
      <c r="Q3755" s="36">
        <v>51845000</v>
      </c>
      <c r="R3755" s="36">
        <f t="shared" si="239"/>
        <v>82820596700</v>
      </c>
      <c r="S3755" s="36">
        <f t="shared" si="237"/>
        <v>259225</v>
      </c>
      <c r="T3755" s="36">
        <v>1180</v>
      </c>
      <c r="U3755" s="38">
        <f t="shared" si="238"/>
        <v>933210000</v>
      </c>
    </row>
    <row r="3756" spans="15:21" x14ac:dyDescent="0.15">
      <c r="O3756" s="32">
        <v>3751</v>
      </c>
      <c r="P3756" s="28" t="s">
        <v>2014</v>
      </c>
      <c r="Q3756" s="36">
        <v>51884400</v>
      </c>
      <c r="R3756" s="36">
        <f t="shared" si="239"/>
        <v>82872481100</v>
      </c>
      <c r="S3756" s="36">
        <f t="shared" si="237"/>
        <v>259422</v>
      </c>
      <c r="T3756" s="36">
        <v>1180</v>
      </c>
      <c r="U3756" s="38">
        <f t="shared" si="238"/>
        <v>933919200</v>
      </c>
    </row>
    <row r="3757" spans="15:21" x14ac:dyDescent="0.15">
      <c r="O3757" s="32">
        <v>3752</v>
      </c>
      <c r="P3757" s="28" t="s">
        <v>2015</v>
      </c>
      <c r="Q3757" s="36">
        <v>51923800</v>
      </c>
      <c r="R3757" s="36">
        <f t="shared" si="239"/>
        <v>82924404900</v>
      </c>
      <c r="S3757" s="36">
        <f t="shared" si="237"/>
        <v>259619</v>
      </c>
      <c r="T3757" s="36">
        <v>1180</v>
      </c>
      <c r="U3757" s="38">
        <f t="shared" si="238"/>
        <v>934628400</v>
      </c>
    </row>
    <row r="3758" spans="15:21" x14ac:dyDescent="0.15">
      <c r="O3758" s="32">
        <v>3753</v>
      </c>
      <c r="P3758" s="28" t="s">
        <v>2016</v>
      </c>
      <c r="Q3758" s="36">
        <v>51963200</v>
      </c>
      <c r="R3758" s="36">
        <f t="shared" si="239"/>
        <v>82976368100</v>
      </c>
      <c r="S3758" s="36">
        <f t="shared" si="237"/>
        <v>259816</v>
      </c>
      <c r="T3758" s="36">
        <v>1180</v>
      </c>
      <c r="U3758" s="38">
        <f t="shared" si="238"/>
        <v>935337600</v>
      </c>
    </row>
    <row r="3759" spans="15:21" x14ac:dyDescent="0.15">
      <c r="O3759" s="32">
        <v>3754</v>
      </c>
      <c r="P3759" s="28" t="s">
        <v>2017</v>
      </c>
      <c r="Q3759" s="36">
        <v>52002600</v>
      </c>
      <c r="R3759" s="36">
        <f t="shared" si="239"/>
        <v>83028370700</v>
      </c>
      <c r="S3759" s="36">
        <f t="shared" si="237"/>
        <v>260013</v>
      </c>
      <c r="T3759" s="36">
        <v>1180</v>
      </c>
      <c r="U3759" s="38">
        <f t="shared" si="238"/>
        <v>936046800</v>
      </c>
    </row>
    <row r="3760" spans="15:21" x14ac:dyDescent="0.15">
      <c r="O3760" s="32">
        <v>3755</v>
      </c>
      <c r="P3760" s="28" t="s">
        <v>2018</v>
      </c>
      <c r="Q3760" s="36">
        <v>52042000</v>
      </c>
      <c r="R3760" s="36">
        <f t="shared" si="239"/>
        <v>83080412700</v>
      </c>
      <c r="S3760" s="36">
        <f t="shared" si="237"/>
        <v>260210</v>
      </c>
      <c r="T3760" s="36">
        <v>1180</v>
      </c>
      <c r="U3760" s="38">
        <f t="shared" si="238"/>
        <v>936756000</v>
      </c>
    </row>
    <row r="3761" spans="15:21" x14ac:dyDescent="0.15">
      <c r="O3761" s="32">
        <v>3756</v>
      </c>
      <c r="P3761" s="28" t="s">
        <v>2019</v>
      </c>
      <c r="Q3761" s="36">
        <v>52081400</v>
      </c>
      <c r="R3761" s="36">
        <f t="shared" si="239"/>
        <v>83132494100</v>
      </c>
      <c r="S3761" s="36">
        <f t="shared" si="237"/>
        <v>260407</v>
      </c>
      <c r="T3761" s="36">
        <v>1180</v>
      </c>
      <c r="U3761" s="38">
        <f t="shared" si="238"/>
        <v>937465200</v>
      </c>
    </row>
    <row r="3762" spans="15:21" x14ac:dyDescent="0.15">
      <c r="O3762" s="32">
        <v>3757</v>
      </c>
      <c r="P3762" s="28" t="s">
        <v>2020</v>
      </c>
      <c r="Q3762" s="36">
        <v>52120800</v>
      </c>
      <c r="R3762" s="36">
        <f t="shared" si="239"/>
        <v>83184614900</v>
      </c>
      <c r="S3762" s="36">
        <f t="shared" si="237"/>
        <v>260604</v>
      </c>
      <c r="T3762" s="36">
        <v>1180</v>
      </c>
      <c r="U3762" s="38">
        <f t="shared" si="238"/>
        <v>938174400</v>
      </c>
    </row>
    <row r="3763" spans="15:21" x14ac:dyDescent="0.15">
      <c r="O3763" s="32">
        <v>3758</v>
      </c>
      <c r="P3763" s="28" t="s">
        <v>396</v>
      </c>
      <c r="Q3763" s="36">
        <v>52160200</v>
      </c>
      <c r="R3763" s="36">
        <f t="shared" si="239"/>
        <v>83236775100</v>
      </c>
      <c r="S3763" s="36">
        <f t="shared" si="237"/>
        <v>260801</v>
      </c>
      <c r="T3763" s="36">
        <v>1180</v>
      </c>
      <c r="U3763" s="38">
        <f t="shared" si="238"/>
        <v>938883600</v>
      </c>
    </row>
    <row r="3764" spans="15:21" x14ac:dyDescent="0.15">
      <c r="O3764" s="32">
        <v>3759</v>
      </c>
      <c r="P3764" s="28" t="s">
        <v>2021</v>
      </c>
      <c r="Q3764" s="36">
        <v>52199600</v>
      </c>
      <c r="R3764" s="36">
        <f t="shared" si="239"/>
        <v>83288974700</v>
      </c>
      <c r="S3764" s="36">
        <f t="shared" si="237"/>
        <v>260998</v>
      </c>
      <c r="T3764" s="36">
        <v>1190</v>
      </c>
      <c r="U3764" s="38">
        <f t="shared" si="238"/>
        <v>939592800</v>
      </c>
    </row>
    <row r="3765" spans="15:21" x14ac:dyDescent="0.15">
      <c r="O3765" s="32">
        <v>3760</v>
      </c>
      <c r="P3765" s="28" t="s">
        <v>2022</v>
      </c>
      <c r="Q3765" s="36">
        <v>52239000</v>
      </c>
      <c r="R3765" s="36">
        <f t="shared" si="239"/>
        <v>83341213700</v>
      </c>
      <c r="S3765" s="36">
        <f t="shared" si="237"/>
        <v>261195</v>
      </c>
      <c r="T3765" s="36">
        <v>1190</v>
      </c>
      <c r="U3765" s="38">
        <f t="shared" si="238"/>
        <v>940302000</v>
      </c>
    </row>
    <row r="3766" spans="15:21" x14ac:dyDescent="0.15">
      <c r="O3766" s="32">
        <v>3761</v>
      </c>
      <c r="P3766" s="28" t="s">
        <v>2023</v>
      </c>
      <c r="Q3766" s="36">
        <v>52278400</v>
      </c>
      <c r="R3766" s="36">
        <f t="shared" si="239"/>
        <v>83393492100</v>
      </c>
      <c r="S3766" s="36">
        <f t="shared" si="237"/>
        <v>261392</v>
      </c>
      <c r="T3766" s="36">
        <v>1190</v>
      </c>
      <c r="U3766" s="38">
        <f t="shared" si="238"/>
        <v>941011200</v>
      </c>
    </row>
    <row r="3767" spans="15:21" x14ac:dyDescent="0.15">
      <c r="O3767" s="32">
        <v>3762</v>
      </c>
      <c r="P3767" s="28" t="s">
        <v>2024</v>
      </c>
      <c r="Q3767" s="36">
        <v>52317800</v>
      </c>
      <c r="R3767" s="36">
        <f t="shared" si="239"/>
        <v>83445809900</v>
      </c>
      <c r="S3767" s="36">
        <f t="shared" si="237"/>
        <v>261589</v>
      </c>
      <c r="T3767" s="36">
        <v>1190</v>
      </c>
      <c r="U3767" s="38">
        <f t="shared" si="238"/>
        <v>941720400</v>
      </c>
    </row>
    <row r="3768" spans="15:21" x14ac:dyDescent="0.15">
      <c r="O3768" s="32">
        <v>3763</v>
      </c>
      <c r="P3768" s="28" t="s">
        <v>2025</v>
      </c>
      <c r="Q3768" s="36">
        <v>52357200</v>
      </c>
      <c r="R3768" s="36">
        <f t="shared" si="239"/>
        <v>83498167100</v>
      </c>
      <c r="S3768" s="36">
        <f t="shared" si="237"/>
        <v>261786</v>
      </c>
      <c r="T3768" s="36">
        <v>1190</v>
      </c>
      <c r="U3768" s="38">
        <f t="shared" si="238"/>
        <v>942429600</v>
      </c>
    </row>
    <row r="3769" spans="15:21" x14ac:dyDescent="0.15">
      <c r="O3769" s="32">
        <v>3764</v>
      </c>
      <c r="P3769" s="28" t="s">
        <v>2026</v>
      </c>
      <c r="Q3769" s="36">
        <v>52396600</v>
      </c>
      <c r="R3769" s="36">
        <f t="shared" si="239"/>
        <v>83550563700</v>
      </c>
      <c r="S3769" s="36">
        <f t="shared" si="237"/>
        <v>261983</v>
      </c>
      <c r="T3769" s="36">
        <v>1190</v>
      </c>
      <c r="U3769" s="38">
        <f t="shared" si="238"/>
        <v>943138800</v>
      </c>
    </row>
    <row r="3770" spans="15:21" x14ac:dyDescent="0.15">
      <c r="O3770" s="32">
        <v>3765</v>
      </c>
      <c r="P3770" s="28" t="s">
        <v>2027</v>
      </c>
      <c r="Q3770" s="36">
        <v>52436000</v>
      </c>
      <c r="R3770" s="36">
        <f t="shared" si="239"/>
        <v>83602999700</v>
      </c>
      <c r="S3770" s="36">
        <f t="shared" si="237"/>
        <v>262180</v>
      </c>
      <c r="T3770" s="36">
        <v>1190</v>
      </c>
      <c r="U3770" s="38">
        <f t="shared" si="238"/>
        <v>943848000</v>
      </c>
    </row>
    <row r="3771" spans="15:21" x14ac:dyDescent="0.15">
      <c r="O3771" s="32">
        <v>3766</v>
      </c>
      <c r="P3771" s="28" t="s">
        <v>2028</v>
      </c>
      <c r="Q3771" s="36">
        <v>52475400</v>
      </c>
      <c r="R3771" s="36">
        <f t="shared" si="239"/>
        <v>83655475100</v>
      </c>
      <c r="S3771" s="36">
        <f t="shared" si="237"/>
        <v>262377</v>
      </c>
      <c r="T3771" s="36">
        <v>1190</v>
      </c>
      <c r="U3771" s="38">
        <f t="shared" si="238"/>
        <v>944557200</v>
      </c>
    </row>
    <row r="3772" spans="15:21" x14ac:dyDescent="0.15">
      <c r="O3772" s="32">
        <v>3767</v>
      </c>
      <c r="P3772" s="28" t="s">
        <v>2029</v>
      </c>
      <c r="Q3772" s="36">
        <v>52514800</v>
      </c>
      <c r="R3772" s="36">
        <f t="shared" si="239"/>
        <v>83707989900</v>
      </c>
      <c r="S3772" s="36">
        <f t="shared" si="237"/>
        <v>262574</v>
      </c>
      <c r="T3772" s="36">
        <v>1190</v>
      </c>
      <c r="U3772" s="38">
        <f t="shared" si="238"/>
        <v>945266400</v>
      </c>
    </row>
    <row r="3773" spans="15:21" x14ac:dyDescent="0.15">
      <c r="O3773" s="32">
        <v>3768</v>
      </c>
      <c r="P3773" s="28" t="s">
        <v>397</v>
      </c>
      <c r="Q3773" s="36">
        <v>52554200</v>
      </c>
      <c r="R3773" s="36">
        <f t="shared" si="239"/>
        <v>83760544100</v>
      </c>
      <c r="S3773" s="36">
        <f t="shared" si="237"/>
        <v>262771</v>
      </c>
      <c r="T3773" s="36">
        <v>1190</v>
      </c>
      <c r="U3773" s="38">
        <f t="shared" si="238"/>
        <v>945975600</v>
      </c>
    </row>
    <row r="3774" spans="15:21" x14ac:dyDescent="0.15">
      <c r="O3774" s="32">
        <v>3769</v>
      </c>
      <c r="P3774" s="28" t="s">
        <v>2030</v>
      </c>
      <c r="Q3774" s="36">
        <v>52593600</v>
      </c>
      <c r="R3774" s="36">
        <f t="shared" si="239"/>
        <v>83813137700</v>
      </c>
      <c r="S3774" s="36">
        <f t="shared" si="237"/>
        <v>262968</v>
      </c>
      <c r="T3774" s="36">
        <v>1190</v>
      </c>
      <c r="U3774" s="38">
        <f t="shared" si="238"/>
        <v>946684800</v>
      </c>
    </row>
    <row r="3775" spans="15:21" x14ac:dyDescent="0.15">
      <c r="O3775" s="32">
        <v>3770</v>
      </c>
      <c r="P3775" s="28" t="s">
        <v>2031</v>
      </c>
      <c r="Q3775" s="36">
        <v>52633000</v>
      </c>
      <c r="R3775" s="36">
        <f t="shared" si="239"/>
        <v>83865770700</v>
      </c>
      <c r="S3775" s="36">
        <f t="shared" si="237"/>
        <v>263165</v>
      </c>
      <c r="T3775" s="36">
        <v>1190</v>
      </c>
      <c r="U3775" s="38">
        <f t="shared" si="238"/>
        <v>947394000</v>
      </c>
    </row>
    <row r="3776" spans="15:21" x14ac:dyDescent="0.15">
      <c r="O3776" s="32">
        <v>3771</v>
      </c>
      <c r="P3776" s="28" t="s">
        <v>2032</v>
      </c>
      <c r="Q3776" s="36">
        <v>52672400</v>
      </c>
      <c r="R3776" s="36">
        <f t="shared" si="239"/>
        <v>83918443100</v>
      </c>
      <c r="S3776" s="36">
        <f t="shared" si="237"/>
        <v>263362</v>
      </c>
      <c r="T3776" s="36">
        <v>1190</v>
      </c>
      <c r="U3776" s="38">
        <f t="shared" si="238"/>
        <v>948103200</v>
      </c>
    </row>
    <row r="3777" spans="15:21" x14ac:dyDescent="0.15">
      <c r="O3777" s="32">
        <v>3772</v>
      </c>
      <c r="P3777" s="28" t="s">
        <v>2033</v>
      </c>
      <c r="Q3777" s="36">
        <v>52711800</v>
      </c>
      <c r="R3777" s="36">
        <f t="shared" si="239"/>
        <v>83971154900</v>
      </c>
      <c r="S3777" s="36">
        <f t="shared" si="237"/>
        <v>263559</v>
      </c>
      <c r="T3777" s="36">
        <v>1190</v>
      </c>
      <c r="U3777" s="38">
        <f t="shared" si="238"/>
        <v>948812400</v>
      </c>
    </row>
    <row r="3778" spans="15:21" x14ac:dyDescent="0.15">
      <c r="O3778" s="32">
        <v>3773</v>
      </c>
      <c r="P3778" s="28" t="s">
        <v>2034</v>
      </c>
      <c r="Q3778" s="36">
        <v>52751200</v>
      </c>
      <c r="R3778" s="36">
        <f t="shared" si="239"/>
        <v>84023906100</v>
      </c>
      <c r="S3778" s="36">
        <f t="shared" si="237"/>
        <v>263756</v>
      </c>
      <c r="T3778" s="36">
        <v>1190</v>
      </c>
      <c r="U3778" s="38">
        <f t="shared" si="238"/>
        <v>949521600</v>
      </c>
    </row>
    <row r="3779" spans="15:21" x14ac:dyDescent="0.15">
      <c r="O3779" s="32">
        <v>3774</v>
      </c>
      <c r="P3779" s="28" t="s">
        <v>2035</v>
      </c>
      <c r="Q3779" s="36">
        <v>52790600</v>
      </c>
      <c r="R3779" s="36">
        <f t="shared" si="239"/>
        <v>84076696700</v>
      </c>
      <c r="S3779" s="36">
        <f t="shared" si="237"/>
        <v>263953</v>
      </c>
      <c r="T3779" s="36">
        <v>1190</v>
      </c>
      <c r="U3779" s="38">
        <f t="shared" si="238"/>
        <v>950230800</v>
      </c>
    </row>
    <row r="3780" spans="15:21" x14ac:dyDescent="0.15">
      <c r="O3780" s="32">
        <v>3775</v>
      </c>
      <c r="P3780" s="28" t="s">
        <v>2036</v>
      </c>
      <c r="Q3780" s="36">
        <v>52830000</v>
      </c>
      <c r="R3780" s="36">
        <f t="shared" si="239"/>
        <v>84129526700</v>
      </c>
      <c r="S3780" s="36">
        <f t="shared" si="237"/>
        <v>264150</v>
      </c>
      <c r="T3780" s="36">
        <v>1190</v>
      </c>
      <c r="U3780" s="38">
        <f t="shared" si="238"/>
        <v>950940000</v>
      </c>
    </row>
    <row r="3781" spans="15:21" x14ac:dyDescent="0.15">
      <c r="O3781" s="32">
        <v>3776</v>
      </c>
      <c r="P3781" s="28" t="s">
        <v>2037</v>
      </c>
      <c r="Q3781" s="36">
        <v>52869400</v>
      </c>
      <c r="R3781" s="36">
        <f t="shared" si="239"/>
        <v>84182396100</v>
      </c>
      <c r="S3781" s="36">
        <f t="shared" si="237"/>
        <v>264347</v>
      </c>
      <c r="T3781" s="36">
        <v>1190</v>
      </c>
      <c r="U3781" s="38">
        <f t="shared" si="238"/>
        <v>951649200</v>
      </c>
    </row>
    <row r="3782" spans="15:21" x14ac:dyDescent="0.15">
      <c r="O3782" s="32">
        <v>3777</v>
      </c>
      <c r="P3782" s="28" t="s">
        <v>2038</v>
      </c>
      <c r="Q3782" s="36">
        <v>52908800</v>
      </c>
      <c r="R3782" s="36">
        <f t="shared" si="239"/>
        <v>84235304900</v>
      </c>
      <c r="S3782" s="36">
        <f t="shared" si="237"/>
        <v>264544</v>
      </c>
      <c r="T3782" s="36">
        <v>1190</v>
      </c>
      <c r="U3782" s="38">
        <f t="shared" si="238"/>
        <v>952358400</v>
      </c>
    </row>
    <row r="3783" spans="15:21" x14ac:dyDescent="0.15">
      <c r="O3783" s="32">
        <v>3778</v>
      </c>
      <c r="P3783" s="28" t="s">
        <v>398</v>
      </c>
      <c r="Q3783" s="36">
        <v>52948200</v>
      </c>
      <c r="R3783" s="36">
        <f t="shared" si="239"/>
        <v>84288253100</v>
      </c>
      <c r="S3783" s="36">
        <f t="shared" ref="S3783:S3846" si="240">ROUND(Q3783/200,0)</f>
        <v>264741</v>
      </c>
      <c r="T3783" s="36">
        <v>1190</v>
      </c>
      <c r="U3783" s="38">
        <f t="shared" ref="U3783:U3846" si="241">6*60*60/6*S3783</f>
        <v>953067600</v>
      </c>
    </row>
    <row r="3784" spans="15:21" x14ac:dyDescent="0.15">
      <c r="O3784" s="32">
        <v>3779</v>
      </c>
      <c r="P3784" s="28" t="s">
        <v>2039</v>
      </c>
      <c r="Q3784" s="36">
        <v>52987600</v>
      </c>
      <c r="R3784" s="36">
        <f t="shared" ref="R3784:R3847" si="242">R3783+Q3784</f>
        <v>84341240700</v>
      </c>
      <c r="S3784" s="36">
        <f t="shared" si="240"/>
        <v>264938</v>
      </c>
      <c r="T3784" s="36">
        <v>1190</v>
      </c>
      <c r="U3784" s="38">
        <f t="shared" si="241"/>
        <v>953776800</v>
      </c>
    </row>
    <row r="3785" spans="15:21" x14ac:dyDescent="0.15">
      <c r="O3785" s="32">
        <v>3780</v>
      </c>
      <c r="P3785" s="28" t="s">
        <v>2040</v>
      </c>
      <c r="Q3785" s="36">
        <v>53027000</v>
      </c>
      <c r="R3785" s="36">
        <f t="shared" si="242"/>
        <v>84394267700</v>
      </c>
      <c r="S3785" s="36">
        <f t="shared" si="240"/>
        <v>265135</v>
      </c>
      <c r="T3785" s="36">
        <v>1190</v>
      </c>
      <c r="U3785" s="38">
        <f t="shared" si="241"/>
        <v>954486000</v>
      </c>
    </row>
    <row r="3786" spans="15:21" x14ac:dyDescent="0.15">
      <c r="O3786" s="32">
        <v>3781</v>
      </c>
      <c r="P3786" s="28" t="s">
        <v>2041</v>
      </c>
      <c r="Q3786" s="36">
        <v>53066400</v>
      </c>
      <c r="R3786" s="36">
        <f t="shared" si="242"/>
        <v>84447334100</v>
      </c>
      <c r="S3786" s="36">
        <f t="shared" si="240"/>
        <v>265332</v>
      </c>
      <c r="T3786" s="36">
        <v>1190</v>
      </c>
      <c r="U3786" s="38">
        <f t="shared" si="241"/>
        <v>955195200</v>
      </c>
    </row>
    <row r="3787" spans="15:21" x14ac:dyDescent="0.15">
      <c r="O3787" s="32">
        <v>3782</v>
      </c>
      <c r="P3787" s="28" t="s">
        <v>2042</v>
      </c>
      <c r="Q3787" s="36">
        <v>53105800</v>
      </c>
      <c r="R3787" s="36">
        <f t="shared" si="242"/>
        <v>84500439900</v>
      </c>
      <c r="S3787" s="36">
        <f t="shared" si="240"/>
        <v>265529</v>
      </c>
      <c r="T3787" s="36">
        <v>1190</v>
      </c>
      <c r="U3787" s="38">
        <f t="shared" si="241"/>
        <v>955904400</v>
      </c>
    </row>
    <row r="3788" spans="15:21" x14ac:dyDescent="0.15">
      <c r="O3788" s="32">
        <v>3783</v>
      </c>
      <c r="P3788" s="28" t="s">
        <v>2043</v>
      </c>
      <c r="Q3788" s="36">
        <v>53145200</v>
      </c>
      <c r="R3788" s="36">
        <f t="shared" si="242"/>
        <v>84553585100</v>
      </c>
      <c r="S3788" s="36">
        <f t="shared" si="240"/>
        <v>265726</v>
      </c>
      <c r="T3788" s="36">
        <v>1190</v>
      </c>
      <c r="U3788" s="38">
        <f t="shared" si="241"/>
        <v>956613600</v>
      </c>
    </row>
    <row r="3789" spans="15:21" x14ac:dyDescent="0.15">
      <c r="O3789" s="32">
        <v>3784</v>
      </c>
      <c r="P3789" s="28" t="s">
        <v>2044</v>
      </c>
      <c r="Q3789" s="36">
        <v>53184600</v>
      </c>
      <c r="R3789" s="36">
        <f t="shared" si="242"/>
        <v>84606769700</v>
      </c>
      <c r="S3789" s="36">
        <f t="shared" si="240"/>
        <v>265923</v>
      </c>
      <c r="T3789" s="36">
        <v>1190</v>
      </c>
      <c r="U3789" s="38">
        <f t="shared" si="241"/>
        <v>957322800</v>
      </c>
    </row>
    <row r="3790" spans="15:21" x14ac:dyDescent="0.15">
      <c r="O3790" s="32">
        <v>3785</v>
      </c>
      <c r="P3790" s="28" t="s">
        <v>2045</v>
      </c>
      <c r="Q3790" s="36">
        <v>53224000</v>
      </c>
      <c r="R3790" s="36">
        <f t="shared" si="242"/>
        <v>84659993700</v>
      </c>
      <c r="S3790" s="36">
        <f t="shared" si="240"/>
        <v>266120</v>
      </c>
      <c r="T3790" s="36">
        <v>1190</v>
      </c>
      <c r="U3790" s="38">
        <f t="shared" si="241"/>
        <v>958032000</v>
      </c>
    </row>
    <row r="3791" spans="15:21" x14ac:dyDescent="0.15">
      <c r="O3791" s="32">
        <v>3786</v>
      </c>
      <c r="P3791" s="28" t="s">
        <v>2046</v>
      </c>
      <c r="Q3791" s="36">
        <v>53263400</v>
      </c>
      <c r="R3791" s="36">
        <f t="shared" si="242"/>
        <v>84713257100</v>
      </c>
      <c r="S3791" s="36">
        <f t="shared" si="240"/>
        <v>266317</v>
      </c>
      <c r="T3791" s="36">
        <v>1190</v>
      </c>
      <c r="U3791" s="38">
        <f t="shared" si="241"/>
        <v>958741200</v>
      </c>
    </row>
    <row r="3792" spans="15:21" x14ac:dyDescent="0.15">
      <c r="O3792" s="32">
        <v>3787</v>
      </c>
      <c r="P3792" s="28" t="s">
        <v>2047</v>
      </c>
      <c r="Q3792" s="36">
        <v>53302800</v>
      </c>
      <c r="R3792" s="36">
        <f t="shared" si="242"/>
        <v>84766559900</v>
      </c>
      <c r="S3792" s="36">
        <f t="shared" si="240"/>
        <v>266514</v>
      </c>
      <c r="T3792" s="36">
        <v>1190</v>
      </c>
      <c r="U3792" s="38">
        <f t="shared" si="241"/>
        <v>959450400</v>
      </c>
    </row>
    <row r="3793" spans="15:21" x14ac:dyDescent="0.15">
      <c r="O3793" s="32">
        <v>3788</v>
      </c>
      <c r="P3793" s="28" t="s">
        <v>399</v>
      </c>
      <c r="Q3793" s="36">
        <v>53342200</v>
      </c>
      <c r="R3793" s="36">
        <f t="shared" si="242"/>
        <v>84819902100</v>
      </c>
      <c r="S3793" s="36">
        <f t="shared" si="240"/>
        <v>266711</v>
      </c>
      <c r="T3793" s="36">
        <v>1190</v>
      </c>
      <c r="U3793" s="38">
        <f t="shared" si="241"/>
        <v>960159600</v>
      </c>
    </row>
    <row r="3794" spans="15:21" x14ac:dyDescent="0.15">
      <c r="O3794" s="32">
        <v>3789</v>
      </c>
      <c r="P3794" s="28" t="s">
        <v>2048</v>
      </c>
      <c r="Q3794" s="36">
        <v>53381600</v>
      </c>
      <c r="R3794" s="36">
        <f t="shared" si="242"/>
        <v>84873283700</v>
      </c>
      <c r="S3794" s="36">
        <f t="shared" si="240"/>
        <v>266908</v>
      </c>
      <c r="T3794" s="36">
        <v>1200</v>
      </c>
      <c r="U3794" s="38">
        <f t="shared" si="241"/>
        <v>960868800</v>
      </c>
    </row>
    <row r="3795" spans="15:21" x14ac:dyDescent="0.15">
      <c r="O3795" s="32">
        <v>3790</v>
      </c>
      <c r="P3795" s="28" t="s">
        <v>2049</v>
      </c>
      <c r="Q3795" s="36">
        <v>53421000</v>
      </c>
      <c r="R3795" s="36">
        <f t="shared" si="242"/>
        <v>84926704700</v>
      </c>
      <c r="S3795" s="36">
        <f t="shared" si="240"/>
        <v>267105</v>
      </c>
      <c r="T3795" s="36">
        <v>1200</v>
      </c>
      <c r="U3795" s="38">
        <f t="shared" si="241"/>
        <v>961578000</v>
      </c>
    </row>
    <row r="3796" spans="15:21" x14ac:dyDescent="0.15">
      <c r="O3796" s="32">
        <v>3791</v>
      </c>
      <c r="P3796" s="28" t="s">
        <v>2050</v>
      </c>
      <c r="Q3796" s="36">
        <v>53460400</v>
      </c>
      <c r="R3796" s="36">
        <f t="shared" si="242"/>
        <v>84980165100</v>
      </c>
      <c r="S3796" s="36">
        <f t="shared" si="240"/>
        <v>267302</v>
      </c>
      <c r="T3796" s="36">
        <v>1200</v>
      </c>
      <c r="U3796" s="38">
        <f t="shared" si="241"/>
        <v>962287200</v>
      </c>
    </row>
    <row r="3797" spans="15:21" x14ac:dyDescent="0.15">
      <c r="O3797" s="32">
        <v>3792</v>
      </c>
      <c r="P3797" s="28" t="s">
        <v>2051</v>
      </c>
      <c r="Q3797" s="36">
        <v>53499800</v>
      </c>
      <c r="R3797" s="36">
        <f t="shared" si="242"/>
        <v>85033664900</v>
      </c>
      <c r="S3797" s="36">
        <f t="shared" si="240"/>
        <v>267499</v>
      </c>
      <c r="T3797" s="36">
        <v>1200</v>
      </c>
      <c r="U3797" s="38">
        <f t="shared" si="241"/>
        <v>962996400</v>
      </c>
    </row>
    <row r="3798" spans="15:21" x14ac:dyDescent="0.15">
      <c r="O3798" s="32">
        <v>3793</v>
      </c>
      <c r="P3798" s="28" t="s">
        <v>2052</v>
      </c>
      <c r="Q3798" s="36">
        <v>53539200</v>
      </c>
      <c r="R3798" s="36">
        <f t="shared" si="242"/>
        <v>85087204100</v>
      </c>
      <c r="S3798" s="36">
        <f t="shared" si="240"/>
        <v>267696</v>
      </c>
      <c r="T3798" s="36">
        <v>1200</v>
      </c>
      <c r="U3798" s="38">
        <f t="shared" si="241"/>
        <v>963705600</v>
      </c>
    </row>
    <row r="3799" spans="15:21" x14ac:dyDescent="0.15">
      <c r="O3799" s="32">
        <v>3794</v>
      </c>
      <c r="P3799" s="28" t="s">
        <v>2053</v>
      </c>
      <c r="Q3799" s="36">
        <v>53578600</v>
      </c>
      <c r="R3799" s="36">
        <f t="shared" si="242"/>
        <v>85140782700</v>
      </c>
      <c r="S3799" s="36">
        <f t="shared" si="240"/>
        <v>267893</v>
      </c>
      <c r="T3799" s="36">
        <v>1200</v>
      </c>
      <c r="U3799" s="38">
        <f t="shared" si="241"/>
        <v>964414800</v>
      </c>
    </row>
    <row r="3800" spans="15:21" x14ac:dyDescent="0.15">
      <c r="O3800" s="32">
        <v>3795</v>
      </c>
      <c r="P3800" s="28" t="s">
        <v>2054</v>
      </c>
      <c r="Q3800" s="36">
        <v>53618000</v>
      </c>
      <c r="R3800" s="36">
        <f t="shared" si="242"/>
        <v>85194400700</v>
      </c>
      <c r="S3800" s="36">
        <f t="shared" si="240"/>
        <v>268090</v>
      </c>
      <c r="T3800" s="36">
        <v>1200</v>
      </c>
      <c r="U3800" s="38">
        <f t="shared" si="241"/>
        <v>965124000</v>
      </c>
    </row>
    <row r="3801" spans="15:21" x14ac:dyDescent="0.15">
      <c r="O3801" s="32">
        <v>3796</v>
      </c>
      <c r="P3801" s="28" t="s">
        <v>2055</v>
      </c>
      <c r="Q3801" s="36">
        <v>53657400</v>
      </c>
      <c r="R3801" s="36">
        <f t="shared" si="242"/>
        <v>85248058100</v>
      </c>
      <c r="S3801" s="36">
        <f t="shared" si="240"/>
        <v>268287</v>
      </c>
      <c r="T3801" s="36">
        <v>1200</v>
      </c>
      <c r="U3801" s="38">
        <f t="shared" si="241"/>
        <v>965833200</v>
      </c>
    </row>
    <row r="3802" spans="15:21" x14ac:dyDescent="0.15">
      <c r="O3802" s="32">
        <v>3797</v>
      </c>
      <c r="P3802" s="28" t="s">
        <v>2056</v>
      </c>
      <c r="Q3802" s="36">
        <v>53696800</v>
      </c>
      <c r="R3802" s="36">
        <f t="shared" si="242"/>
        <v>85301754900</v>
      </c>
      <c r="S3802" s="36">
        <f t="shared" si="240"/>
        <v>268484</v>
      </c>
      <c r="T3802" s="36">
        <v>1200</v>
      </c>
      <c r="U3802" s="38">
        <f t="shared" si="241"/>
        <v>966542400</v>
      </c>
    </row>
    <row r="3803" spans="15:21" x14ac:dyDescent="0.15">
      <c r="O3803" s="32">
        <v>3798</v>
      </c>
      <c r="P3803" s="28" t="s">
        <v>400</v>
      </c>
      <c r="Q3803" s="36">
        <v>53736200</v>
      </c>
      <c r="R3803" s="36">
        <f t="shared" si="242"/>
        <v>85355491100</v>
      </c>
      <c r="S3803" s="36">
        <f t="shared" si="240"/>
        <v>268681</v>
      </c>
      <c r="T3803" s="36">
        <v>1200</v>
      </c>
      <c r="U3803" s="38">
        <f t="shared" si="241"/>
        <v>967251600</v>
      </c>
    </row>
    <row r="3804" spans="15:21" x14ac:dyDescent="0.15">
      <c r="O3804" s="32">
        <v>3799</v>
      </c>
      <c r="P3804" s="28" t="s">
        <v>2057</v>
      </c>
      <c r="Q3804" s="36">
        <v>53775600</v>
      </c>
      <c r="R3804" s="36">
        <f t="shared" si="242"/>
        <v>85409266700</v>
      </c>
      <c r="S3804" s="36">
        <f t="shared" si="240"/>
        <v>268878</v>
      </c>
      <c r="T3804" s="36">
        <v>1200</v>
      </c>
      <c r="U3804" s="38">
        <f t="shared" si="241"/>
        <v>967960800</v>
      </c>
    </row>
    <row r="3805" spans="15:21" x14ac:dyDescent="0.15">
      <c r="O3805" s="32">
        <v>3800</v>
      </c>
      <c r="P3805" s="28" t="s">
        <v>2058</v>
      </c>
      <c r="Q3805" s="36">
        <v>53815000</v>
      </c>
      <c r="R3805" s="36">
        <f t="shared" si="242"/>
        <v>85463081700</v>
      </c>
      <c r="S3805" s="36">
        <f t="shared" si="240"/>
        <v>269075</v>
      </c>
      <c r="T3805" s="36">
        <v>1200</v>
      </c>
      <c r="U3805" s="38">
        <f t="shared" si="241"/>
        <v>968670000</v>
      </c>
    </row>
    <row r="3806" spans="15:21" x14ac:dyDescent="0.15">
      <c r="O3806" s="32">
        <v>3801</v>
      </c>
      <c r="P3806" s="28" t="s">
        <v>2059</v>
      </c>
      <c r="Q3806" s="36">
        <v>53854400</v>
      </c>
      <c r="R3806" s="36">
        <f t="shared" si="242"/>
        <v>85516936100</v>
      </c>
      <c r="S3806" s="36">
        <f t="shared" si="240"/>
        <v>269272</v>
      </c>
      <c r="T3806" s="36">
        <v>1200</v>
      </c>
      <c r="U3806" s="38">
        <f t="shared" si="241"/>
        <v>969379200</v>
      </c>
    </row>
    <row r="3807" spans="15:21" x14ac:dyDescent="0.15">
      <c r="O3807" s="32">
        <v>3802</v>
      </c>
      <c r="P3807" s="28" t="s">
        <v>2060</v>
      </c>
      <c r="Q3807" s="36">
        <v>53893800</v>
      </c>
      <c r="R3807" s="36">
        <f t="shared" si="242"/>
        <v>85570829900</v>
      </c>
      <c r="S3807" s="36">
        <f t="shared" si="240"/>
        <v>269469</v>
      </c>
      <c r="T3807" s="36">
        <v>1200</v>
      </c>
      <c r="U3807" s="38">
        <f t="shared" si="241"/>
        <v>970088400</v>
      </c>
    </row>
    <row r="3808" spans="15:21" x14ac:dyDescent="0.15">
      <c r="O3808" s="32">
        <v>3803</v>
      </c>
      <c r="P3808" s="28" t="s">
        <v>2061</v>
      </c>
      <c r="Q3808" s="36">
        <v>53933200</v>
      </c>
      <c r="R3808" s="36">
        <f t="shared" si="242"/>
        <v>85624763100</v>
      </c>
      <c r="S3808" s="36">
        <f t="shared" si="240"/>
        <v>269666</v>
      </c>
      <c r="T3808" s="36">
        <v>1200</v>
      </c>
      <c r="U3808" s="38">
        <f t="shared" si="241"/>
        <v>970797600</v>
      </c>
    </row>
    <row r="3809" spans="15:21" x14ac:dyDescent="0.15">
      <c r="O3809" s="32">
        <v>3804</v>
      </c>
      <c r="P3809" s="28" t="s">
        <v>2062</v>
      </c>
      <c r="Q3809" s="36">
        <v>53972600</v>
      </c>
      <c r="R3809" s="36">
        <f t="shared" si="242"/>
        <v>85678735700</v>
      </c>
      <c r="S3809" s="36">
        <f t="shared" si="240"/>
        <v>269863</v>
      </c>
      <c r="T3809" s="36">
        <v>1200</v>
      </c>
      <c r="U3809" s="38">
        <f t="shared" si="241"/>
        <v>971506800</v>
      </c>
    </row>
    <row r="3810" spans="15:21" x14ac:dyDescent="0.15">
      <c r="O3810" s="32">
        <v>3805</v>
      </c>
      <c r="P3810" s="28" t="s">
        <v>2063</v>
      </c>
      <c r="Q3810" s="36">
        <v>54012000</v>
      </c>
      <c r="R3810" s="36">
        <f t="shared" si="242"/>
        <v>85732747700</v>
      </c>
      <c r="S3810" s="36">
        <f t="shared" si="240"/>
        <v>270060</v>
      </c>
      <c r="T3810" s="36">
        <v>1200</v>
      </c>
      <c r="U3810" s="38">
        <f t="shared" si="241"/>
        <v>972216000</v>
      </c>
    </row>
    <row r="3811" spans="15:21" x14ac:dyDescent="0.15">
      <c r="O3811" s="32">
        <v>3806</v>
      </c>
      <c r="P3811" s="28" t="s">
        <v>2064</v>
      </c>
      <c r="Q3811" s="36">
        <v>54051400</v>
      </c>
      <c r="R3811" s="36">
        <f t="shared" si="242"/>
        <v>85786799100</v>
      </c>
      <c r="S3811" s="36">
        <f t="shared" si="240"/>
        <v>270257</v>
      </c>
      <c r="T3811" s="36">
        <v>1200</v>
      </c>
      <c r="U3811" s="38">
        <f t="shared" si="241"/>
        <v>972925200</v>
      </c>
    </row>
    <row r="3812" spans="15:21" x14ac:dyDescent="0.15">
      <c r="O3812" s="32">
        <v>3807</v>
      </c>
      <c r="P3812" s="28" t="s">
        <v>2065</v>
      </c>
      <c r="Q3812" s="36">
        <v>54090800</v>
      </c>
      <c r="R3812" s="36">
        <f t="shared" si="242"/>
        <v>85840889900</v>
      </c>
      <c r="S3812" s="36">
        <f t="shared" si="240"/>
        <v>270454</v>
      </c>
      <c r="T3812" s="36">
        <v>1200</v>
      </c>
      <c r="U3812" s="38">
        <f t="shared" si="241"/>
        <v>973634400</v>
      </c>
    </row>
    <row r="3813" spans="15:21" x14ac:dyDescent="0.15">
      <c r="O3813" s="32">
        <v>3808</v>
      </c>
      <c r="P3813" s="28" t="s">
        <v>401</v>
      </c>
      <c r="Q3813" s="36">
        <v>54130200</v>
      </c>
      <c r="R3813" s="36">
        <f t="shared" si="242"/>
        <v>85895020100</v>
      </c>
      <c r="S3813" s="36">
        <f t="shared" si="240"/>
        <v>270651</v>
      </c>
      <c r="T3813" s="36">
        <v>1200</v>
      </c>
      <c r="U3813" s="38">
        <f t="shared" si="241"/>
        <v>974343600</v>
      </c>
    </row>
    <row r="3814" spans="15:21" x14ac:dyDescent="0.15">
      <c r="O3814" s="32">
        <v>3809</v>
      </c>
      <c r="P3814" s="28" t="s">
        <v>2066</v>
      </c>
      <c r="Q3814" s="36">
        <v>54169600</v>
      </c>
      <c r="R3814" s="36">
        <f t="shared" si="242"/>
        <v>85949189700</v>
      </c>
      <c r="S3814" s="36">
        <f t="shared" si="240"/>
        <v>270848</v>
      </c>
      <c r="T3814" s="36">
        <v>1200</v>
      </c>
      <c r="U3814" s="38">
        <f t="shared" si="241"/>
        <v>975052800</v>
      </c>
    </row>
    <row r="3815" spans="15:21" x14ac:dyDescent="0.15">
      <c r="O3815" s="32">
        <v>3810</v>
      </c>
      <c r="P3815" s="28" t="s">
        <v>2067</v>
      </c>
      <c r="Q3815" s="36">
        <v>54209000</v>
      </c>
      <c r="R3815" s="36">
        <f t="shared" si="242"/>
        <v>86003398700</v>
      </c>
      <c r="S3815" s="36">
        <f t="shared" si="240"/>
        <v>271045</v>
      </c>
      <c r="T3815" s="36">
        <v>1200</v>
      </c>
      <c r="U3815" s="38">
        <f t="shared" si="241"/>
        <v>975762000</v>
      </c>
    </row>
    <row r="3816" spans="15:21" x14ac:dyDescent="0.15">
      <c r="O3816" s="32">
        <v>3811</v>
      </c>
      <c r="P3816" s="28" t="s">
        <v>2068</v>
      </c>
      <c r="Q3816" s="36">
        <v>54248400</v>
      </c>
      <c r="R3816" s="36">
        <f t="shared" si="242"/>
        <v>86057647100</v>
      </c>
      <c r="S3816" s="36">
        <f t="shared" si="240"/>
        <v>271242</v>
      </c>
      <c r="T3816" s="36">
        <v>1200</v>
      </c>
      <c r="U3816" s="38">
        <f t="shared" si="241"/>
        <v>976471200</v>
      </c>
    </row>
    <row r="3817" spans="15:21" x14ac:dyDescent="0.15">
      <c r="O3817" s="32">
        <v>3812</v>
      </c>
      <c r="P3817" s="28" t="s">
        <v>2069</v>
      </c>
      <c r="Q3817" s="36">
        <v>54287800</v>
      </c>
      <c r="R3817" s="36">
        <f t="shared" si="242"/>
        <v>86111934900</v>
      </c>
      <c r="S3817" s="36">
        <f t="shared" si="240"/>
        <v>271439</v>
      </c>
      <c r="T3817" s="36">
        <v>1200</v>
      </c>
      <c r="U3817" s="38">
        <f t="shared" si="241"/>
        <v>977180400</v>
      </c>
    </row>
    <row r="3818" spans="15:21" x14ac:dyDescent="0.15">
      <c r="O3818" s="32">
        <v>3813</v>
      </c>
      <c r="P3818" s="28" t="s">
        <v>2070</v>
      </c>
      <c r="Q3818" s="36">
        <v>54327200</v>
      </c>
      <c r="R3818" s="36">
        <f t="shared" si="242"/>
        <v>86166262100</v>
      </c>
      <c r="S3818" s="36">
        <f t="shared" si="240"/>
        <v>271636</v>
      </c>
      <c r="T3818" s="36">
        <v>1200</v>
      </c>
      <c r="U3818" s="38">
        <f t="shared" si="241"/>
        <v>977889600</v>
      </c>
    </row>
    <row r="3819" spans="15:21" x14ac:dyDescent="0.15">
      <c r="O3819" s="32">
        <v>3814</v>
      </c>
      <c r="P3819" s="28" t="s">
        <v>2071</v>
      </c>
      <c r="Q3819" s="36">
        <v>54366600</v>
      </c>
      <c r="R3819" s="36">
        <f t="shared" si="242"/>
        <v>86220628700</v>
      </c>
      <c r="S3819" s="36">
        <f t="shared" si="240"/>
        <v>271833</v>
      </c>
      <c r="T3819" s="36">
        <v>1200</v>
      </c>
      <c r="U3819" s="38">
        <f t="shared" si="241"/>
        <v>978598800</v>
      </c>
    </row>
    <row r="3820" spans="15:21" x14ac:dyDescent="0.15">
      <c r="O3820" s="32">
        <v>3815</v>
      </c>
      <c r="P3820" s="28" t="s">
        <v>2072</v>
      </c>
      <c r="Q3820" s="36">
        <v>54406000</v>
      </c>
      <c r="R3820" s="36">
        <f t="shared" si="242"/>
        <v>86275034700</v>
      </c>
      <c r="S3820" s="36">
        <f t="shared" si="240"/>
        <v>272030</v>
      </c>
      <c r="T3820" s="36">
        <v>1200</v>
      </c>
      <c r="U3820" s="38">
        <f t="shared" si="241"/>
        <v>979308000</v>
      </c>
    </row>
    <row r="3821" spans="15:21" x14ac:dyDescent="0.15">
      <c r="O3821" s="32">
        <v>3816</v>
      </c>
      <c r="P3821" s="28" t="s">
        <v>2073</v>
      </c>
      <c r="Q3821" s="36">
        <v>54445400</v>
      </c>
      <c r="R3821" s="36">
        <f t="shared" si="242"/>
        <v>86329480100</v>
      </c>
      <c r="S3821" s="36">
        <f t="shared" si="240"/>
        <v>272227</v>
      </c>
      <c r="T3821" s="36">
        <v>1200</v>
      </c>
      <c r="U3821" s="38">
        <f t="shared" si="241"/>
        <v>980017200</v>
      </c>
    </row>
    <row r="3822" spans="15:21" x14ac:dyDescent="0.15">
      <c r="O3822" s="32">
        <v>3817</v>
      </c>
      <c r="P3822" s="28" t="s">
        <v>2074</v>
      </c>
      <c r="Q3822" s="36">
        <v>54484800</v>
      </c>
      <c r="R3822" s="36">
        <f t="shared" si="242"/>
        <v>86383964900</v>
      </c>
      <c r="S3822" s="36">
        <f t="shared" si="240"/>
        <v>272424</v>
      </c>
      <c r="T3822" s="36">
        <v>1200</v>
      </c>
      <c r="U3822" s="38">
        <f t="shared" si="241"/>
        <v>980726400</v>
      </c>
    </row>
    <row r="3823" spans="15:21" x14ac:dyDescent="0.15">
      <c r="O3823" s="32">
        <v>3818</v>
      </c>
      <c r="P3823" s="28" t="s">
        <v>402</v>
      </c>
      <c r="Q3823" s="36">
        <v>54524200</v>
      </c>
      <c r="R3823" s="36">
        <f t="shared" si="242"/>
        <v>86438489100</v>
      </c>
      <c r="S3823" s="36">
        <f t="shared" si="240"/>
        <v>272621</v>
      </c>
      <c r="T3823" s="36">
        <v>1200</v>
      </c>
      <c r="U3823" s="38">
        <f t="shared" si="241"/>
        <v>981435600</v>
      </c>
    </row>
    <row r="3824" spans="15:21" x14ac:dyDescent="0.15">
      <c r="O3824" s="32">
        <v>3819</v>
      </c>
      <c r="P3824" s="28" t="s">
        <v>2075</v>
      </c>
      <c r="Q3824" s="36">
        <v>54563600</v>
      </c>
      <c r="R3824" s="36">
        <f t="shared" si="242"/>
        <v>86493052700</v>
      </c>
      <c r="S3824" s="36">
        <f t="shared" si="240"/>
        <v>272818</v>
      </c>
      <c r="T3824" s="36">
        <v>1210</v>
      </c>
      <c r="U3824" s="38">
        <f t="shared" si="241"/>
        <v>982144800</v>
      </c>
    </row>
    <row r="3825" spans="15:21" x14ac:dyDescent="0.15">
      <c r="O3825" s="32">
        <v>3820</v>
      </c>
      <c r="P3825" s="28" t="s">
        <v>2076</v>
      </c>
      <c r="Q3825" s="36">
        <v>54603000</v>
      </c>
      <c r="R3825" s="36">
        <f t="shared" si="242"/>
        <v>86547655700</v>
      </c>
      <c r="S3825" s="36">
        <f t="shared" si="240"/>
        <v>273015</v>
      </c>
      <c r="T3825" s="36">
        <v>1210</v>
      </c>
      <c r="U3825" s="38">
        <f t="shared" si="241"/>
        <v>982854000</v>
      </c>
    </row>
    <row r="3826" spans="15:21" x14ac:dyDescent="0.15">
      <c r="O3826" s="32">
        <v>3821</v>
      </c>
      <c r="P3826" s="28" t="s">
        <v>2077</v>
      </c>
      <c r="Q3826" s="36">
        <v>54642400</v>
      </c>
      <c r="R3826" s="36">
        <f t="shared" si="242"/>
        <v>86602298100</v>
      </c>
      <c r="S3826" s="36">
        <f t="shared" si="240"/>
        <v>273212</v>
      </c>
      <c r="T3826" s="36">
        <v>1210</v>
      </c>
      <c r="U3826" s="38">
        <f t="shared" si="241"/>
        <v>983563200</v>
      </c>
    </row>
    <row r="3827" spans="15:21" x14ac:dyDescent="0.15">
      <c r="O3827" s="32">
        <v>3822</v>
      </c>
      <c r="P3827" s="28" t="s">
        <v>2078</v>
      </c>
      <c r="Q3827" s="36">
        <v>54681800</v>
      </c>
      <c r="R3827" s="36">
        <f t="shared" si="242"/>
        <v>86656979900</v>
      </c>
      <c r="S3827" s="36">
        <f t="shared" si="240"/>
        <v>273409</v>
      </c>
      <c r="T3827" s="36">
        <v>1210</v>
      </c>
      <c r="U3827" s="38">
        <f t="shared" si="241"/>
        <v>984272400</v>
      </c>
    </row>
    <row r="3828" spans="15:21" x14ac:dyDescent="0.15">
      <c r="O3828" s="32">
        <v>3823</v>
      </c>
      <c r="P3828" s="28" t="s">
        <v>2079</v>
      </c>
      <c r="Q3828" s="36">
        <v>54721200</v>
      </c>
      <c r="R3828" s="36">
        <f t="shared" si="242"/>
        <v>86711701100</v>
      </c>
      <c r="S3828" s="36">
        <f t="shared" si="240"/>
        <v>273606</v>
      </c>
      <c r="T3828" s="36">
        <v>1210</v>
      </c>
      <c r="U3828" s="38">
        <f t="shared" si="241"/>
        <v>984981600</v>
      </c>
    </row>
    <row r="3829" spans="15:21" x14ac:dyDescent="0.15">
      <c r="O3829" s="32">
        <v>3824</v>
      </c>
      <c r="P3829" s="28" t="s">
        <v>2080</v>
      </c>
      <c r="Q3829" s="36">
        <v>54760600</v>
      </c>
      <c r="R3829" s="36">
        <f t="shared" si="242"/>
        <v>86766461700</v>
      </c>
      <c r="S3829" s="36">
        <f t="shared" si="240"/>
        <v>273803</v>
      </c>
      <c r="T3829" s="36">
        <v>1210</v>
      </c>
      <c r="U3829" s="38">
        <f t="shared" si="241"/>
        <v>985690800</v>
      </c>
    </row>
    <row r="3830" spans="15:21" x14ac:dyDescent="0.15">
      <c r="O3830" s="32">
        <v>3825</v>
      </c>
      <c r="P3830" s="28" t="s">
        <v>2081</v>
      </c>
      <c r="Q3830" s="36">
        <v>54800000</v>
      </c>
      <c r="R3830" s="36">
        <f t="shared" si="242"/>
        <v>86821261700</v>
      </c>
      <c r="S3830" s="36">
        <f t="shared" si="240"/>
        <v>274000</v>
      </c>
      <c r="T3830" s="36">
        <v>1210</v>
      </c>
      <c r="U3830" s="38">
        <f t="shared" si="241"/>
        <v>986400000</v>
      </c>
    </row>
    <row r="3831" spans="15:21" x14ac:dyDescent="0.15">
      <c r="O3831" s="32">
        <v>3826</v>
      </c>
      <c r="P3831" s="28" t="s">
        <v>2082</v>
      </c>
      <c r="Q3831" s="36">
        <v>54839400</v>
      </c>
      <c r="R3831" s="36">
        <f t="shared" si="242"/>
        <v>86876101100</v>
      </c>
      <c r="S3831" s="36">
        <f t="shared" si="240"/>
        <v>274197</v>
      </c>
      <c r="T3831" s="36">
        <v>1210</v>
      </c>
      <c r="U3831" s="38">
        <f t="shared" si="241"/>
        <v>987109200</v>
      </c>
    </row>
    <row r="3832" spans="15:21" x14ac:dyDescent="0.15">
      <c r="O3832" s="32">
        <v>3827</v>
      </c>
      <c r="P3832" s="28" t="s">
        <v>2083</v>
      </c>
      <c r="Q3832" s="36">
        <v>54878800</v>
      </c>
      <c r="R3832" s="36">
        <f t="shared" si="242"/>
        <v>86930979900</v>
      </c>
      <c r="S3832" s="36">
        <f t="shared" si="240"/>
        <v>274394</v>
      </c>
      <c r="T3832" s="36">
        <v>1210</v>
      </c>
      <c r="U3832" s="38">
        <f t="shared" si="241"/>
        <v>987818400</v>
      </c>
    </row>
    <row r="3833" spans="15:21" x14ac:dyDescent="0.15">
      <c r="O3833" s="32">
        <v>3828</v>
      </c>
      <c r="P3833" s="28" t="s">
        <v>403</v>
      </c>
      <c r="Q3833" s="36">
        <v>54918200</v>
      </c>
      <c r="R3833" s="36">
        <f t="shared" si="242"/>
        <v>86985898100</v>
      </c>
      <c r="S3833" s="36">
        <f t="shared" si="240"/>
        <v>274591</v>
      </c>
      <c r="T3833" s="36">
        <v>1210</v>
      </c>
      <c r="U3833" s="38">
        <f t="shared" si="241"/>
        <v>988527600</v>
      </c>
    </row>
    <row r="3834" spans="15:21" x14ac:dyDescent="0.15">
      <c r="O3834" s="32">
        <v>3829</v>
      </c>
      <c r="P3834" s="28" t="s">
        <v>2084</v>
      </c>
      <c r="Q3834" s="36">
        <v>54957600</v>
      </c>
      <c r="R3834" s="36">
        <f t="shared" si="242"/>
        <v>87040855700</v>
      </c>
      <c r="S3834" s="36">
        <f t="shared" si="240"/>
        <v>274788</v>
      </c>
      <c r="T3834" s="36">
        <v>1210</v>
      </c>
      <c r="U3834" s="38">
        <f t="shared" si="241"/>
        <v>989236800</v>
      </c>
    </row>
    <row r="3835" spans="15:21" x14ac:dyDescent="0.15">
      <c r="O3835" s="32">
        <v>3830</v>
      </c>
      <c r="P3835" s="28" t="s">
        <v>2085</v>
      </c>
      <c r="Q3835" s="36">
        <v>54997000</v>
      </c>
      <c r="R3835" s="36">
        <f t="shared" si="242"/>
        <v>87095852700</v>
      </c>
      <c r="S3835" s="36">
        <f t="shared" si="240"/>
        <v>274985</v>
      </c>
      <c r="T3835" s="36">
        <v>1210</v>
      </c>
      <c r="U3835" s="38">
        <f t="shared" si="241"/>
        <v>989946000</v>
      </c>
    </row>
    <row r="3836" spans="15:21" x14ac:dyDescent="0.15">
      <c r="O3836" s="32">
        <v>3831</v>
      </c>
      <c r="P3836" s="28" t="s">
        <v>2086</v>
      </c>
      <c r="Q3836" s="36">
        <v>55036400</v>
      </c>
      <c r="R3836" s="36">
        <f t="shared" si="242"/>
        <v>87150889100</v>
      </c>
      <c r="S3836" s="36">
        <f t="shared" si="240"/>
        <v>275182</v>
      </c>
      <c r="T3836" s="36">
        <v>1210</v>
      </c>
      <c r="U3836" s="38">
        <f t="shared" si="241"/>
        <v>990655200</v>
      </c>
    </row>
    <row r="3837" spans="15:21" x14ac:dyDescent="0.15">
      <c r="O3837" s="32">
        <v>3832</v>
      </c>
      <c r="P3837" s="28" t="s">
        <v>2087</v>
      </c>
      <c r="Q3837" s="36">
        <v>55075800</v>
      </c>
      <c r="R3837" s="36">
        <f t="shared" si="242"/>
        <v>87205964900</v>
      </c>
      <c r="S3837" s="36">
        <f t="shared" si="240"/>
        <v>275379</v>
      </c>
      <c r="T3837" s="36">
        <v>1210</v>
      </c>
      <c r="U3837" s="38">
        <f t="shared" si="241"/>
        <v>991364400</v>
      </c>
    </row>
    <row r="3838" spans="15:21" x14ac:dyDescent="0.15">
      <c r="O3838" s="32">
        <v>3833</v>
      </c>
      <c r="P3838" s="28" t="s">
        <v>2088</v>
      </c>
      <c r="Q3838" s="36">
        <v>55115200</v>
      </c>
      <c r="R3838" s="36">
        <f t="shared" si="242"/>
        <v>87261080100</v>
      </c>
      <c r="S3838" s="36">
        <f t="shared" si="240"/>
        <v>275576</v>
      </c>
      <c r="T3838" s="36">
        <v>1210</v>
      </c>
      <c r="U3838" s="38">
        <f t="shared" si="241"/>
        <v>992073600</v>
      </c>
    </row>
    <row r="3839" spans="15:21" x14ac:dyDescent="0.15">
      <c r="O3839" s="32">
        <v>3834</v>
      </c>
      <c r="P3839" s="28" t="s">
        <v>2089</v>
      </c>
      <c r="Q3839" s="36">
        <v>55154600</v>
      </c>
      <c r="R3839" s="36">
        <f t="shared" si="242"/>
        <v>87316234700</v>
      </c>
      <c r="S3839" s="36">
        <f t="shared" si="240"/>
        <v>275773</v>
      </c>
      <c r="T3839" s="36">
        <v>1210</v>
      </c>
      <c r="U3839" s="38">
        <f t="shared" si="241"/>
        <v>992782800</v>
      </c>
    </row>
    <row r="3840" spans="15:21" x14ac:dyDescent="0.15">
      <c r="O3840" s="32">
        <v>3835</v>
      </c>
      <c r="P3840" s="28" t="s">
        <v>2090</v>
      </c>
      <c r="Q3840" s="36">
        <v>55194000</v>
      </c>
      <c r="R3840" s="36">
        <f t="shared" si="242"/>
        <v>87371428700</v>
      </c>
      <c r="S3840" s="36">
        <f t="shared" si="240"/>
        <v>275970</v>
      </c>
      <c r="T3840" s="36">
        <v>1210</v>
      </c>
      <c r="U3840" s="38">
        <f t="shared" si="241"/>
        <v>993492000</v>
      </c>
    </row>
    <row r="3841" spans="15:21" x14ac:dyDescent="0.15">
      <c r="O3841" s="32">
        <v>3836</v>
      </c>
      <c r="P3841" s="28" t="s">
        <v>2091</v>
      </c>
      <c r="Q3841" s="36">
        <v>55233400</v>
      </c>
      <c r="R3841" s="36">
        <f t="shared" si="242"/>
        <v>87426662100</v>
      </c>
      <c r="S3841" s="36">
        <f t="shared" si="240"/>
        <v>276167</v>
      </c>
      <c r="T3841" s="36">
        <v>1210</v>
      </c>
      <c r="U3841" s="38">
        <f t="shared" si="241"/>
        <v>994201200</v>
      </c>
    </row>
    <row r="3842" spans="15:21" x14ac:dyDescent="0.15">
      <c r="O3842" s="32">
        <v>3837</v>
      </c>
      <c r="P3842" s="28" t="s">
        <v>2092</v>
      </c>
      <c r="Q3842" s="36">
        <v>55272800</v>
      </c>
      <c r="R3842" s="36">
        <f t="shared" si="242"/>
        <v>87481934900</v>
      </c>
      <c r="S3842" s="36">
        <f t="shared" si="240"/>
        <v>276364</v>
      </c>
      <c r="T3842" s="36">
        <v>1210</v>
      </c>
      <c r="U3842" s="38">
        <f t="shared" si="241"/>
        <v>994910400</v>
      </c>
    </row>
    <row r="3843" spans="15:21" x14ac:dyDescent="0.15">
      <c r="O3843" s="32">
        <v>3838</v>
      </c>
      <c r="P3843" s="28" t="s">
        <v>404</v>
      </c>
      <c r="Q3843" s="36">
        <v>55312200</v>
      </c>
      <c r="R3843" s="36">
        <f t="shared" si="242"/>
        <v>87537247100</v>
      </c>
      <c r="S3843" s="36">
        <f t="shared" si="240"/>
        <v>276561</v>
      </c>
      <c r="T3843" s="36">
        <v>1210</v>
      </c>
      <c r="U3843" s="38">
        <f t="shared" si="241"/>
        <v>995619600</v>
      </c>
    </row>
    <row r="3844" spans="15:21" x14ac:dyDescent="0.15">
      <c r="O3844" s="32">
        <v>3839</v>
      </c>
      <c r="P3844" s="28" t="s">
        <v>2093</v>
      </c>
      <c r="Q3844" s="36">
        <v>55351600</v>
      </c>
      <c r="R3844" s="36">
        <f t="shared" si="242"/>
        <v>87592598700</v>
      </c>
      <c r="S3844" s="36">
        <f t="shared" si="240"/>
        <v>276758</v>
      </c>
      <c r="T3844" s="36">
        <v>1210</v>
      </c>
      <c r="U3844" s="38">
        <f t="shared" si="241"/>
        <v>996328800</v>
      </c>
    </row>
    <row r="3845" spans="15:21" x14ac:dyDescent="0.15">
      <c r="O3845" s="32">
        <v>3840</v>
      </c>
      <c r="P3845" s="28" t="s">
        <v>2094</v>
      </c>
      <c r="Q3845" s="36">
        <v>55391000</v>
      </c>
      <c r="R3845" s="36">
        <f t="shared" si="242"/>
        <v>87647989700</v>
      </c>
      <c r="S3845" s="36">
        <f t="shared" si="240"/>
        <v>276955</v>
      </c>
      <c r="T3845" s="36">
        <v>1210</v>
      </c>
      <c r="U3845" s="38">
        <f t="shared" si="241"/>
        <v>997038000</v>
      </c>
    </row>
    <row r="3846" spans="15:21" x14ac:dyDescent="0.15">
      <c r="O3846" s="32">
        <v>3841</v>
      </c>
      <c r="P3846" s="28" t="s">
        <v>2095</v>
      </c>
      <c r="Q3846" s="36">
        <v>55430400</v>
      </c>
      <c r="R3846" s="36">
        <f t="shared" si="242"/>
        <v>87703420100</v>
      </c>
      <c r="S3846" s="36">
        <f t="shared" si="240"/>
        <v>277152</v>
      </c>
      <c r="T3846" s="36">
        <v>1210</v>
      </c>
      <c r="U3846" s="38">
        <f t="shared" si="241"/>
        <v>997747200</v>
      </c>
    </row>
    <row r="3847" spans="15:21" x14ac:dyDescent="0.15">
      <c r="O3847" s="32">
        <v>3842</v>
      </c>
      <c r="P3847" s="28" t="s">
        <v>2096</v>
      </c>
      <c r="Q3847" s="36">
        <v>55469800</v>
      </c>
      <c r="R3847" s="36">
        <f t="shared" si="242"/>
        <v>87758889900</v>
      </c>
      <c r="S3847" s="36">
        <f t="shared" ref="S3847:S3910" si="243">ROUND(Q3847/200,0)</f>
        <v>277349</v>
      </c>
      <c r="T3847" s="36">
        <v>1210</v>
      </c>
      <c r="U3847" s="38">
        <f t="shared" ref="U3847:U3910" si="244">6*60*60/6*S3847</f>
        <v>998456400</v>
      </c>
    </row>
    <row r="3848" spans="15:21" x14ac:dyDescent="0.15">
      <c r="O3848" s="32">
        <v>3843</v>
      </c>
      <c r="P3848" s="28" t="s">
        <v>2097</v>
      </c>
      <c r="Q3848" s="36">
        <v>55509200</v>
      </c>
      <c r="R3848" s="36">
        <f t="shared" ref="R3848:R3911" si="245">R3847+Q3848</f>
        <v>87814399100</v>
      </c>
      <c r="S3848" s="36">
        <f t="shared" si="243"/>
        <v>277546</v>
      </c>
      <c r="T3848" s="36">
        <v>1210</v>
      </c>
      <c r="U3848" s="38">
        <f t="shared" si="244"/>
        <v>999165600</v>
      </c>
    </row>
    <row r="3849" spans="15:21" x14ac:dyDescent="0.15">
      <c r="O3849" s="32">
        <v>3844</v>
      </c>
      <c r="P3849" s="28" t="s">
        <v>2098</v>
      </c>
      <c r="Q3849" s="36">
        <v>55548600</v>
      </c>
      <c r="R3849" s="36">
        <f t="shared" si="245"/>
        <v>87869947700</v>
      </c>
      <c r="S3849" s="36">
        <f t="shared" si="243"/>
        <v>277743</v>
      </c>
      <c r="T3849" s="36">
        <v>1210</v>
      </c>
      <c r="U3849" s="38">
        <f t="shared" si="244"/>
        <v>999874800</v>
      </c>
    </row>
    <row r="3850" spans="15:21" x14ac:dyDescent="0.15">
      <c r="O3850" s="32">
        <v>3845</v>
      </c>
      <c r="P3850" s="28" t="s">
        <v>2099</v>
      </c>
      <c r="Q3850" s="36">
        <v>55588000</v>
      </c>
      <c r="R3850" s="36">
        <f t="shared" si="245"/>
        <v>87925535700</v>
      </c>
      <c r="S3850" s="36">
        <f t="shared" si="243"/>
        <v>277940</v>
      </c>
      <c r="T3850" s="36">
        <v>1210</v>
      </c>
      <c r="U3850" s="38">
        <f t="shared" si="244"/>
        <v>1000584000</v>
      </c>
    </row>
    <row r="3851" spans="15:21" x14ac:dyDescent="0.15">
      <c r="O3851" s="32">
        <v>3846</v>
      </c>
      <c r="P3851" s="28" t="s">
        <v>2100</v>
      </c>
      <c r="Q3851" s="36">
        <v>55627400</v>
      </c>
      <c r="R3851" s="36">
        <f t="shared" si="245"/>
        <v>87981163100</v>
      </c>
      <c r="S3851" s="36">
        <f t="shared" si="243"/>
        <v>278137</v>
      </c>
      <c r="T3851" s="36">
        <v>1210</v>
      </c>
      <c r="U3851" s="38">
        <f t="shared" si="244"/>
        <v>1001293200</v>
      </c>
    </row>
    <row r="3852" spans="15:21" x14ac:dyDescent="0.15">
      <c r="O3852" s="32">
        <v>3847</v>
      </c>
      <c r="P3852" s="28" t="s">
        <v>2101</v>
      </c>
      <c r="Q3852" s="36">
        <v>55666800</v>
      </c>
      <c r="R3852" s="36">
        <f t="shared" si="245"/>
        <v>88036829900</v>
      </c>
      <c r="S3852" s="36">
        <f t="shared" si="243"/>
        <v>278334</v>
      </c>
      <c r="T3852" s="36">
        <v>1210</v>
      </c>
      <c r="U3852" s="38">
        <f t="shared" si="244"/>
        <v>1002002400</v>
      </c>
    </row>
    <row r="3853" spans="15:21" x14ac:dyDescent="0.15">
      <c r="O3853" s="32">
        <v>3848</v>
      </c>
      <c r="P3853" s="28" t="s">
        <v>405</v>
      </c>
      <c r="Q3853" s="36">
        <v>55706200</v>
      </c>
      <c r="R3853" s="36">
        <f t="shared" si="245"/>
        <v>88092536100</v>
      </c>
      <c r="S3853" s="36">
        <f t="shared" si="243"/>
        <v>278531</v>
      </c>
      <c r="T3853" s="36">
        <v>1210</v>
      </c>
      <c r="U3853" s="38">
        <f t="shared" si="244"/>
        <v>1002711600</v>
      </c>
    </row>
    <row r="3854" spans="15:21" x14ac:dyDescent="0.15">
      <c r="O3854" s="32">
        <v>3849</v>
      </c>
      <c r="P3854" s="28" t="s">
        <v>2102</v>
      </c>
      <c r="Q3854" s="36">
        <v>55745600</v>
      </c>
      <c r="R3854" s="36">
        <f t="shared" si="245"/>
        <v>88148281700</v>
      </c>
      <c r="S3854" s="36">
        <f t="shared" si="243"/>
        <v>278728</v>
      </c>
      <c r="T3854" s="36">
        <v>1220</v>
      </c>
      <c r="U3854" s="38">
        <f t="shared" si="244"/>
        <v>1003420800</v>
      </c>
    </row>
    <row r="3855" spans="15:21" x14ac:dyDescent="0.15">
      <c r="O3855" s="32">
        <v>3850</v>
      </c>
      <c r="P3855" s="28" t="s">
        <v>2103</v>
      </c>
      <c r="Q3855" s="36">
        <v>55785000</v>
      </c>
      <c r="R3855" s="36">
        <f t="shared" si="245"/>
        <v>88204066700</v>
      </c>
      <c r="S3855" s="36">
        <f t="shared" si="243"/>
        <v>278925</v>
      </c>
      <c r="T3855" s="36">
        <v>1220</v>
      </c>
      <c r="U3855" s="38">
        <f t="shared" si="244"/>
        <v>1004130000</v>
      </c>
    </row>
    <row r="3856" spans="15:21" x14ac:dyDescent="0.15">
      <c r="O3856" s="32">
        <v>3851</v>
      </c>
      <c r="P3856" s="28" t="s">
        <v>2104</v>
      </c>
      <c r="Q3856" s="36">
        <v>55824400</v>
      </c>
      <c r="R3856" s="36">
        <f t="shared" si="245"/>
        <v>88259891100</v>
      </c>
      <c r="S3856" s="36">
        <f t="shared" si="243"/>
        <v>279122</v>
      </c>
      <c r="T3856" s="36">
        <v>1220</v>
      </c>
      <c r="U3856" s="38">
        <f t="shared" si="244"/>
        <v>1004839200</v>
      </c>
    </row>
    <row r="3857" spans="15:21" x14ac:dyDescent="0.15">
      <c r="O3857" s="32">
        <v>3852</v>
      </c>
      <c r="P3857" s="28" t="s">
        <v>2105</v>
      </c>
      <c r="Q3857" s="36">
        <v>55863800</v>
      </c>
      <c r="R3857" s="36">
        <f t="shared" si="245"/>
        <v>88315754900</v>
      </c>
      <c r="S3857" s="36">
        <f t="shared" si="243"/>
        <v>279319</v>
      </c>
      <c r="T3857" s="36">
        <v>1220</v>
      </c>
      <c r="U3857" s="38">
        <f t="shared" si="244"/>
        <v>1005548400</v>
      </c>
    </row>
    <row r="3858" spans="15:21" x14ac:dyDescent="0.15">
      <c r="O3858" s="32">
        <v>3853</v>
      </c>
      <c r="P3858" s="28" t="s">
        <v>2106</v>
      </c>
      <c r="Q3858" s="36">
        <v>55903200</v>
      </c>
      <c r="R3858" s="36">
        <f t="shared" si="245"/>
        <v>88371658100</v>
      </c>
      <c r="S3858" s="36">
        <f t="shared" si="243"/>
        <v>279516</v>
      </c>
      <c r="T3858" s="36">
        <v>1220</v>
      </c>
      <c r="U3858" s="38">
        <f t="shared" si="244"/>
        <v>1006257600</v>
      </c>
    </row>
    <row r="3859" spans="15:21" x14ac:dyDescent="0.15">
      <c r="O3859" s="32">
        <v>3854</v>
      </c>
      <c r="P3859" s="28" t="s">
        <v>2107</v>
      </c>
      <c r="Q3859" s="36">
        <v>55942600</v>
      </c>
      <c r="R3859" s="36">
        <f t="shared" si="245"/>
        <v>88427600700</v>
      </c>
      <c r="S3859" s="36">
        <f t="shared" si="243"/>
        <v>279713</v>
      </c>
      <c r="T3859" s="36">
        <v>1220</v>
      </c>
      <c r="U3859" s="38">
        <f t="shared" si="244"/>
        <v>1006966800</v>
      </c>
    </row>
    <row r="3860" spans="15:21" x14ac:dyDescent="0.15">
      <c r="O3860" s="32">
        <v>3855</v>
      </c>
      <c r="P3860" s="28" t="s">
        <v>2108</v>
      </c>
      <c r="Q3860" s="36">
        <v>55982000</v>
      </c>
      <c r="R3860" s="36">
        <f t="shared" si="245"/>
        <v>88483582700</v>
      </c>
      <c r="S3860" s="36">
        <f t="shared" si="243"/>
        <v>279910</v>
      </c>
      <c r="T3860" s="36">
        <v>1220</v>
      </c>
      <c r="U3860" s="38">
        <f t="shared" si="244"/>
        <v>1007676000</v>
      </c>
    </row>
    <row r="3861" spans="15:21" x14ac:dyDescent="0.15">
      <c r="O3861" s="32">
        <v>3856</v>
      </c>
      <c r="P3861" s="28" t="s">
        <v>2109</v>
      </c>
      <c r="Q3861" s="36">
        <v>56021400</v>
      </c>
      <c r="R3861" s="36">
        <f t="shared" si="245"/>
        <v>88539604100</v>
      </c>
      <c r="S3861" s="36">
        <f t="shared" si="243"/>
        <v>280107</v>
      </c>
      <c r="T3861" s="36">
        <v>1220</v>
      </c>
      <c r="U3861" s="38">
        <f t="shared" si="244"/>
        <v>1008385200</v>
      </c>
    </row>
    <row r="3862" spans="15:21" x14ac:dyDescent="0.15">
      <c r="O3862" s="32">
        <v>3857</v>
      </c>
      <c r="P3862" s="28" t="s">
        <v>2110</v>
      </c>
      <c r="Q3862" s="36">
        <v>56060800</v>
      </c>
      <c r="R3862" s="36">
        <f t="shared" si="245"/>
        <v>88595664900</v>
      </c>
      <c r="S3862" s="36">
        <f t="shared" si="243"/>
        <v>280304</v>
      </c>
      <c r="T3862" s="36">
        <v>1220</v>
      </c>
      <c r="U3862" s="38">
        <f t="shared" si="244"/>
        <v>1009094400</v>
      </c>
    </row>
    <row r="3863" spans="15:21" x14ac:dyDescent="0.15">
      <c r="O3863" s="32">
        <v>3858</v>
      </c>
      <c r="P3863" s="28" t="s">
        <v>406</v>
      </c>
      <c r="Q3863" s="36">
        <v>56100200</v>
      </c>
      <c r="R3863" s="36">
        <f t="shared" si="245"/>
        <v>88651765100</v>
      </c>
      <c r="S3863" s="36">
        <f t="shared" si="243"/>
        <v>280501</v>
      </c>
      <c r="T3863" s="36">
        <v>1220</v>
      </c>
      <c r="U3863" s="38">
        <f t="shared" si="244"/>
        <v>1009803600</v>
      </c>
    </row>
    <row r="3864" spans="15:21" x14ac:dyDescent="0.15">
      <c r="O3864" s="32">
        <v>3859</v>
      </c>
      <c r="P3864" s="28" t="s">
        <v>2111</v>
      </c>
      <c r="Q3864" s="36">
        <v>56139600</v>
      </c>
      <c r="R3864" s="36">
        <f t="shared" si="245"/>
        <v>88707904700</v>
      </c>
      <c r="S3864" s="36">
        <f t="shared" si="243"/>
        <v>280698</v>
      </c>
      <c r="T3864" s="36">
        <v>1220</v>
      </c>
      <c r="U3864" s="38">
        <f t="shared" si="244"/>
        <v>1010512800</v>
      </c>
    </row>
    <row r="3865" spans="15:21" x14ac:dyDescent="0.15">
      <c r="O3865" s="32">
        <v>3860</v>
      </c>
      <c r="P3865" s="28" t="s">
        <v>2112</v>
      </c>
      <c r="Q3865" s="36">
        <v>56179000</v>
      </c>
      <c r="R3865" s="36">
        <f t="shared" si="245"/>
        <v>88764083700</v>
      </c>
      <c r="S3865" s="36">
        <f t="shared" si="243"/>
        <v>280895</v>
      </c>
      <c r="T3865" s="36">
        <v>1220</v>
      </c>
      <c r="U3865" s="38">
        <f t="shared" si="244"/>
        <v>1011222000</v>
      </c>
    </row>
    <row r="3866" spans="15:21" x14ac:dyDescent="0.15">
      <c r="O3866" s="32">
        <v>3861</v>
      </c>
      <c r="P3866" s="28" t="s">
        <v>2113</v>
      </c>
      <c r="Q3866" s="36">
        <v>56218400</v>
      </c>
      <c r="R3866" s="36">
        <f t="shared" si="245"/>
        <v>88820302100</v>
      </c>
      <c r="S3866" s="36">
        <f t="shared" si="243"/>
        <v>281092</v>
      </c>
      <c r="T3866" s="36">
        <v>1220</v>
      </c>
      <c r="U3866" s="38">
        <f t="shared" si="244"/>
        <v>1011931200</v>
      </c>
    </row>
    <row r="3867" spans="15:21" x14ac:dyDescent="0.15">
      <c r="O3867" s="32">
        <v>3862</v>
      </c>
      <c r="P3867" s="28" t="s">
        <v>2114</v>
      </c>
      <c r="Q3867" s="36">
        <v>56257800</v>
      </c>
      <c r="R3867" s="36">
        <f t="shared" si="245"/>
        <v>88876559900</v>
      </c>
      <c r="S3867" s="36">
        <f t="shared" si="243"/>
        <v>281289</v>
      </c>
      <c r="T3867" s="36">
        <v>1220</v>
      </c>
      <c r="U3867" s="38">
        <f t="shared" si="244"/>
        <v>1012640400</v>
      </c>
    </row>
    <row r="3868" spans="15:21" x14ac:dyDescent="0.15">
      <c r="O3868" s="32">
        <v>3863</v>
      </c>
      <c r="P3868" s="28" t="s">
        <v>2115</v>
      </c>
      <c r="Q3868" s="36">
        <v>56297200</v>
      </c>
      <c r="R3868" s="36">
        <f t="shared" si="245"/>
        <v>88932857100</v>
      </c>
      <c r="S3868" s="36">
        <f t="shared" si="243"/>
        <v>281486</v>
      </c>
      <c r="T3868" s="36">
        <v>1220</v>
      </c>
      <c r="U3868" s="38">
        <f t="shared" si="244"/>
        <v>1013349600</v>
      </c>
    </row>
    <row r="3869" spans="15:21" x14ac:dyDescent="0.15">
      <c r="O3869" s="32">
        <v>3864</v>
      </c>
      <c r="P3869" s="28" t="s">
        <v>2116</v>
      </c>
      <c r="Q3869" s="36">
        <v>56336600</v>
      </c>
      <c r="R3869" s="36">
        <f t="shared" si="245"/>
        <v>88989193700</v>
      </c>
      <c r="S3869" s="36">
        <f t="shared" si="243"/>
        <v>281683</v>
      </c>
      <c r="T3869" s="36">
        <v>1220</v>
      </c>
      <c r="U3869" s="38">
        <f t="shared" si="244"/>
        <v>1014058800</v>
      </c>
    </row>
    <row r="3870" spans="15:21" x14ac:dyDescent="0.15">
      <c r="O3870" s="32">
        <v>3865</v>
      </c>
      <c r="P3870" s="28" t="s">
        <v>2117</v>
      </c>
      <c r="Q3870" s="36">
        <v>56376000</v>
      </c>
      <c r="R3870" s="36">
        <f t="shared" si="245"/>
        <v>89045569700</v>
      </c>
      <c r="S3870" s="36">
        <f t="shared" si="243"/>
        <v>281880</v>
      </c>
      <c r="T3870" s="36">
        <v>1220</v>
      </c>
      <c r="U3870" s="38">
        <f t="shared" si="244"/>
        <v>1014768000</v>
      </c>
    </row>
    <row r="3871" spans="15:21" x14ac:dyDescent="0.15">
      <c r="O3871" s="32">
        <v>3866</v>
      </c>
      <c r="P3871" s="28" t="s">
        <v>2118</v>
      </c>
      <c r="Q3871" s="36">
        <v>56415400</v>
      </c>
      <c r="R3871" s="36">
        <f t="shared" si="245"/>
        <v>89101985100</v>
      </c>
      <c r="S3871" s="36">
        <f t="shared" si="243"/>
        <v>282077</v>
      </c>
      <c r="T3871" s="36">
        <v>1220</v>
      </c>
      <c r="U3871" s="38">
        <f t="shared" si="244"/>
        <v>1015477200</v>
      </c>
    </row>
    <row r="3872" spans="15:21" x14ac:dyDescent="0.15">
      <c r="O3872" s="32">
        <v>3867</v>
      </c>
      <c r="P3872" s="28" t="s">
        <v>2119</v>
      </c>
      <c r="Q3872" s="36">
        <v>56454800</v>
      </c>
      <c r="R3872" s="36">
        <f t="shared" si="245"/>
        <v>89158439900</v>
      </c>
      <c r="S3872" s="36">
        <f t="shared" si="243"/>
        <v>282274</v>
      </c>
      <c r="T3872" s="36">
        <v>1220</v>
      </c>
      <c r="U3872" s="38">
        <f t="shared" si="244"/>
        <v>1016186400</v>
      </c>
    </row>
    <row r="3873" spans="15:21" x14ac:dyDescent="0.15">
      <c r="O3873" s="32">
        <v>3868</v>
      </c>
      <c r="P3873" s="28" t="s">
        <v>407</v>
      </c>
      <c r="Q3873" s="36">
        <v>56494200</v>
      </c>
      <c r="R3873" s="36">
        <f t="shared" si="245"/>
        <v>89214934100</v>
      </c>
      <c r="S3873" s="36">
        <f t="shared" si="243"/>
        <v>282471</v>
      </c>
      <c r="T3873" s="36">
        <v>1220</v>
      </c>
      <c r="U3873" s="38">
        <f t="shared" si="244"/>
        <v>1016895600</v>
      </c>
    </row>
    <row r="3874" spans="15:21" x14ac:dyDescent="0.15">
      <c r="O3874" s="32">
        <v>3869</v>
      </c>
      <c r="P3874" s="28" t="s">
        <v>2120</v>
      </c>
      <c r="Q3874" s="36">
        <v>56533600</v>
      </c>
      <c r="R3874" s="36">
        <f t="shared" si="245"/>
        <v>89271467700</v>
      </c>
      <c r="S3874" s="36">
        <f t="shared" si="243"/>
        <v>282668</v>
      </c>
      <c r="T3874" s="36">
        <v>1220</v>
      </c>
      <c r="U3874" s="38">
        <f t="shared" si="244"/>
        <v>1017604800</v>
      </c>
    </row>
    <row r="3875" spans="15:21" x14ac:dyDescent="0.15">
      <c r="O3875" s="32">
        <v>3870</v>
      </c>
      <c r="P3875" s="28" t="s">
        <v>2121</v>
      </c>
      <c r="Q3875" s="36">
        <v>56573000</v>
      </c>
      <c r="R3875" s="36">
        <f t="shared" si="245"/>
        <v>89328040700</v>
      </c>
      <c r="S3875" s="36">
        <f t="shared" si="243"/>
        <v>282865</v>
      </c>
      <c r="T3875" s="36">
        <v>1220</v>
      </c>
      <c r="U3875" s="38">
        <f t="shared" si="244"/>
        <v>1018314000</v>
      </c>
    </row>
    <row r="3876" spans="15:21" x14ac:dyDescent="0.15">
      <c r="O3876" s="32">
        <v>3871</v>
      </c>
      <c r="P3876" s="28" t="s">
        <v>2122</v>
      </c>
      <c r="Q3876" s="36">
        <v>56612400</v>
      </c>
      <c r="R3876" s="36">
        <f t="shared" si="245"/>
        <v>89384653100</v>
      </c>
      <c r="S3876" s="36">
        <f t="shared" si="243"/>
        <v>283062</v>
      </c>
      <c r="T3876" s="36">
        <v>1220</v>
      </c>
      <c r="U3876" s="38">
        <f t="shared" si="244"/>
        <v>1019023200</v>
      </c>
    </row>
    <row r="3877" spans="15:21" x14ac:dyDescent="0.15">
      <c r="O3877" s="32">
        <v>3872</v>
      </c>
      <c r="P3877" s="28" t="s">
        <v>2123</v>
      </c>
      <c r="Q3877" s="36">
        <v>56651800</v>
      </c>
      <c r="R3877" s="36">
        <f t="shared" si="245"/>
        <v>89441304900</v>
      </c>
      <c r="S3877" s="36">
        <f t="shared" si="243"/>
        <v>283259</v>
      </c>
      <c r="T3877" s="36">
        <v>1220</v>
      </c>
      <c r="U3877" s="38">
        <f t="shared" si="244"/>
        <v>1019732400</v>
      </c>
    </row>
    <row r="3878" spans="15:21" x14ac:dyDescent="0.15">
      <c r="O3878" s="32">
        <v>3873</v>
      </c>
      <c r="P3878" s="28" t="s">
        <v>2124</v>
      </c>
      <c r="Q3878" s="36">
        <v>56691200</v>
      </c>
      <c r="R3878" s="36">
        <f t="shared" si="245"/>
        <v>89497996100</v>
      </c>
      <c r="S3878" s="36">
        <f t="shared" si="243"/>
        <v>283456</v>
      </c>
      <c r="T3878" s="36">
        <v>1220</v>
      </c>
      <c r="U3878" s="38">
        <f t="shared" si="244"/>
        <v>1020441600</v>
      </c>
    </row>
    <row r="3879" spans="15:21" x14ac:dyDescent="0.15">
      <c r="O3879" s="32">
        <v>3874</v>
      </c>
      <c r="P3879" s="28" t="s">
        <v>2125</v>
      </c>
      <c r="Q3879" s="36">
        <v>56730600</v>
      </c>
      <c r="R3879" s="36">
        <f t="shared" si="245"/>
        <v>89554726700</v>
      </c>
      <c r="S3879" s="36">
        <f t="shared" si="243"/>
        <v>283653</v>
      </c>
      <c r="T3879" s="36">
        <v>1220</v>
      </c>
      <c r="U3879" s="38">
        <f t="shared" si="244"/>
        <v>1021150800</v>
      </c>
    </row>
    <row r="3880" spans="15:21" x14ac:dyDescent="0.15">
      <c r="O3880" s="32">
        <v>3875</v>
      </c>
      <c r="P3880" s="28" t="s">
        <v>2126</v>
      </c>
      <c r="Q3880" s="36">
        <v>56770000</v>
      </c>
      <c r="R3880" s="36">
        <f t="shared" si="245"/>
        <v>89611496700</v>
      </c>
      <c r="S3880" s="36">
        <f t="shared" si="243"/>
        <v>283850</v>
      </c>
      <c r="T3880" s="36">
        <v>1220</v>
      </c>
      <c r="U3880" s="38">
        <f t="shared" si="244"/>
        <v>1021860000</v>
      </c>
    </row>
    <row r="3881" spans="15:21" x14ac:dyDescent="0.15">
      <c r="O3881" s="32">
        <v>3876</v>
      </c>
      <c r="P3881" s="28" t="s">
        <v>2127</v>
      </c>
      <c r="Q3881" s="36">
        <v>56809400</v>
      </c>
      <c r="R3881" s="36">
        <f t="shared" si="245"/>
        <v>89668306100</v>
      </c>
      <c r="S3881" s="36">
        <f t="shared" si="243"/>
        <v>284047</v>
      </c>
      <c r="T3881" s="36">
        <v>1220</v>
      </c>
      <c r="U3881" s="38">
        <f t="shared" si="244"/>
        <v>1022569200</v>
      </c>
    </row>
    <row r="3882" spans="15:21" x14ac:dyDescent="0.15">
      <c r="O3882" s="32">
        <v>3877</v>
      </c>
      <c r="P3882" s="28" t="s">
        <v>2128</v>
      </c>
      <c r="Q3882" s="36">
        <v>56848800</v>
      </c>
      <c r="R3882" s="36">
        <f t="shared" si="245"/>
        <v>89725154900</v>
      </c>
      <c r="S3882" s="36">
        <f t="shared" si="243"/>
        <v>284244</v>
      </c>
      <c r="T3882" s="36">
        <v>1220</v>
      </c>
      <c r="U3882" s="38">
        <f t="shared" si="244"/>
        <v>1023278400</v>
      </c>
    </row>
    <row r="3883" spans="15:21" x14ac:dyDescent="0.15">
      <c r="O3883" s="32">
        <v>3878</v>
      </c>
      <c r="P3883" s="28" t="s">
        <v>408</v>
      </c>
      <c r="Q3883" s="36">
        <v>56888200</v>
      </c>
      <c r="R3883" s="36">
        <f t="shared" si="245"/>
        <v>89782043100</v>
      </c>
      <c r="S3883" s="36">
        <f t="shared" si="243"/>
        <v>284441</v>
      </c>
      <c r="T3883" s="36">
        <v>1220</v>
      </c>
      <c r="U3883" s="38">
        <f t="shared" si="244"/>
        <v>1023987600</v>
      </c>
    </row>
    <row r="3884" spans="15:21" x14ac:dyDescent="0.15">
      <c r="O3884" s="32">
        <v>3879</v>
      </c>
      <c r="P3884" s="28" t="s">
        <v>2129</v>
      </c>
      <c r="Q3884" s="36">
        <v>56927600</v>
      </c>
      <c r="R3884" s="36">
        <f t="shared" si="245"/>
        <v>89838970700</v>
      </c>
      <c r="S3884" s="36">
        <f t="shared" si="243"/>
        <v>284638</v>
      </c>
      <c r="T3884" s="36">
        <v>1220</v>
      </c>
      <c r="U3884" s="38">
        <f t="shared" si="244"/>
        <v>1024696800</v>
      </c>
    </row>
    <row r="3885" spans="15:21" x14ac:dyDescent="0.15">
      <c r="O3885" s="32">
        <v>3880</v>
      </c>
      <c r="P3885" s="28" t="s">
        <v>2130</v>
      </c>
      <c r="Q3885" s="36">
        <v>56967000</v>
      </c>
      <c r="R3885" s="36">
        <f t="shared" si="245"/>
        <v>89895937700</v>
      </c>
      <c r="S3885" s="36">
        <f t="shared" si="243"/>
        <v>284835</v>
      </c>
      <c r="T3885" s="36">
        <v>1220</v>
      </c>
      <c r="U3885" s="38">
        <f t="shared" si="244"/>
        <v>1025406000</v>
      </c>
    </row>
    <row r="3886" spans="15:21" x14ac:dyDescent="0.15">
      <c r="O3886" s="32">
        <v>3881</v>
      </c>
      <c r="P3886" s="28" t="s">
        <v>2131</v>
      </c>
      <c r="Q3886" s="36">
        <v>57006400</v>
      </c>
      <c r="R3886" s="36">
        <f t="shared" si="245"/>
        <v>89952944100</v>
      </c>
      <c r="S3886" s="36">
        <f t="shared" si="243"/>
        <v>285032</v>
      </c>
      <c r="T3886" s="36">
        <v>1220</v>
      </c>
      <c r="U3886" s="38">
        <f t="shared" si="244"/>
        <v>1026115200</v>
      </c>
    </row>
    <row r="3887" spans="15:21" x14ac:dyDescent="0.15">
      <c r="O3887" s="32">
        <v>3882</v>
      </c>
      <c r="P3887" s="28" t="s">
        <v>2132</v>
      </c>
      <c r="Q3887" s="36">
        <v>57045800</v>
      </c>
      <c r="R3887" s="36">
        <f t="shared" si="245"/>
        <v>90009989900</v>
      </c>
      <c r="S3887" s="36">
        <f t="shared" si="243"/>
        <v>285229</v>
      </c>
      <c r="T3887" s="36">
        <v>1220</v>
      </c>
      <c r="U3887" s="38">
        <f t="shared" si="244"/>
        <v>1026824400</v>
      </c>
    </row>
    <row r="3888" spans="15:21" x14ac:dyDescent="0.15">
      <c r="O3888" s="32">
        <v>3883</v>
      </c>
      <c r="P3888" s="28" t="s">
        <v>2133</v>
      </c>
      <c r="Q3888" s="36">
        <v>57085200</v>
      </c>
      <c r="R3888" s="36">
        <f t="shared" si="245"/>
        <v>90067075100</v>
      </c>
      <c r="S3888" s="36">
        <f t="shared" si="243"/>
        <v>285426</v>
      </c>
      <c r="T3888" s="36">
        <v>1220</v>
      </c>
      <c r="U3888" s="38">
        <f t="shared" si="244"/>
        <v>1027533600</v>
      </c>
    </row>
    <row r="3889" spans="15:21" x14ac:dyDescent="0.15">
      <c r="O3889" s="32">
        <v>3884</v>
      </c>
      <c r="P3889" s="28" t="s">
        <v>2134</v>
      </c>
      <c r="Q3889" s="36">
        <v>57124600</v>
      </c>
      <c r="R3889" s="36">
        <f t="shared" si="245"/>
        <v>90124199700</v>
      </c>
      <c r="S3889" s="36">
        <f t="shared" si="243"/>
        <v>285623</v>
      </c>
      <c r="T3889" s="36">
        <v>1220</v>
      </c>
      <c r="U3889" s="38">
        <f t="shared" si="244"/>
        <v>1028242800</v>
      </c>
    </row>
    <row r="3890" spans="15:21" x14ac:dyDescent="0.15">
      <c r="O3890" s="32">
        <v>3885</v>
      </c>
      <c r="P3890" s="28" t="s">
        <v>2135</v>
      </c>
      <c r="Q3890" s="36">
        <v>57164000</v>
      </c>
      <c r="R3890" s="36">
        <f t="shared" si="245"/>
        <v>90181363700</v>
      </c>
      <c r="S3890" s="36">
        <f t="shared" si="243"/>
        <v>285820</v>
      </c>
      <c r="T3890" s="36">
        <v>1220</v>
      </c>
      <c r="U3890" s="38">
        <f t="shared" si="244"/>
        <v>1028952000</v>
      </c>
    </row>
    <row r="3891" spans="15:21" x14ac:dyDescent="0.15">
      <c r="O3891" s="32">
        <v>3886</v>
      </c>
      <c r="P3891" s="28" t="s">
        <v>2136</v>
      </c>
      <c r="Q3891" s="36">
        <v>57203400</v>
      </c>
      <c r="R3891" s="36">
        <f t="shared" si="245"/>
        <v>90238567100</v>
      </c>
      <c r="S3891" s="36">
        <f t="shared" si="243"/>
        <v>286017</v>
      </c>
      <c r="T3891" s="36">
        <v>1220</v>
      </c>
      <c r="U3891" s="38">
        <f t="shared" si="244"/>
        <v>1029661200</v>
      </c>
    </row>
    <row r="3892" spans="15:21" x14ac:dyDescent="0.15">
      <c r="O3892" s="32">
        <v>3887</v>
      </c>
      <c r="P3892" s="28" t="s">
        <v>2137</v>
      </c>
      <c r="Q3892" s="36">
        <v>57242800</v>
      </c>
      <c r="R3892" s="36">
        <f t="shared" si="245"/>
        <v>90295809900</v>
      </c>
      <c r="S3892" s="36">
        <f t="shared" si="243"/>
        <v>286214</v>
      </c>
      <c r="T3892" s="36">
        <v>1220</v>
      </c>
      <c r="U3892" s="38">
        <f t="shared" si="244"/>
        <v>1030370400</v>
      </c>
    </row>
    <row r="3893" spans="15:21" x14ac:dyDescent="0.15">
      <c r="O3893" s="32">
        <v>3888</v>
      </c>
      <c r="P3893" s="28" t="s">
        <v>409</v>
      </c>
      <c r="Q3893" s="36">
        <v>57282200</v>
      </c>
      <c r="R3893" s="36">
        <f t="shared" si="245"/>
        <v>90353092100</v>
      </c>
      <c r="S3893" s="36">
        <f t="shared" si="243"/>
        <v>286411</v>
      </c>
      <c r="T3893" s="36">
        <v>1220</v>
      </c>
      <c r="U3893" s="38">
        <f t="shared" si="244"/>
        <v>1031079600</v>
      </c>
    </row>
    <row r="3894" spans="15:21" x14ac:dyDescent="0.15">
      <c r="O3894" s="32">
        <v>3889</v>
      </c>
      <c r="P3894" s="28" t="s">
        <v>2138</v>
      </c>
      <c r="Q3894" s="36">
        <v>57321600</v>
      </c>
      <c r="R3894" s="36">
        <f t="shared" si="245"/>
        <v>90410413700</v>
      </c>
      <c r="S3894" s="36">
        <f t="shared" si="243"/>
        <v>286608</v>
      </c>
      <c r="T3894" s="36">
        <v>1230</v>
      </c>
      <c r="U3894" s="38">
        <f t="shared" si="244"/>
        <v>1031788800</v>
      </c>
    </row>
    <row r="3895" spans="15:21" x14ac:dyDescent="0.15">
      <c r="O3895" s="32">
        <v>3890</v>
      </c>
      <c r="P3895" s="28" t="s">
        <v>2139</v>
      </c>
      <c r="Q3895" s="36">
        <v>57361000</v>
      </c>
      <c r="R3895" s="36">
        <f t="shared" si="245"/>
        <v>90467774700</v>
      </c>
      <c r="S3895" s="36">
        <f t="shared" si="243"/>
        <v>286805</v>
      </c>
      <c r="T3895" s="36">
        <v>1230</v>
      </c>
      <c r="U3895" s="38">
        <f t="shared" si="244"/>
        <v>1032498000</v>
      </c>
    </row>
    <row r="3896" spans="15:21" x14ac:dyDescent="0.15">
      <c r="O3896" s="32">
        <v>3891</v>
      </c>
      <c r="P3896" s="28" t="s">
        <v>2140</v>
      </c>
      <c r="Q3896" s="36">
        <v>57400400</v>
      </c>
      <c r="R3896" s="36">
        <f t="shared" si="245"/>
        <v>90525175100</v>
      </c>
      <c r="S3896" s="36">
        <f t="shared" si="243"/>
        <v>287002</v>
      </c>
      <c r="T3896" s="36">
        <v>1230</v>
      </c>
      <c r="U3896" s="38">
        <f t="shared" si="244"/>
        <v>1033207200</v>
      </c>
    </row>
    <row r="3897" spans="15:21" x14ac:dyDescent="0.15">
      <c r="O3897" s="32">
        <v>3892</v>
      </c>
      <c r="P3897" s="28" t="s">
        <v>2141</v>
      </c>
      <c r="Q3897" s="36">
        <v>57439800</v>
      </c>
      <c r="R3897" s="36">
        <f t="shared" si="245"/>
        <v>90582614900</v>
      </c>
      <c r="S3897" s="36">
        <f t="shared" si="243"/>
        <v>287199</v>
      </c>
      <c r="T3897" s="36">
        <v>1230</v>
      </c>
      <c r="U3897" s="38">
        <f t="shared" si="244"/>
        <v>1033916400</v>
      </c>
    </row>
    <row r="3898" spans="15:21" x14ac:dyDescent="0.15">
      <c r="O3898" s="32">
        <v>3893</v>
      </c>
      <c r="P3898" s="28" t="s">
        <v>2142</v>
      </c>
      <c r="Q3898" s="36">
        <v>57479200</v>
      </c>
      <c r="R3898" s="36">
        <f t="shared" si="245"/>
        <v>90640094100</v>
      </c>
      <c r="S3898" s="36">
        <f t="shared" si="243"/>
        <v>287396</v>
      </c>
      <c r="T3898" s="36">
        <v>1230</v>
      </c>
      <c r="U3898" s="38">
        <f t="shared" si="244"/>
        <v>1034625600</v>
      </c>
    </row>
    <row r="3899" spans="15:21" x14ac:dyDescent="0.15">
      <c r="O3899" s="32">
        <v>3894</v>
      </c>
      <c r="P3899" s="28" t="s">
        <v>2143</v>
      </c>
      <c r="Q3899" s="36">
        <v>57518600</v>
      </c>
      <c r="R3899" s="36">
        <f t="shared" si="245"/>
        <v>90697612700</v>
      </c>
      <c r="S3899" s="36">
        <f t="shared" si="243"/>
        <v>287593</v>
      </c>
      <c r="T3899" s="36">
        <v>1230</v>
      </c>
      <c r="U3899" s="38">
        <f t="shared" si="244"/>
        <v>1035334800</v>
      </c>
    </row>
    <row r="3900" spans="15:21" x14ac:dyDescent="0.15">
      <c r="O3900" s="32">
        <v>3895</v>
      </c>
      <c r="P3900" s="28" t="s">
        <v>2144</v>
      </c>
      <c r="Q3900" s="36">
        <v>57558000</v>
      </c>
      <c r="R3900" s="36">
        <f t="shared" si="245"/>
        <v>90755170700</v>
      </c>
      <c r="S3900" s="36">
        <f t="shared" si="243"/>
        <v>287790</v>
      </c>
      <c r="T3900" s="36">
        <v>1230</v>
      </c>
      <c r="U3900" s="38">
        <f t="shared" si="244"/>
        <v>1036044000</v>
      </c>
    </row>
    <row r="3901" spans="15:21" x14ac:dyDescent="0.15">
      <c r="O3901" s="32">
        <v>3896</v>
      </c>
      <c r="P3901" s="28" t="s">
        <v>2145</v>
      </c>
      <c r="Q3901" s="36">
        <v>57597400</v>
      </c>
      <c r="R3901" s="36">
        <f t="shared" si="245"/>
        <v>90812768100</v>
      </c>
      <c r="S3901" s="36">
        <f t="shared" si="243"/>
        <v>287987</v>
      </c>
      <c r="T3901" s="36">
        <v>1230</v>
      </c>
      <c r="U3901" s="38">
        <f t="shared" si="244"/>
        <v>1036753200</v>
      </c>
    </row>
    <row r="3902" spans="15:21" x14ac:dyDescent="0.15">
      <c r="O3902" s="32">
        <v>3897</v>
      </c>
      <c r="P3902" s="28" t="s">
        <v>2146</v>
      </c>
      <c r="Q3902" s="36">
        <v>57636800</v>
      </c>
      <c r="R3902" s="36">
        <f t="shared" si="245"/>
        <v>90870404900</v>
      </c>
      <c r="S3902" s="36">
        <f t="shared" si="243"/>
        <v>288184</v>
      </c>
      <c r="T3902" s="36">
        <v>1230</v>
      </c>
      <c r="U3902" s="38">
        <f t="shared" si="244"/>
        <v>1037462400</v>
      </c>
    </row>
    <row r="3903" spans="15:21" x14ac:dyDescent="0.15">
      <c r="O3903" s="32">
        <v>3898</v>
      </c>
      <c r="P3903" s="28" t="s">
        <v>410</v>
      </c>
      <c r="Q3903" s="36">
        <v>57676200</v>
      </c>
      <c r="R3903" s="36">
        <f t="shared" si="245"/>
        <v>90928081100</v>
      </c>
      <c r="S3903" s="36">
        <f t="shared" si="243"/>
        <v>288381</v>
      </c>
      <c r="T3903" s="36">
        <v>1230</v>
      </c>
      <c r="U3903" s="38">
        <f t="shared" si="244"/>
        <v>1038171600</v>
      </c>
    </row>
    <row r="3904" spans="15:21" x14ac:dyDescent="0.15">
      <c r="O3904" s="32">
        <v>3899</v>
      </c>
      <c r="P3904" s="28" t="s">
        <v>2147</v>
      </c>
      <c r="Q3904" s="36">
        <v>57715600</v>
      </c>
      <c r="R3904" s="36">
        <f t="shared" si="245"/>
        <v>90985796700</v>
      </c>
      <c r="S3904" s="36">
        <f t="shared" si="243"/>
        <v>288578</v>
      </c>
      <c r="T3904" s="36">
        <v>1230</v>
      </c>
      <c r="U3904" s="38">
        <f t="shared" si="244"/>
        <v>1038880800</v>
      </c>
    </row>
    <row r="3905" spans="15:21" x14ac:dyDescent="0.15">
      <c r="O3905" s="32">
        <v>3900</v>
      </c>
      <c r="P3905" s="28" t="s">
        <v>2148</v>
      </c>
      <c r="Q3905" s="36">
        <v>57755000</v>
      </c>
      <c r="R3905" s="36">
        <f t="shared" si="245"/>
        <v>91043551700</v>
      </c>
      <c r="S3905" s="36">
        <f t="shared" si="243"/>
        <v>288775</v>
      </c>
      <c r="T3905" s="36">
        <v>1230</v>
      </c>
      <c r="U3905" s="38">
        <f t="shared" si="244"/>
        <v>1039590000</v>
      </c>
    </row>
    <row r="3906" spans="15:21" x14ac:dyDescent="0.15">
      <c r="O3906" s="32">
        <v>3901</v>
      </c>
      <c r="P3906" s="28" t="s">
        <v>2149</v>
      </c>
      <c r="Q3906" s="36">
        <v>57794400</v>
      </c>
      <c r="R3906" s="36">
        <f t="shared" si="245"/>
        <v>91101346100</v>
      </c>
      <c r="S3906" s="36">
        <f t="shared" si="243"/>
        <v>288972</v>
      </c>
      <c r="T3906" s="36">
        <v>1230</v>
      </c>
      <c r="U3906" s="38">
        <f t="shared" si="244"/>
        <v>1040299200</v>
      </c>
    </row>
    <row r="3907" spans="15:21" x14ac:dyDescent="0.15">
      <c r="O3907" s="32">
        <v>3902</v>
      </c>
      <c r="P3907" s="28" t="s">
        <v>2150</v>
      </c>
      <c r="Q3907" s="36">
        <v>57833800</v>
      </c>
      <c r="R3907" s="36">
        <f t="shared" si="245"/>
        <v>91159179900</v>
      </c>
      <c r="S3907" s="36">
        <f t="shared" si="243"/>
        <v>289169</v>
      </c>
      <c r="T3907" s="36">
        <v>1230</v>
      </c>
      <c r="U3907" s="38">
        <f t="shared" si="244"/>
        <v>1041008400</v>
      </c>
    </row>
    <row r="3908" spans="15:21" x14ac:dyDescent="0.15">
      <c r="O3908" s="32">
        <v>3903</v>
      </c>
      <c r="P3908" s="28" t="s">
        <v>2151</v>
      </c>
      <c r="Q3908" s="36">
        <v>57873200</v>
      </c>
      <c r="R3908" s="36">
        <f t="shared" si="245"/>
        <v>91217053100</v>
      </c>
      <c r="S3908" s="36">
        <f t="shared" si="243"/>
        <v>289366</v>
      </c>
      <c r="T3908" s="36">
        <v>1230</v>
      </c>
      <c r="U3908" s="38">
        <f t="shared" si="244"/>
        <v>1041717600</v>
      </c>
    </row>
    <row r="3909" spans="15:21" x14ac:dyDescent="0.15">
      <c r="O3909" s="32">
        <v>3904</v>
      </c>
      <c r="P3909" s="28" t="s">
        <v>2152</v>
      </c>
      <c r="Q3909" s="36">
        <v>57912600</v>
      </c>
      <c r="R3909" s="36">
        <f t="shared" si="245"/>
        <v>91274965700</v>
      </c>
      <c r="S3909" s="36">
        <f t="shared" si="243"/>
        <v>289563</v>
      </c>
      <c r="T3909" s="36">
        <v>1230</v>
      </c>
      <c r="U3909" s="38">
        <f t="shared" si="244"/>
        <v>1042426800</v>
      </c>
    </row>
    <row r="3910" spans="15:21" x14ac:dyDescent="0.15">
      <c r="O3910" s="32">
        <v>3905</v>
      </c>
      <c r="P3910" s="28" t="s">
        <v>2153</v>
      </c>
      <c r="Q3910" s="36">
        <v>57952000</v>
      </c>
      <c r="R3910" s="36">
        <f t="shared" si="245"/>
        <v>91332917700</v>
      </c>
      <c r="S3910" s="36">
        <f t="shared" si="243"/>
        <v>289760</v>
      </c>
      <c r="T3910" s="36">
        <v>1230</v>
      </c>
      <c r="U3910" s="38">
        <f t="shared" si="244"/>
        <v>1043136000</v>
      </c>
    </row>
    <row r="3911" spans="15:21" x14ac:dyDescent="0.15">
      <c r="O3911" s="32">
        <v>3906</v>
      </c>
      <c r="P3911" s="28" t="s">
        <v>2154</v>
      </c>
      <c r="Q3911" s="36">
        <v>57991400</v>
      </c>
      <c r="R3911" s="36">
        <f t="shared" si="245"/>
        <v>91390909100</v>
      </c>
      <c r="S3911" s="36">
        <f t="shared" ref="S3911:S3974" si="246">ROUND(Q3911/200,0)</f>
        <v>289957</v>
      </c>
      <c r="T3911" s="36">
        <v>1230</v>
      </c>
      <c r="U3911" s="38">
        <f t="shared" ref="U3911:U3974" si="247">6*60*60/6*S3911</f>
        <v>1043845200</v>
      </c>
    </row>
    <row r="3912" spans="15:21" x14ac:dyDescent="0.15">
      <c r="O3912" s="32">
        <v>3907</v>
      </c>
      <c r="P3912" s="28" t="s">
        <v>2155</v>
      </c>
      <c r="Q3912" s="36">
        <v>58030800</v>
      </c>
      <c r="R3912" s="36">
        <f t="shared" ref="R3912:R3975" si="248">R3911+Q3912</f>
        <v>91448939900</v>
      </c>
      <c r="S3912" s="36">
        <f t="shared" si="246"/>
        <v>290154</v>
      </c>
      <c r="T3912" s="36">
        <v>1230</v>
      </c>
      <c r="U3912" s="38">
        <f t="shared" si="247"/>
        <v>1044554400</v>
      </c>
    </row>
    <row r="3913" spans="15:21" x14ac:dyDescent="0.15">
      <c r="O3913" s="32">
        <v>3908</v>
      </c>
      <c r="P3913" s="28" t="s">
        <v>411</v>
      </c>
      <c r="Q3913" s="36">
        <v>58070200</v>
      </c>
      <c r="R3913" s="36">
        <f t="shared" si="248"/>
        <v>91507010100</v>
      </c>
      <c r="S3913" s="36">
        <f t="shared" si="246"/>
        <v>290351</v>
      </c>
      <c r="T3913" s="36">
        <v>1230</v>
      </c>
      <c r="U3913" s="38">
        <f t="shared" si="247"/>
        <v>1045263600</v>
      </c>
    </row>
    <row r="3914" spans="15:21" x14ac:dyDescent="0.15">
      <c r="O3914" s="32">
        <v>3909</v>
      </c>
      <c r="P3914" s="28" t="s">
        <v>2156</v>
      </c>
      <c r="Q3914" s="36">
        <v>58109600</v>
      </c>
      <c r="R3914" s="36">
        <f t="shared" si="248"/>
        <v>91565119700</v>
      </c>
      <c r="S3914" s="36">
        <f t="shared" si="246"/>
        <v>290548</v>
      </c>
      <c r="T3914" s="36">
        <v>1220</v>
      </c>
      <c r="U3914" s="38">
        <f t="shared" si="247"/>
        <v>1045972800</v>
      </c>
    </row>
    <row r="3915" spans="15:21" x14ac:dyDescent="0.15">
      <c r="O3915" s="32">
        <v>3910</v>
      </c>
      <c r="P3915" s="28" t="s">
        <v>2157</v>
      </c>
      <c r="Q3915" s="36">
        <v>58149000</v>
      </c>
      <c r="R3915" s="36">
        <f t="shared" si="248"/>
        <v>91623268700</v>
      </c>
      <c r="S3915" s="36">
        <f t="shared" si="246"/>
        <v>290745</v>
      </c>
      <c r="T3915" s="36">
        <v>1220</v>
      </c>
      <c r="U3915" s="38">
        <f t="shared" si="247"/>
        <v>1046682000</v>
      </c>
    </row>
    <row r="3916" spans="15:21" x14ac:dyDescent="0.15">
      <c r="O3916" s="32">
        <v>3911</v>
      </c>
      <c r="P3916" s="28" t="s">
        <v>2158</v>
      </c>
      <c r="Q3916" s="36">
        <v>58188400</v>
      </c>
      <c r="R3916" s="36">
        <f t="shared" si="248"/>
        <v>91681457100</v>
      </c>
      <c r="S3916" s="36">
        <f t="shared" si="246"/>
        <v>290942</v>
      </c>
      <c r="T3916" s="36">
        <v>1220</v>
      </c>
      <c r="U3916" s="38">
        <f t="shared" si="247"/>
        <v>1047391200</v>
      </c>
    </row>
    <row r="3917" spans="15:21" x14ac:dyDescent="0.15">
      <c r="O3917" s="32">
        <v>3912</v>
      </c>
      <c r="P3917" s="28" t="s">
        <v>2159</v>
      </c>
      <c r="Q3917" s="36">
        <v>58227800</v>
      </c>
      <c r="R3917" s="36">
        <f t="shared" si="248"/>
        <v>91739684900</v>
      </c>
      <c r="S3917" s="36">
        <f t="shared" si="246"/>
        <v>291139</v>
      </c>
      <c r="T3917" s="36">
        <v>1220</v>
      </c>
      <c r="U3917" s="38">
        <f t="shared" si="247"/>
        <v>1048100400</v>
      </c>
    </row>
    <row r="3918" spans="15:21" x14ac:dyDescent="0.15">
      <c r="O3918" s="32">
        <v>3913</v>
      </c>
      <c r="P3918" s="28" t="s">
        <v>2160</v>
      </c>
      <c r="Q3918" s="36">
        <v>58267200</v>
      </c>
      <c r="R3918" s="36">
        <f t="shared" si="248"/>
        <v>91797952100</v>
      </c>
      <c r="S3918" s="36">
        <f t="shared" si="246"/>
        <v>291336</v>
      </c>
      <c r="T3918" s="36">
        <v>1220</v>
      </c>
      <c r="U3918" s="38">
        <f t="shared" si="247"/>
        <v>1048809600</v>
      </c>
    </row>
    <row r="3919" spans="15:21" x14ac:dyDescent="0.15">
      <c r="O3919" s="32">
        <v>3914</v>
      </c>
      <c r="P3919" s="28" t="s">
        <v>2161</v>
      </c>
      <c r="Q3919" s="36">
        <v>58306600</v>
      </c>
      <c r="R3919" s="36">
        <f t="shared" si="248"/>
        <v>91856258700</v>
      </c>
      <c r="S3919" s="36">
        <f t="shared" si="246"/>
        <v>291533</v>
      </c>
      <c r="T3919" s="36">
        <v>1220</v>
      </c>
      <c r="U3919" s="38">
        <f t="shared" si="247"/>
        <v>1049518800</v>
      </c>
    </row>
    <row r="3920" spans="15:21" x14ac:dyDescent="0.15">
      <c r="O3920" s="32">
        <v>3915</v>
      </c>
      <c r="P3920" s="28" t="s">
        <v>2162</v>
      </c>
      <c r="Q3920" s="36">
        <v>58346000</v>
      </c>
      <c r="R3920" s="36">
        <f t="shared" si="248"/>
        <v>91914604700</v>
      </c>
      <c r="S3920" s="36">
        <f t="shared" si="246"/>
        <v>291730</v>
      </c>
      <c r="T3920" s="36">
        <v>1220</v>
      </c>
      <c r="U3920" s="38">
        <f t="shared" si="247"/>
        <v>1050228000</v>
      </c>
    </row>
    <row r="3921" spans="15:21" x14ac:dyDescent="0.15">
      <c r="O3921" s="32">
        <v>3916</v>
      </c>
      <c r="P3921" s="28" t="s">
        <v>2163</v>
      </c>
      <c r="Q3921" s="36">
        <v>58385400</v>
      </c>
      <c r="R3921" s="36">
        <f t="shared" si="248"/>
        <v>91972990100</v>
      </c>
      <c r="S3921" s="36">
        <f t="shared" si="246"/>
        <v>291927</v>
      </c>
      <c r="T3921" s="36">
        <v>1220</v>
      </c>
      <c r="U3921" s="38">
        <f t="shared" si="247"/>
        <v>1050937200</v>
      </c>
    </row>
    <row r="3922" spans="15:21" x14ac:dyDescent="0.15">
      <c r="O3922" s="32">
        <v>3917</v>
      </c>
      <c r="P3922" s="28" t="s">
        <v>2164</v>
      </c>
      <c r="Q3922" s="36">
        <v>58424800</v>
      </c>
      <c r="R3922" s="36">
        <f t="shared" si="248"/>
        <v>92031414900</v>
      </c>
      <c r="S3922" s="36">
        <f t="shared" si="246"/>
        <v>292124</v>
      </c>
      <c r="T3922" s="36">
        <v>1220</v>
      </c>
      <c r="U3922" s="38">
        <f t="shared" si="247"/>
        <v>1051646400</v>
      </c>
    </row>
    <row r="3923" spans="15:21" x14ac:dyDescent="0.15">
      <c r="O3923" s="32">
        <v>3918</v>
      </c>
      <c r="P3923" s="28" t="s">
        <v>412</v>
      </c>
      <c r="Q3923" s="36">
        <v>58464200</v>
      </c>
      <c r="R3923" s="36">
        <f t="shared" si="248"/>
        <v>92089879100</v>
      </c>
      <c r="S3923" s="36">
        <f t="shared" si="246"/>
        <v>292321</v>
      </c>
      <c r="T3923" s="36">
        <v>1220</v>
      </c>
      <c r="U3923" s="38">
        <f t="shared" si="247"/>
        <v>1052355600</v>
      </c>
    </row>
    <row r="3924" spans="15:21" x14ac:dyDescent="0.15">
      <c r="O3924" s="32">
        <v>3919</v>
      </c>
      <c r="P3924" s="28" t="s">
        <v>2165</v>
      </c>
      <c r="Q3924" s="36">
        <v>58503600</v>
      </c>
      <c r="R3924" s="36">
        <f t="shared" si="248"/>
        <v>92148382700</v>
      </c>
      <c r="S3924" s="36">
        <f t="shared" si="246"/>
        <v>292518</v>
      </c>
      <c r="T3924" s="36">
        <v>1230</v>
      </c>
      <c r="U3924" s="38">
        <f t="shared" si="247"/>
        <v>1053064800</v>
      </c>
    </row>
    <row r="3925" spans="15:21" x14ac:dyDescent="0.15">
      <c r="O3925" s="32">
        <v>3920</v>
      </c>
      <c r="P3925" s="28" t="s">
        <v>2166</v>
      </c>
      <c r="Q3925" s="36">
        <v>58543000</v>
      </c>
      <c r="R3925" s="36">
        <f t="shared" si="248"/>
        <v>92206925700</v>
      </c>
      <c r="S3925" s="36">
        <f t="shared" si="246"/>
        <v>292715</v>
      </c>
      <c r="T3925" s="36">
        <v>1230</v>
      </c>
      <c r="U3925" s="38">
        <f t="shared" si="247"/>
        <v>1053774000</v>
      </c>
    </row>
    <row r="3926" spans="15:21" x14ac:dyDescent="0.15">
      <c r="O3926" s="32">
        <v>3921</v>
      </c>
      <c r="P3926" s="28" t="s">
        <v>2167</v>
      </c>
      <c r="Q3926" s="36">
        <v>58582400</v>
      </c>
      <c r="R3926" s="36">
        <f t="shared" si="248"/>
        <v>92265508100</v>
      </c>
      <c r="S3926" s="36">
        <f t="shared" si="246"/>
        <v>292912</v>
      </c>
      <c r="T3926" s="36">
        <v>1230</v>
      </c>
      <c r="U3926" s="38">
        <f t="shared" si="247"/>
        <v>1054483200</v>
      </c>
    </row>
    <row r="3927" spans="15:21" x14ac:dyDescent="0.15">
      <c r="O3927" s="32">
        <v>3922</v>
      </c>
      <c r="P3927" s="28" t="s">
        <v>2168</v>
      </c>
      <c r="Q3927" s="36">
        <v>58621800</v>
      </c>
      <c r="R3927" s="36">
        <f t="shared" si="248"/>
        <v>92324129900</v>
      </c>
      <c r="S3927" s="36">
        <f t="shared" si="246"/>
        <v>293109</v>
      </c>
      <c r="T3927" s="36">
        <v>1230</v>
      </c>
      <c r="U3927" s="38">
        <f t="shared" si="247"/>
        <v>1055192400</v>
      </c>
    </row>
    <row r="3928" spans="15:21" x14ac:dyDescent="0.15">
      <c r="O3928" s="32">
        <v>3923</v>
      </c>
      <c r="P3928" s="28" t="s">
        <v>2169</v>
      </c>
      <c r="Q3928" s="36">
        <v>58661200</v>
      </c>
      <c r="R3928" s="36">
        <f t="shared" si="248"/>
        <v>92382791100</v>
      </c>
      <c r="S3928" s="36">
        <f t="shared" si="246"/>
        <v>293306</v>
      </c>
      <c r="T3928" s="36">
        <v>1230</v>
      </c>
      <c r="U3928" s="38">
        <f t="shared" si="247"/>
        <v>1055901600</v>
      </c>
    </row>
    <row r="3929" spans="15:21" x14ac:dyDescent="0.15">
      <c r="O3929" s="32">
        <v>3924</v>
      </c>
      <c r="P3929" s="28" t="s">
        <v>2170</v>
      </c>
      <c r="Q3929" s="36">
        <v>58700600</v>
      </c>
      <c r="R3929" s="36">
        <f t="shared" si="248"/>
        <v>92441491700</v>
      </c>
      <c r="S3929" s="36">
        <f t="shared" si="246"/>
        <v>293503</v>
      </c>
      <c r="T3929" s="36">
        <v>1230</v>
      </c>
      <c r="U3929" s="38">
        <f t="shared" si="247"/>
        <v>1056610800</v>
      </c>
    </row>
    <row r="3930" spans="15:21" x14ac:dyDescent="0.15">
      <c r="O3930" s="32">
        <v>3925</v>
      </c>
      <c r="P3930" s="28" t="s">
        <v>2171</v>
      </c>
      <c r="Q3930" s="36">
        <v>58740000</v>
      </c>
      <c r="R3930" s="36">
        <f t="shared" si="248"/>
        <v>92500231700</v>
      </c>
      <c r="S3930" s="36">
        <f t="shared" si="246"/>
        <v>293700</v>
      </c>
      <c r="T3930" s="36">
        <v>1230</v>
      </c>
      <c r="U3930" s="38">
        <f t="shared" si="247"/>
        <v>1057320000</v>
      </c>
    </row>
    <row r="3931" spans="15:21" x14ac:dyDescent="0.15">
      <c r="O3931" s="32">
        <v>3926</v>
      </c>
      <c r="P3931" s="28" t="s">
        <v>2172</v>
      </c>
      <c r="Q3931" s="36">
        <v>58779400</v>
      </c>
      <c r="R3931" s="36">
        <f t="shared" si="248"/>
        <v>92559011100</v>
      </c>
      <c r="S3931" s="36">
        <f t="shared" si="246"/>
        <v>293897</v>
      </c>
      <c r="T3931" s="36">
        <v>1230</v>
      </c>
      <c r="U3931" s="38">
        <f t="shared" si="247"/>
        <v>1058029200</v>
      </c>
    </row>
    <row r="3932" spans="15:21" x14ac:dyDescent="0.15">
      <c r="O3932" s="32">
        <v>3927</v>
      </c>
      <c r="P3932" s="28" t="s">
        <v>2173</v>
      </c>
      <c r="Q3932" s="36">
        <v>58818800</v>
      </c>
      <c r="R3932" s="36">
        <f t="shared" si="248"/>
        <v>92617829900</v>
      </c>
      <c r="S3932" s="36">
        <f t="shared" si="246"/>
        <v>294094</v>
      </c>
      <c r="T3932" s="36">
        <v>1230</v>
      </c>
      <c r="U3932" s="38">
        <f t="shared" si="247"/>
        <v>1058738400</v>
      </c>
    </row>
    <row r="3933" spans="15:21" x14ac:dyDescent="0.15">
      <c r="O3933" s="32">
        <v>3928</v>
      </c>
      <c r="P3933" s="28" t="s">
        <v>413</v>
      </c>
      <c r="Q3933" s="36">
        <v>58858200</v>
      </c>
      <c r="R3933" s="36">
        <f t="shared" si="248"/>
        <v>92676688100</v>
      </c>
      <c r="S3933" s="36">
        <f t="shared" si="246"/>
        <v>294291</v>
      </c>
      <c r="T3933" s="36">
        <v>1230</v>
      </c>
      <c r="U3933" s="38">
        <f t="shared" si="247"/>
        <v>1059447600</v>
      </c>
    </row>
    <row r="3934" spans="15:21" x14ac:dyDescent="0.15">
      <c r="O3934" s="32">
        <v>3929</v>
      </c>
      <c r="P3934" s="28" t="s">
        <v>2174</v>
      </c>
      <c r="Q3934" s="36">
        <v>58897600</v>
      </c>
      <c r="R3934" s="36">
        <f t="shared" si="248"/>
        <v>92735585700</v>
      </c>
      <c r="S3934" s="36">
        <f t="shared" si="246"/>
        <v>294488</v>
      </c>
      <c r="T3934" s="36">
        <v>1230</v>
      </c>
      <c r="U3934" s="38">
        <f t="shared" si="247"/>
        <v>1060156800</v>
      </c>
    </row>
    <row r="3935" spans="15:21" x14ac:dyDescent="0.15">
      <c r="O3935" s="32">
        <v>3930</v>
      </c>
      <c r="P3935" s="28" t="s">
        <v>2175</v>
      </c>
      <c r="Q3935" s="36">
        <v>58937000</v>
      </c>
      <c r="R3935" s="36">
        <f t="shared" si="248"/>
        <v>92794522700</v>
      </c>
      <c r="S3935" s="36">
        <f t="shared" si="246"/>
        <v>294685</v>
      </c>
      <c r="T3935" s="36">
        <v>1230</v>
      </c>
      <c r="U3935" s="38">
        <f t="shared" si="247"/>
        <v>1060866000</v>
      </c>
    </row>
    <row r="3936" spans="15:21" x14ac:dyDescent="0.15">
      <c r="O3936" s="32">
        <v>3931</v>
      </c>
      <c r="P3936" s="28" t="s">
        <v>2176</v>
      </c>
      <c r="Q3936" s="36">
        <v>58976400</v>
      </c>
      <c r="R3936" s="36">
        <f t="shared" si="248"/>
        <v>92853499100</v>
      </c>
      <c r="S3936" s="36">
        <f t="shared" si="246"/>
        <v>294882</v>
      </c>
      <c r="T3936" s="36">
        <v>1230</v>
      </c>
      <c r="U3936" s="38">
        <f t="shared" si="247"/>
        <v>1061575200</v>
      </c>
    </row>
    <row r="3937" spans="15:21" x14ac:dyDescent="0.15">
      <c r="O3937" s="32">
        <v>3932</v>
      </c>
      <c r="P3937" s="28" t="s">
        <v>2177</v>
      </c>
      <c r="Q3937" s="36">
        <v>59015800</v>
      </c>
      <c r="R3937" s="36">
        <f t="shared" si="248"/>
        <v>92912514900</v>
      </c>
      <c r="S3937" s="36">
        <f t="shared" si="246"/>
        <v>295079</v>
      </c>
      <c r="T3937" s="36">
        <v>1230</v>
      </c>
      <c r="U3937" s="38">
        <f t="shared" si="247"/>
        <v>1062284400</v>
      </c>
    </row>
    <row r="3938" spans="15:21" x14ac:dyDescent="0.15">
      <c r="O3938" s="32">
        <v>3933</v>
      </c>
      <c r="P3938" s="28" t="s">
        <v>2178</v>
      </c>
      <c r="Q3938" s="36">
        <v>59055200</v>
      </c>
      <c r="R3938" s="36">
        <f t="shared" si="248"/>
        <v>92971570100</v>
      </c>
      <c r="S3938" s="36">
        <f t="shared" si="246"/>
        <v>295276</v>
      </c>
      <c r="T3938" s="36">
        <v>1230</v>
      </c>
      <c r="U3938" s="38">
        <f t="shared" si="247"/>
        <v>1062993600</v>
      </c>
    </row>
    <row r="3939" spans="15:21" x14ac:dyDescent="0.15">
      <c r="O3939" s="32">
        <v>3934</v>
      </c>
      <c r="P3939" s="28" t="s">
        <v>2179</v>
      </c>
      <c r="Q3939" s="36">
        <v>59094600</v>
      </c>
      <c r="R3939" s="36">
        <f t="shared" si="248"/>
        <v>93030664700</v>
      </c>
      <c r="S3939" s="36">
        <f t="shared" si="246"/>
        <v>295473</v>
      </c>
      <c r="T3939" s="36">
        <v>1230</v>
      </c>
      <c r="U3939" s="38">
        <f t="shared" si="247"/>
        <v>1063702800</v>
      </c>
    </row>
    <row r="3940" spans="15:21" x14ac:dyDescent="0.15">
      <c r="O3940" s="32">
        <v>3935</v>
      </c>
      <c r="P3940" s="28" t="s">
        <v>2180</v>
      </c>
      <c r="Q3940" s="36">
        <v>59134000</v>
      </c>
      <c r="R3940" s="36">
        <f t="shared" si="248"/>
        <v>93089798700</v>
      </c>
      <c r="S3940" s="36">
        <f t="shared" si="246"/>
        <v>295670</v>
      </c>
      <c r="T3940" s="36">
        <v>1230</v>
      </c>
      <c r="U3940" s="38">
        <f t="shared" si="247"/>
        <v>1064412000</v>
      </c>
    </row>
    <row r="3941" spans="15:21" x14ac:dyDescent="0.15">
      <c r="O3941" s="32">
        <v>3936</v>
      </c>
      <c r="P3941" s="28" t="s">
        <v>2181</v>
      </c>
      <c r="Q3941" s="36">
        <v>59173400</v>
      </c>
      <c r="R3941" s="36">
        <f t="shared" si="248"/>
        <v>93148972100</v>
      </c>
      <c r="S3941" s="36">
        <f t="shared" si="246"/>
        <v>295867</v>
      </c>
      <c r="T3941" s="36">
        <v>1230</v>
      </c>
      <c r="U3941" s="38">
        <f t="shared" si="247"/>
        <v>1065121200</v>
      </c>
    </row>
    <row r="3942" spans="15:21" x14ac:dyDescent="0.15">
      <c r="O3942" s="32">
        <v>3937</v>
      </c>
      <c r="P3942" s="28" t="s">
        <v>2182</v>
      </c>
      <c r="Q3942" s="36">
        <v>59212800</v>
      </c>
      <c r="R3942" s="36">
        <f t="shared" si="248"/>
        <v>93208184900</v>
      </c>
      <c r="S3942" s="36">
        <f t="shared" si="246"/>
        <v>296064</v>
      </c>
      <c r="T3942" s="36">
        <v>1230</v>
      </c>
      <c r="U3942" s="38">
        <f t="shared" si="247"/>
        <v>1065830400</v>
      </c>
    </row>
    <row r="3943" spans="15:21" x14ac:dyDescent="0.15">
      <c r="O3943" s="32">
        <v>3938</v>
      </c>
      <c r="P3943" s="28" t="s">
        <v>414</v>
      </c>
      <c r="Q3943" s="36">
        <v>59252200</v>
      </c>
      <c r="R3943" s="36">
        <f t="shared" si="248"/>
        <v>93267437100</v>
      </c>
      <c r="S3943" s="36">
        <f t="shared" si="246"/>
        <v>296261</v>
      </c>
      <c r="T3943" s="36">
        <v>1230</v>
      </c>
      <c r="U3943" s="38">
        <f t="shared" si="247"/>
        <v>1066539600</v>
      </c>
    </row>
    <row r="3944" spans="15:21" x14ac:dyDescent="0.15">
      <c r="O3944" s="32">
        <v>3939</v>
      </c>
      <c r="P3944" s="28" t="s">
        <v>2183</v>
      </c>
      <c r="Q3944" s="36">
        <v>59291600</v>
      </c>
      <c r="R3944" s="36">
        <f t="shared" si="248"/>
        <v>93326728700</v>
      </c>
      <c r="S3944" s="36">
        <f t="shared" si="246"/>
        <v>296458</v>
      </c>
      <c r="T3944" s="36">
        <v>1230</v>
      </c>
      <c r="U3944" s="38">
        <f t="shared" si="247"/>
        <v>1067248800</v>
      </c>
    </row>
    <row r="3945" spans="15:21" x14ac:dyDescent="0.15">
      <c r="O3945" s="32">
        <v>3940</v>
      </c>
      <c r="P3945" s="28" t="s">
        <v>2184</v>
      </c>
      <c r="Q3945" s="36">
        <v>59331000</v>
      </c>
      <c r="R3945" s="36">
        <f t="shared" si="248"/>
        <v>93386059700</v>
      </c>
      <c r="S3945" s="36">
        <f t="shared" si="246"/>
        <v>296655</v>
      </c>
      <c r="T3945" s="36">
        <v>1230</v>
      </c>
      <c r="U3945" s="38">
        <f t="shared" si="247"/>
        <v>1067958000</v>
      </c>
    </row>
    <row r="3946" spans="15:21" x14ac:dyDescent="0.15">
      <c r="O3946" s="32">
        <v>3941</v>
      </c>
      <c r="P3946" s="28" t="s">
        <v>2185</v>
      </c>
      <c r="Q3946" s="36">
        <v>59370400</v>
      </c>
      <c r="R3946" s="36">
        <f t="shared" si="248"/>
        <v>93445430100</v>
      </c>
      <c r="S3946" s="36">
        <f t="shared" si="246"/>
        <v>296852</v>
      </c>
      <c r="T3946" s="36">
        <v>1230</v>
      </c>
      <c r="U3946" s="38">
        <f t="shared" si="247"/>
        <v>1068667200</v>
      </c>
    </row>
    <row r="3947" spans="15:21" x14ac:dyDescent="0.15">
      <c r="O3947" s="32">
        <v>3942</v>
      </c>
      <c r="P3947" s="28" t="s">
        <v>2186</v>
      </c>
      <c r="Q3947" s="36">
        <v>59409800</v>
      </c>
      <c r="R3947" s="36">
        <f t="shared" si="248"/>
        <v>93504839900</v>
      </c>
      <c r="S3947" s="36">
        <f t="shared" si="246"/>
        <v>297049</v>
      </c>
      <c r="T3947" s="36">
        <v>1230</v>
      </c>
      <c r="U3947" s="38">
        <f t="shared" si="247"/>
        <v>1069376400</v>
      </c>
    </row>
    <row r="3948" spans="15:21" x14ac:dyDescent="0.15">
      <c r="O3948" s="32">
        <v>3943</v>
      </c>
      <c r="P3948" s="28" t="s">
        <v>2187</v>
      </c>
      <c r="Q3948" s="36">
        <v>59449200</v>
      </c>
      <c r="R3948" s="36">
        <f t="shared" si="248"/>
        <v>93564289100</v>
      </c>
      <c r="S3948" s="36">
        <f t="shared" si="246"/>
        <v>297246</v>
      </c>
      <c r="T3948" s="36">
        <v>1230</v>
      </c>
      <c r="U3948" s="38">
        <f t="shared" si="247"/>
        <v>1070085600</v>
      </c>
    </row>
    <row r="3949" spans="15:21" x14ac:dyDescent="0.15">
      <c r="O3949" s="32">
        <v>3944</v>
      </c>
      <c r="P3949" s="28" t="s">
        <v>2188</v>
      </c>
      <c r="Q3949" s="36">
        <v>59488600</v>
      </c>
      <c r="R3949" s="36">
        <f t="shared" si="248"/>
        <v>93623777700</v>
      </c>
      <c r="S3949" s="36">
        <f t="shared" si="246"/>
        <v>297443</v>
      </c>
      <c r="T3949" s="36">
        <v>1230</v>
      </c>
      <c r="U3949" s="38">
        <f t="shared" si="247"/>
        <v>1070794800</v>
      </c>
    </row>
    <row r="3950" spans="15:21" x14ac:dyDescent="0.15">
      <c r="O3950" s="32">
        <v>3945</v>
      </c>
      <c r="P3950" s="28" t="s">
        <v>2189</v>
      </c>
      <c r="Q3950" s="36">
        <v>59528000</v>
      </c>
      <c r="R3950" s="36">
        <f t="shared" si="248"/>
        <v>93683305700</v>
      </c>
      <c r="S3950" s="36">
        <f t="shared" si="246"/>
        <v>297640</v>
      </c>
      <c r="T3950" s="36">
        <v>1230</v>
      </c>
      <c r="U3950" s="38">
        <f t="shared" si="247"/>
        <v>1071504000</v>
      </c>
    </row>
    <row r="3951" spans="15:21" x14ac:dyDescent="0.15">
      <c r="O3951" s="32">
        <v>3946</v>
      </c>
      <c r="P3951" s="28" t="s">
        <v>2190</v>
      </c>
      <c r="Q3951" s="36">
        <v>59567400</v>
      </c>
      <c r="R3951" s="36">
        <f t="shared" si="248"/>
        <v>93742873100</v>
      </c>
      <c r="S3951" s="36">
        <f t="shared" si="246"/>
        <v>297837</v>
      </c>
      <c r="T3951" s="36">
        <v>1230</v>
      </c>
      <c r="U3951" s="38">
        <f t="shared" si="247"/>
        <v>1072213200</v>
      </c>
    </row>
    <row r="3952" spans="15:21" x14ac:dyDescent="0.15">
      <c r="O3952" s="32">
        <v>3947</v>
      </c>
      <c r="P3952" s="28" t="s">
        <v>2191</v>
      </c>
      <c r="Q3952" s="36">
        <v>59606800</v>
      </c>
      <c r="R3952" s="36">
        <f t="shared" si="248"/>
        <v>93802479900</v>
      </c>
      <c r="S3952" s="36">
        <f t="shared" si="246"/>
        <v>298034</v>
      </c>
      <c r="T3952" s="36">
        <v>1230</v>
      </c>
      <c r="U3952" s="38">
        <f t="shared" si="247"/>
        <v>1072922400</v>
      </c>
    </row>
    <row r="3953" spans="15:21" x14ac:dyDescent="0.15">
      <c r="O3953" s="32">
        <v>3948</v>
      </c>
      <c r="P3953" s="28" t="s">
        <v>415</v>
      </c>
      <c r="Q3953" s="36">
        <v>59646200</v>
      </c>
      <c r="R3953" s="36">
        <f t="shared" si="248"/>
        <v>93862126100</v>
      </c>
      <c r="S3953" s="36">
        <f t="shared" si="246"/>
        <v>298231</v>
      </c>
      <c r="T3953" s="36">
        <v>1230</v>
      </c>
      <c r="U3953" s="38">
        <f t="shared" si="247"/>
        <v>1073631600</v>
      </c>
    </row>
    <row r="3954" spans="15:21" x14ac:dyDescent="0.15">
      <c r="O3954" s="32">
        <v>3949</v>
      </c>
      <c r="P3954" s="28" t="s">
        <v>2192</v>
      </c>
      <c r="Q3954" s="36">
        <v>59685600</v>
      </c>
      <c r="R3954" s="36">
        <f t="shared" si="248"/>
        <v>93921811700</v>
      </c>
      <c r="S3954" s="36">
        <f t="shared" si="246"/>
        <v>298428</v>
      </c>
      <c r="T3954" s="36">
        <v>1230</v>
      </c>
      <c r="U3954" s="38">
        <f t="shared" si="247"/>
        <v>1074340800</v>
      </c>
    </row>
    <row r="3955" spans="15:21" x14ac:dyDescent="0.15">
      <c r="O3955" s="32">
        <v>3950</v>
      </c>
      <c r="P3955" s="28" t="s">
        <v>2193</v>
      </c>
      <c r="Q3955" s="36">
        <v>59725000</v>
      </c>
      <c r="R3955" s="36">
        <f t="shared" si="248"/>
        <v>93981536700</v>
      </c>
      <c r="S3955" s="36">
        <f t="shared" si="246"/>
        <v>298625</v>
      </c>
      <c r="T3955" s="36">
        <v>1230</v>
      </c>
      <c r="U3955" s="38">
        <f t="shared" si="247"/>
        <v>1075050000</v>
      </c>
    </row>
    <row r="3956" spans="15:21" x14ac:dyDescent="0.15">
      <c r="O3956" s="32">
        <v>3951</v>
      </c>
      <c r="P3956" s="28" t="s">
        <v>2194</v>
      </c>
      <c r="Q3956" s="36">
        <v>59764400</v>
      </c>
      <c r="R3956" s="36">
        <f t="shared" si="248"/>
        <v>94041301100</v>
      </c>
      <c r="S3956" s="36">
        <f t="shared" si="246"/>
        <v>298822</v>
      </c>
      <c r="T3956" s="36">
        <v>1230</v>
      </c>
      <c r="U3956" s="38">
        <f t="shared" si="247"/>
        <v>1075759200</v>
      </c>
    </row>
    <row r="3957" spans="15:21" x14ac:dyDescent="0.15">
      <c r="O3957" s="32">
        <v>3952</v>
      </c>
      <c r="P3957" s="28" t="s">
        <v>2195</v>
      </c>
      <c r="Q3957" s="36">
        <v>59803800</v>
      </c>
      <c r="R3957" s="36">
        <f t="shared" si="248"/>
        <v>94101104900</v>
      </c>
      <c r="S3957" s="36">
        <f t="shared" si="246"/>
        <v>299019</v>
      </c>
      <c r="T3957" s="36">
        <v>1230</v>
      </c>
      <c r="U3957" s="38">
        <f t="shared" si="247"/>
        <v>1076468400</v>
      </c>
    </row>
    <row r="3958" spans="15:21" x14ac:dyDescent="0.15">
      <c r="O3958" s="32">
        <v>3953</v>
      </c>
      <c r="P3958" s="28" t="s">
        <v>2196</v>
      </c>
      <c r="Q3958" s="36">
        <v>59843200</v>
      </c>
      <c r="R3958" s="36">
        <f t="shared" si="248"/>
        <v>94160948100</v>
      </c>
      <c r="S3958" s="36">
        <f t="shared" si="246"/>
        <v>299216</v>
      </c>
      <c r="T3958" s="36">
        <v>1230</v>
      </c>
      <c r="U3958" s="38">
        <f t="shared" si="247"/>
        <v>1077177600</v>
      </c>
    </row>
    <row r="3959" spans="15:21" x14ac:dyDescent="0.15">
      <c r="O3959" s="32">
        <v>3954</v>
      </c>
      <c r="P3959" s="28" t="s">
        <v>2197</v>
      </c>
      <c r="Q3959" s="36">
        <v>59882600</v>
      </c>
      <c r="R3959" s="36">
        <f t="shared" si="248"/>
        <v>94220830700</v>
      </c>
      <c r="S3959" s="36">
        <f t="shared" si="246"/>
        <v>299413</v>
      </c>
      <c r="T3959" s="36">
        <v>1230</v>
      </c>
      <c r="U3959" s="38">
        <f t="shared" si="247"/>
        <v>1077886800</v>
      </c>
    </row>
    <row r="3960" spans="15:21" x14ac:dyDescent="0.15">
      <c r="O3960" s="32">
        <v>3955</v>
      </c>
      <c r="P3960" s="28" t="s">
        <v>2198</v>
      </c>
      <c r="Q3960" s="36">
        <v>59922000</v>
      </c>
      <c r="R3960" s="36">
        <f t="shared" si="248"/>
        <v>94280752700</v>
      </c>
      <c r="S3960" s="36">
        <f t="shared" si="246"/>
        <v>299610</v>
      </c>
      <c r="T3960" s="36">
        <v>1230</v>
      </c>
      <c r="U3960" s="38">
        <f t="shared" si="247"/>
        <v>1078596000</v>
      </c>
    </row>
    <row r="3961" spans="15:21" x14ac:dyDescent="0.15">
      <c r="O3961" s="32">
        <v>3956</v>
      </c>
      <c r="P3961" s="28" t="s">
        <v>2199</v>
      </c>
      <c r="Q3961" s="36">
        <v>59961400</v>
      </c>
      <c r="R3961" s="36">
        <f t="shared" si="248"/>
        <v>94340714100</v>
      </c>
      <c r="S3961" s="36">
        <f t="shared" si="246"/>
        <v>299807</v>
      </c>
      <c r="T3961" s="36">
        <v>1230</v>
      </c>
      <c r="U3961" s="38">
        <f t="shared" si="247"/>
        <v>1079305200</v>
      </c>
    </row>
    <row r="3962" spans="15:21" x14ac:dyDescent="0.15">
      <c r="O3962" s="32">
        <v>3957</v>
      </c>
      <c r="P3962" s="28" t="s">
        <v>2200</v>
      </c>
      <c r="Q3962" s="36">
        <v>60000800</v>
      </c>
      <c r="R3962" s="36">
        <f t="shared" si="248"/>
        <v>94400714900</v>
      </c>
      <c r="S3962" s="36">
        <f t="shared" si="246"/>
        <v>300004</v>
      </c>
      <c r="T3962" s="36">
        <v>1230</v>
      </c>
      <c r="U3962" s="38">
        <f t="shared" si="247"/>
        <v>1080014400</v>
      </c>
    </row>
    <row r="3963" spans="15:21" x14ac:dyDescent="0.15">
      <c r="O3963" s="32">
        <v>3958</v>
      </c>
      <c r="P3963" s="28" t="s">
        <v>416</v>
      </c>
      <c r="Q3963" s="36">
        <v>60040200</v>
      </c>
      <c r="R3963" s="36">
        <f t="shared" si="248"/>
        <v>94460755100</v>
      </c>
      <c r="S3963" s="36">
        <f t="shared" si="246"/>
        <v>300201</v>
      </c>
      <c r="T3963" s="36">
        <v>1230</v>
      </c>
      <c r="U3963" s="38">
        <f t="shared" si="247"/>
        <v>1080723600</v>
      </c>
    </row>
    <row r="3964" spans="15:21" x14ac:dyDescent="0.15">
      <c r="O3964" s="32">
        <v>3959</v>
      </c>
      <c r="P3964" s="28" t="s">
        <v>2201</v>
      </c>
      <c r="Q3964" s="36">
        <v>60079600</v>
      </c>
      <c r="R3964" s="36">
        <f t="shared" si="248"/>
        <v>94520834700</v>
      </c>
      <c r="S3964" s="36">
        <f t="shared" si="246"/>
        <v>300398</v>
      </c>
      <c r="T3964" s="36">
        <v>1240</v>
      </c>
      <c r="U3964" s="38">
        <f t="shared" si="247"/>
        <v>1081432800</v>
      </c>
    </row>
    <row r="3965" spans="15:21" x14ac:dyDescent="0.15">
      <c r="O3965" s="32">
        <v>3960</v>
      </c>
      <c r="P3965" s="28" t="s">
        <v>2202</v>
      </c>
      <c r="Q3965" s="36">
        <v>60119000</v>
      </c>
      <c r="R3965" s="36">
        <f t="shared" si="248"/>
        <v>94580953700</v>
      </c>
      <c r="S3965" s="36">
        <f t="shared" si="246"/>
        <v>300595</v>
      </c>
      <c r="T3965" s="36">
        <v>1240</v>
      </c>
      <c r="U3965" s="38">
        <f t="shared" si="247"/>
        <v>1082142000</v>
      </c>
    </row>
    <row r="3966" spans="15:21" x14ac:dyDescent="0.15">
      <c r="O3966" s="32">
        <v>3961</v>
      </c>
      <c r="P3966" s="28" t="s">
        <v>2203</v>
      </c>
      <c r="Q3966" s="36">
        <v>60158400</v>
      </c>
      <c r="R3966" s="36">
        <f t="shared" si="248"/>
        <v>94641112100</v>
      </c>
      <c r="S3966" s="36">
        <f t="shared" si="246"/>
        <v>300792</v>
      </c>
      <c r="T3966" s="36">
        <v>1240</v>
      </c>
      <c r="U3966" s="38">
        <f t="shared" si="247"/>
        <v>1082851200</v>
      </c>
    </row>
    <row r="3967" spans="15:21" x14ac:dyDescent="0.15">
      <c r="O3967" s="32">
        <v>3962</v>
      </c>
      <c r="P3967" s="28" t="s">
        <v>2204</v>
      </c>
      <c r="Q3967" s="36">
        <v>60197800</v>
      </c>
      <c r="R3967" s="36">
        <f t="shared" si="248"/>
        <v>94701309900</v>
      </c>
      <c r="S3967" s="36">
        <f t="shared" si="246"/>
        <v>300989</v>
      </c>
      <c r="T3967" s="36">
        <v>1240</v>
      </c>
      <c r="U3967" s="38">
        <f t="shared" si="247"/>
        <v>1083560400</v>
      </c>
    </row>
    <row r="3968" spans="15:21" x14ac:dyDescent="0.15">
      <c r="O3968" s="32">
        <v>3963</v>
      </c>
      <c r="P3968" s="28" t="s">
        <v>2205</v>
      </c>
      <c r="Q3968" s="36">
        <v>60237200</v>
      </c>
      <c r="R3968" s="36">
        <f t="shared" si="248"/>
        <v>94761547100</v>
      </c>
      <c r="S3968" s="36">
        <f t="shared" si="246"/>
        <v>301186</v>
      </c>
      <c r="T3968" s="36">
        <v>1240</v>
      </c>
      <c r="U3968" s="38">
        <f t="shared" si="247"/>
        <v>1084269600</v>
      </c>
    </row>
    <row r="3969" spans="15:21" x14ac:dyDescent="0.15">
      <c r="O3969" s="32">
        <v>3964</v>
      </c>
      <c r="P3969" s="28" t="s">
        <v>2206</v>
      </c>
      <c r="Q3969" s="36">
        <v>60276600</v>
      </c>
      <c r="R3969" s="36">
        <f t="shared" si="248"/>
        <v>94821823700</v>
      </c>
      <c r="S3969" s="36">
        <f t="shared" si="246"/>
        <v>301383</v>
      </c>
      <c r="T3969" s="36">
        <v>1240</v>
      </c>
      <c r="U3969" s="38">
        <f t="shared" si="247"/>
        <v>1084978800</v>
      </c>
    </row>
    <row r="3970" spans="15:21" x14ac:dyDescent="0.15">
      <c r="O3970" s="32">
        <v>3965</v>
      </c>
      <c r="P3970" s="28" t="s">
        <v>2207</v>
      </c>
      <c r="Q3970" s="36">
        <v>60316000</v>
      </c>
      <c r="R3970" s="36">
        <f t="shared" si="248"/>
        <v>94882139700</v>
      </c>
      <c r="S3970" s="36">
        <f t="shared" si="246"/>
        <v>301580</v>
      </c>
      <c r="T3970" s="36">
        <v>1240</v>
      </c>
      <c r="U3970" s="38">
        <f t="shared" si="247"/>
        <v>1085688000</v>
      </c>
    </row>
    <row r="3971" spans="15:21" x14ac:dyDescent="0.15">
      <c r="O3971" s="32">
        <v>3966</v>
      </c>
      <c r="P3971" s="28" t="s">
        <v>2208</v>
      </c>
      <c r="Q3971" s="36">
        <v>60355400</v>
      </c>
      <c r="R3971" s="36">
        <f t="shared" si="248"/>
        <v>94942495100</v>
      </c>
      <c r="S3971" s="36">
        <f t="shared" si="246"/>
        <v>301777</v>
      </c>
      <c r="T3971" s="36">
        <v>1240</v>
      </c>
      <c r="U3971" s="38">
        <f t="shared" si="247"/>
        <v>1086397200</v>
      </c>
    </row>
    <row r="3972" spans="15:21" x14ac:dyDescent="0.15">
      <c r="O3972" s="32">
        <v>3967</v>
      </c>
      <c r="P3972" s="28" t="s">
        <v>2209</v>
      </c>
      <c r="Q3972" s="36">
        <v>60394800</v>
      </c>
      <c r="R3972" s="36">
        <f t="shared" si="248"/>
        <v>95002889900</v>
      </c>
      <c r="S3972" s="36">
        <f t="shared" si="246"/>
        <v>301974</v>
      </c>
      <c r="T3972" s="36">
        <v>1240</v>
      </c>
      <c r="U3972" s="38">
        <f t="shared" si="247"/>
        <v>1087106400</v>
      </c>
    </row>
    <row r="3973" spans="15:21" x14ac:dyDescent="0.15">
      <c r="O3973" s="32">
        <v>3968</v>
      </c>
      <c r="P3973" s="28" t="s">
        <v>417</v>
      </c>
      <c r="Q3973" s="36">
        <v>60434200</v>
      </c>
      <c r="R3973" s="36">
        <f t="shared" si="248"/>
        <v>95063324100</v>
      </c>
      <c r="S3973" s="36">
        <f t="shared" si="246"/>
        <v>302171</v>
      </c>
      <c r="T3973" s="36">
        <v>1240</v>
      </c>
      <c r="U3973" s="38">
        <f t="shared" si="247"/>
        <v>1087815600</v>
      </c>
    </row>
    <row r="3974" spans="15:21" x14ac:dyDescent="0.15">
      <c r="O3974" s="32">
        <v>3969</v>
      </c>
      <c r="P3974" s="28" t="s">
        <v>2210</v>
      </c>
      <c r="Q3974" s="36">
        <v>60473600</v>
      </c>
      <c r="R3974" s="36">
        <f t="shared" si="248"/>
        <v>95123797700</v>
      </c>
      <c r="S3974" s="36">
        <f t="shared" si="246"/>
        <v>302368</v>
      </c>
      <c r="T3974" s="36">
        <v>1240</v>
      </c>
      <c r="U3974" s="38">
        <f t="shared" si="247"/>
        <v>1088524800</v>
      </c>
    </row>
    <row r="3975" spans="15:21" x14ac:dyDescent="0.15">
      <c r="O3975" s="32">
        <v>3970</v>
      </c>
      <c r="P3975" s="28" t="s">
        <v>2211</v>
      </c>
      <c r="Q3975" s="36">
        <v>60513000</v>
      </c>
      <c r="R3975" s="36">
        <f t="shared" si="248"/>
        <v>95184310700</v>
      </c>
      <c r="S3975" s="36">
        <f t="shared" ref="S3975:S4038" si="249">ROUND(Q3975/200,0)</f>
        <v>302565</v>
      </c>
      <c r="T3975" s="36">
        <v>1240</v>
      </c>
      <c r="U3975" s="38">
        <f t="shared" ref="U3975:U4038" si="250">6*60*60/6*S3975</f>
        <v>1089234000</v>
      </c>
    </row>
    <row r="3976" spans="15:21" x14ac:dyDescent="0.15">
      <c r="O3976" s="32">
        <v>3971</v>
      </c>
      <c r="P3976" s="28" t="s">
        <v>2212</v>
      </c>
      <c r="Q3976" s="36">
        <v>60552400</v>
      </c>
      <c r="R3976" s="36">
        <f t="shared" ref="R3976:R4039" si="251">R3975+Q3976</f>
        <v>95244863100</v>
      </c>
      <c r="S3976" s="36">
        <f t="shared" si="249"/>
        <v>302762</v>
      </c>
      <c r="T3976" s="36">
        <v>1240</v>
      </c>
      <c r="U3976" s="38">
        <f t="shared" si="250"/>
        <v>1089943200</v>
      </c>
    </row>
    <row r="3977" spans="15:21" x14ac:dyDescent="0.15">
      <c r="O3977" s="32">
        <v>3972</v>
      </c>
      <c r="P3977" s="28" t="s">
        <v>2213</v>
      </c>
      <c r="Q3977" s="36">
        <v>60591800</v>
      </c>
      <c r="R3977" s="36">
        <f t="shared" si="251"/>
        <v>95305454900</v>
      </c>
      <c r="S3977" s="36">
        <f t="shared" si="249"/>
        <v>302959</v>
      </c>
      <c r="T3977" s="36">
        <v>1240</v>
      </c>
      <c r="U3977" s="38">
        <f t="shared" si="250"/>
        <v>1090652400</v>
      </c>
    </row>
    <row r="3978" spans="15:21" x14ac:dyDescent="0.15">
      <c r="O3978" s="32">
        <v>3973</v>
      </c>
      <c r="P3978" s="28" t="s">
        <v>2214</v>
      </c>
      <c r="Q3978" s="36">
        <v>60631200</v>
      </c>
      <c r="R3978" s="36">
        <f t="shared" si="251"/>
        <v>95366086100</v>
      </c>
      <c r="S3978" s="36">
        <f t="shared" si="249"/>
        <v>303156</v>
      </c>
      <c r="T3978" s="36">
        <v>1240</v>
      </c>
      <c r="U3978" s="38">
        <f t="shared" si="250"/>
        <v>1091361600</v>
      </c>
    </row>
    <row r="3979" spans="15:21" x14ac:dyDescent="0.15">
      <c r="O3979" s="32">
        <v>3974</v>
      </c>
      <c r="P3979" s="28" t="s">
        <v>2215</v>
      </c>
      <c r="Q3979" s="36">
        <v>60670600</v>
      </c>
      <c r="R3979" s="36">
        <f t="shared" si="251"/>
        <v>95426756700</v>
      </c>
      <c r="S3979" s="36">
        <f t="shared" si="249"/>
        <v>303353</v>
      </c>
      <c r="T3979" s="36">
        <v>1240</v>
      </c>
      <c r="U3979" s="38">
        <f t="shared" si="250"/>
        <v>1092070800</v>
      </c>
    </row>
    <row r="3980" spans="15:21" x14ac:dyDescent="0.15">
      <c r="O3980" s="32">
        <v>3975</v>
      </c>
      <c r="P3980" s="28" t="s">
        <v>2216</v>
      </c>
      <c r="Q3980" s="36">
        <v>60710000</v>
      </c>
      <c r="R3980" s="36">
        <f t="shared" si="251"/>
        <v>95487466700</v>
      </c>
      <c r="S3980" s="36">
        <f t="shared" si="249"/>
        <v>303550</v>
      </c>
      <c r="T3980" s="36">
        <v>1240</v>
      </c>
      <c r="U3980" s="38">
        <f t="shared" si="250"/>
        <v>1092780000</v>
      </c>
    </row>
    <row r="3981" spans="15:21" x14ac:dyDescent="0.15">
      <c r="O3981" s="32">
        <v>3976</v>
      </c>
      <c r="P3981" s="28" t="s">
        <v>2217</v>
      </c>
      <c r="Q3981" s="36">
        <v>60749400</v>
      </c>
      <c r="R3981" s="36">
        <f t="shared" si="251"/>
        <v>95548216100</v>
      </c>
      <c r="S3981" s="36">
        <f t="shared" si="249"/>
        <v>303747</v>
      </c>
      <c r="T3981" s="36">
        <v>1240</v>
      </c>
      <c r="U3981" s="38">
        <f t="shared" si="250"/>
        <v>1093489200</v>
      </c>
    </row>
    <row r="3982" spans="15:21" x14ac:dyDescent="0.15">
      <c r="O3982" s="32">
        <v>3977</v>
      </c>
      <c r="P3982" s="28" t="s">
        <v>2218</v>
      </c>
      <c r="Q3982" s="36">
        <v>60788800</v>
      </c>
      <c r="R3982" s="36">
        <f t="shared" si="251"/>
        <v>95609004900</v>
      </c>
      <c r="S3982" s="36">
        <f t="shared" si="249"/>
        <v>303944</v>
      </c>
      <c r="T3982" s="36">
        <v>1240</v>
      </c>
      <c r="U3982" s="38">
        <f t="shared" si="250"/>
        <v>1094198400</v>
      </c>
    </row>
    <row r="3983" spans="15:21" x14ac:dyDescent="0.15">
      <c r="O3983" s="32">
        <v>3978</v>
      </c>
      <c r="P3983" s="28" t="s">
        <v>418</v>
      </c>
      <c r="Q3983" s="36">
        <v>60828200</v>
      </c>
      <c r="R3983" s="36">
        <f t="shared" si="251"/>
        <v>95669833100</v>
      </c>
      <c r="S3983" s="36">
        <f t="shared" si="249"/>
        <v>304141</v>
      </c>
      <c r="T3983" s="36">
        <v>1240</v>
      </c>
      <c r="U3983" s="38">
        <f t="shared" si="250"/>
        <v>1094907600</v>
      </c>
    </row>
    <row r="3984" spans="15:21" x14ac:dyDescent="0.15">
      <c r="O3984" s="32">
        <v>3979</v>
      </c>
      <c r="P3984" s="28" t="s">
        <v>2219</v>
      </c>
      <c r="Q3984" s="36">
        <v>60867600</v>
      </c>
      <c r="R3984" s="36">
        <f t="shared" si="251"/>
        <v>95730700700</v>
      </c>
      <c r="S3984" s="36">
        <f t="shared" si="249"/>
        <v>304338</v>
      </c>
      <c r="T3984" s="36">
        <v>1240</v>
      </c>
      <c r="U3984" s="38">
        <f t="shared" si="250"/>
        <v>1095616800</v>
      </c>
    </row>
    <row r="3985" spans="15:21" x14ac:dyDescent="0.15">
      <c r="O3985" s="32">
        <v>3980</v>
      </c>
      <c r="P3985" s="28" t="s">
        <v>2220</v>
      </c>
      <c r="Q3985" s="36">
        <v>60907000</v>
      </c>
      <c r="R3985" s="36">
        <f t="shared" si="251"/>
        <v>95791607700</v>
      </c>
      <c r="S3985" s="36">
        <f t="shared" si="249"/>
        <v>304535</v>
      </c>
      <c r="T3985" s="36">
        <v>1240</v>
      </c>
      <c r="U3985" s="38">
        <f t="shared" si="250"/>
        <v>1096326000</v>
      </c>
    </row>
    <row r="3986" spans="15:21" x14ac:dyDescent="0.15">
      <c r="O3986" s="32">
        <v>3981</v>
      </c>
      <c r="P3986" s="28" t="s">
        <v>2221</v>
      </c>
      <c r="Q3986" s="36">
        <v>60946400</v>
      </c>
      <c r="R3986" s="36">
        <f t="shared" si="251"/>
        <v>95852554100</v>
      </c>
      <c r="S3986" s="36">
        <f t="shared" si="249"/>
        <v>304732</v>
      </c>
      <c r="T3986" s="36">
        <v>1240</v>
      </c>
      <c r="U3986" s="38">
        <f t="shared" si="250"/>
        <v>1097035200</v>
      </c>
    </row>
    <row r="3987" spans="15:21" x14ac:dyDescent="0.15">
      <c r="O3987" s="32">
        <v>3982</v>
      </c>
      <c r="P3987" s="28" t="s">
        <v>2222</v>
      </c>
      <c r="Q3987" s="36">
        <v>60985800</v>
      </c>
      <c r="R3987" s="36">
        <f t="shared" si="251"/>
        <v>95913539900</v>
      </c>
      <c r="S3987" s="36">
        <f t="shared" si="249"/>
        <v>304929</v>
      </c>
      <c r="T3987" s="36">
        <v>1240</v>
      </c>
      <c r="U3987" s="38">
        <f t="shared" si="250"/>
        <v>1097744400</v>
      </c>
    </row>
    <row r="3988" spans="15:21" x14ac:dyDescent="0.15">
      <c r="O3988" s="32">
        <v>3983</v>
      </c>
      <c r="P3988" s="28" t="s">
        <v>2223</v>
      </c>
      <c r="Q3988" s="36">
        <v>61025200</v>
      </c>
      <c r="R3988" s="36">
        <f t="shared" si="251"/>
        <v>95974565100</v>
      </c>
      <c r="S3988" s="36">
        <f t="shared" si="249"/>
        <v>305126</v>
      </c>
      <c r="T3988" s="36">
        <v>1240</v>
      </c>
      <c r="U3988" s="38">
        <f t="shared" si="250"/>
        <v>1098453600</v>
      </c>
    </row>
    <row r="3989" spans="15:21" x14ac:dyDescent="0.15">
      <c r="O3989" s="32">
        <v>3984</v>
      </c>
      <c r="P3989" s="28" t="s">
        <v>2224</v>
      </c>
      <c r="Q3989" s="36">
        <v>61064600</v>
      </c>
      <c r="R3989" s="36">
        <f t="shared" si="251"/>
        <v>96035629700</v>
      </c>
      <c r="S3989" s="36">
        <f t="shared" si="249"/>
        <v>305323</v>
      </c>
      <c r="T3989" s="36">
        <v>1240</v>
      </c>
      <c r="U3989" s="38">
        <f t="shared" si="250"/>
        <v>1099162800</v>
      </c>
    </row>
    <row r="3990" spans="15:21" x14ac:dyDescent="0.15">
      <c r="O3990" s="32">
        <v>3985</v>
      </c>
      <c r="P3990" s="28" t="s">
        <v>2225</v>
      </c>
      <c r="Q3990" s="36">
        <v>61104000</v>
      </c>
      <c r="R3990" s="36">
        <f t="shared" si="251"/>
        <v>96096733700</v>
      </c>
      <c r="S3990" s="36">
        <f t="shared" si="249"/>
        <v>305520</v>
      </c>
      <c r="T3990" s="36">
        <v>1240</v>
      </c>
      <c r="U3990" s="38">
        <f t="shared" si="250"/>
        <v>1099872000</v>
      </c>
    </row>
    <row r="3991" spans="15:21" x14ac:dyDescent="0.15">
      <c r="O3991" s="32">
        <v>3986</v>
      </c>
      <c r="P3991" s="28" t="s">
        <v>2226</v>
      </c>
      <c r="Q3991" s="36">
        <v>61143400</v>
      </c>
      <c r="R3991" s="36">
        <f t="shared" si="251"/>
        <v>96157877100</v>
      </c>
      <c r="S3991" s="36">
        <f t="shared" si="249"/>
        <v>305717</v>
      </c>
      <c r="T3991" s="36">
        <v>1240</v>
      </c>
      <c r="U3991" s="38">
        <f t="shared" si="250"/>
        <v>1100581200</v>
      </c>
    </row>
    <row r="3992" spans="15:21" x14ac:dyDescent="0.15">
      <c r="O3992" s="32">
        <v>3987</v>
      </c>
      <c r="P3992" s="28" t="s">
        <v>2227</v>
      </c>
      <c r="Q3992" s="36">
        <v>61182800</v>
      </c>
      <c r="R3992" s="36">
        <f t="shared" si="251"/>
        <v>96219059900</v>
      </c>
      <c r="S3992" s="36">
        <f t="shared" si="249"/>
        <v>305914</v>
      </c>
      <c r="T3992" s="36">
        <v>1240</v>
      </c>
      <c r="U3992" s="38">
        <f t="shared" si="250"/>
        <v>1101290400</v>
      </c>
    </row>
    <row r="3993" spans="15:21" x14ac:dyDescent="0.15">
      <c r="O3993" s="32">
        <v>3988</v>
      </c>
      <c r="P3993" s="28" t="s">
        <v>419</v>
      </c>
      <c r="Q3993" s="36">
        <v>61222200</v>
      </c>
      <c r="R3993" s="36">
        <f t="shared" si="251"/>
        <v>96280282100</v>
      </c>
      <c r="S3993" s="36">
        <f t="shared" si="249"/>
        <v>306111</v>
      </c>
      <c r="T3993" s="36">
        <v>1240</v>
      </c>
      <c r="U3993" s="38">
        <f t="shared" si="250"/>
        <v>1101999600</v>
      </c>
    </row>
    <row r="3994" spans="15:21" x14ac:dyDescent="0.15">
      <c r="O3994" s="32">
        <v>3989</v>
      </c>
      <c r="P3994" s="28" t="s">
        <v>2228</v>
      </c>
      <c r="Q3994" s="36">
        <v>61261600</v>
      </c>
      <c r="R3994" s="36">
        <f t="shared" si="251"/>
        <v>96341543700</v>
      </c>
      <c r="S3994" s="36">
        <f t="shared" si="249"/>
        <v>306308</v>
      </c>
      <c r="T3994" s="36">
        <v>1250</v>
      </c>
      <c r="U3994" s="38">
        <f t="shared" si="250"/>
        <v>1102708800</v>
      </c>
    </row>
    <row r="3995" spans="15:21" x14ac:dyDescent="0.15">
      <c r="O3995" s="32">
        <v>3990</v>
      </c>
      <c r="P3995" s="28" t="s">
        <v>2229</v>
      </c>
      <c r="Q3995" s="36">
        <v>61301000</v>
      </c>
      <c r="R3995" s="36">
        <f t="shared" si="251"/>
        <v>96402844700</v>
      </c>
      <c r="S3995" s="36">
        <f t="shared" si="249"/>
        <v>306505</v>
      </c>
      <c r="T3995" s="36">
        <v>1250</v>
      </c>
      <c r="U3995" s="38">
        <f t="shared" si="250"/>
        <v>1103418000</v>
      </c>
    </row>
    <row r="3996" spans="15:21" x14ac:dyDescent="0.15">
      <c r="O3996" s="32">
        <v>3991</v>
      </c>
      <c r="P3996" s="28" t="s">
        <v>2230</v>
      </c>
      <c r="Q3996" s="36">
        <v>61340400</v>
      </c>
      <c r="R3996" s="36">
        <f t="shared" si="251"/>
        <v>96464185100</v>
      </c>
      <c r="S3996" s="36">
        <f t="shared" si="249"/>
        <v>306702</v>
      </c>
      <c r="T3996" s="36">
        <v>1250</v>
      </c>
      <c r="U3996" s="38">
        <f t="shared" si="250"/>
        <v>1104127200</v>
      </c>
    </row>
    <row r="3997" spans="15:21" x14ac:dyDescent="0.15">
      <c r="O3997" s="32">
        <v>3992</v>
      </c>
      <c r="P3997" s="28" t="s">
        <v>2231</v>
      </c>
      <c r="Q3997" s="36">
        <v>61379800</v>
      </c>
      <c r="R3997" s="36">
        <f t="shared" si="251"/>
        <v>96525564900</v>
      </c>
      <c r="S3997" s="36">
        <f t="shared" si="249"/>
        <v>306899</v>
      </c>
      <c r="T3997" s="36">
        <v>1250</v>
      </c>
      <c r="U3997" s="38">
        <f t="shared" si="250"/>
        <v>1104836400</v>
      </c>
    </row>
    <row r="3998" spans="15:21" x14ac:dyDescent="0.15">
      <c r="O3998" s="32">
        <v>3993</v>
      </c>
      <c r="P3998" s="28" t="s">
        <v>2232</v>
      </c>
      <c r="Q3998" s="36">
        <v>61419200</v>
      </c>
      <c r="R3998" s="36">
        <f t="shared" si="251"/>
        <v>96586984100</v>
      </c>
      <c r="S3998" s="36">
        <f t="shared" si="249"/>
        <v>307096</v>
      </c>
      <c r="T3998" s="36">
        <v>1250</v>
      </c>
      <c r="U3998" s="38">
        <f t="shared" si="250"/>
        <v>1105545600</v>
      </c>
    </row>
    <row r="3999" spans="15:21" x14ac:dyDescent="0.15">
      <c r="O3999" s="32">
        <v>3994</v>
      </c>
      <c r="P3999" s="28" t="s">
        <v>2233</v>
      </c>
      <c r="Q3999" s="36">
        <v>61458600</v>
      </c>
      <c r="R3999" s="36">
        <f t="shared" si="251"/>
        <v>96648442700</v>
      </c>
      <c r="S3999" s="36">
        <f t="shared" si="249"/>
        <v>307293</v>
      </c>
      <c r="T3999" s="36">
        <v>1250</v>
      </c>
      <c r="U3999" s="38">
        <f t="shared" si="250"/>
        <v>1106254800</v>
      </c>
    </row>
    <row r="4000" spans="15:21" x14ac:dyDescent="0.15">
      <c r="O4000" s="32">
        <v>3995</v>
      </c>
      <c r="P4000" s="28" t="s">
        <v>2234</v>
      </c>
      <c r="Q4000" s="36">
        <v>61498000</v>
      </c>
      <c r="R4000" s="36">
        <f t="shared" si="251"/>
        <v>96709940700</v>
      </c>
      <c r="S4000" s="36">
        <f t="shared" si="249"/>
        <v>307490</v>
      </c>
      <c r="T4000" s="36">
        <v>1250</v>
      </c>
      <c r="U4000" s="38">
        <f t="shared" si="250"/>
        <v>1106964000</v>
      </c>
    </row>
    <row r="4001" spans="15:21" x14ac:dyDescent="0.15">
      <c r="O4001" s="32">
        <v>3996</v>
      </c>
      <c r="P4001" s="28" t="s">
        <v>2235</v>
      </c>
      <c r="Q4001" s="36">
        <v>61537400</v>
      </c>
      <c r="R4001" s="36">
        <f t="shared" si="251"/>
        <v>96771478100</v>
      </c>
      <c r="S4001" s="36">
        <f t="shared" si="249"/>
        <v>307687</v>
      </c>
      <c r="T4001" s="36">
        <v>1250</v>
      </c>
      <c r="U4001" s="38">
        <f t="shared" si="250"/>
        <v>1107673200</v>
      </c>
    </row>
    <row r="4002" spans="15:21" x14ac:dyDescent="0.15">
      <c r="O4002" s="32">
        <v>3997</v>
      </c>
      <c r="P4002" s="28" t="s">
        <v>2236</v>
      </c>
      <c r="Q4002" s="36">
        <v>61576800</v>
      </c>
      <c r="R4002" s="36">
        <f t="shared" si="251"/>
        <v>96833054900</v>
      </c>
      <c r="S4002" s="36">
        <f t="shared" si="249"/>
        <v>307884</v>
      </c>
      <c r="T4002" s="36">
        <v>1250</v>
      </c>
      <c r="U4002" s="38">
        <f t="shared" si="250"/>
        <v>1108382400</v>
      </c>
    </row>
    <row r="4003" spans="15:21" x14ac:dyDescent="0.15">
      <c r="O4003" s="32">
        <v>3998</v>
      </c>
      <c r="P4003" s="28" t="s">
        <v>420</v>
      </c>
      <c r="Q4003" s="36">
        <v>61616200</v>
      </c>
      <c r="R4003" s="36">
        <f t="shared" si="251"/>
        <v>96894671100</v>
      </c>
      <c r="S4003" s="36">
        <f t="shared" si="249"/>
        <v>308081</v>
      </c>
      <c r="T4003" s="36">
        <v>1250</v>
      </c>
      <c r="U4003" s="38">
        <f t="shared" si="250"/>
        <v>1109091600</v>
      </c>
    </row>
    <row r="4004" spans="15:21" x14ac:dyDescent="0.15">
      <c r="O4004" s="32">
        <v>3999</v>
      </c>
      <c r="P4004" s="28" t="s">
        <v>2237</v>
      </c>
      <c r="Q4004" s="36">
        <v>61655600</v>
      </c>
      <c r="R4004" s="36">
        <f t="shared" si="251"/>
        <v>96956326700</v>
      </c>
      <c r="S4004" s="36">
        <f t="shared" si="249"/>
        <v>308278</v>
      </c>
      <c r="T4004" s="36">
        <v>1250</v>
      </c>
      <c r="U4004" s="38">
        <f t="shared" si="250"/>
        <v>1109800800</v>
      </c>
    </row>
    <row r="4005" spans="15:21" x14ac:dyDescent="0.15">
      <c r="O4005" s="32">
        <v>4000</v>
      </c>
      <c r="P4005" s="28" t="s">
        <v>2238</v>
      </c>
      <c r="Q4005" s="36">
        <v>61695000</v>
      </c>
      <c r="R4005" s="36">
        <f t="shared" si="251"/>
        <v>97018021700</v>
      </c>
      <c r="S4005" s="36">
        <f t="shared" si="249"/>
        <v>308475</v>
      </c>
      <c r="T4005" s="36">
        <v>1250</v>
      </c>
      <c r="U4005" s="38">
        <f t="shared" si="250"/>
        <v>1110510000</v>
      </c>
    </row>
    <row r="4006" spans="15:21" x14ac:dyDescent="0.15">
      <c r="O4006" s="32">
        <v>4001</v>
      </c>
      <c r="P4006" s="28" t="s">
        <v>2239</v>
      </c>
      <c r="Q4006" s="36">
        <v>61734400</v>
      </c>
      <c r="R4006" s="36">
        <f t="shared" si="251"/>
        <v>97079756100</v>
      </c>
      <c r="S4006" s="36">
        <f t="shared" si="249"/>
        <v>308672</v>
      </c>
      <c r="T4006" s="36">
        <v>1250</v>
      </c>
      <c r="U4006" s="38">
        <f t="shared" si="250"/>
        <v>1111219200</v>
      </c>
    </row>
    <row r="4007" spans="15:21" x14ac:dyDescent="0.15">
      <c r="O4007" s="32">
        <v>4002</v>
      </c>
      <c r="P4007" s="28" t="s">
        <v>2240</v>
      </c>
      <c r="Q4007" s="36">
        <v>61773800</v>
      </c>
      <c r="R4007" s="36">
        <f t="shared" si="251"/>
        <v>97141529900</v>
      </c>
      <c r="S4007" s="36">
        <f t="shared" si="249"/>
        <v>308869</v>
      </c>
      <c r="T4007" s="36">
        <v>1250</v>
      </c>
      <c r="U4007" s="38">
        <f t="shared" si="250"/>
        <v>1111928400</v>
      </c>
    </row>
    <row r="4008" spans="15:21" x14ac:dyDescent="0.15">
      <c r="O4008" s="32">
        <v>4003</v>
      </c>
      <c r="P4008" s="28" t="s">
        <v>2241</v>
      </c>
      <c r="Q4008" s="36">
        <v>61813200</v>
      </c>
      <c r="R4008" s="36">
        <f t="shared" si="251"/>
        <v>97203343100</v>
      </c>
      <c r="S4008" s="36">
        <f t="shared" si="249"/>
        <v>309066</v>
      </c>
      <c r="T4008" s="36">
        <v>1250</v>
      </c>
      <c r="U4008" s="38">
        <f t="shared" si="250"/>
        <v>1112637600</v>
      </c>
    </row>
    <row r="4009" spans="15:21" x14ac:dyDescent="0.15">
      <c r="O4009" s="32">
        <v>4004</v>
      </c>
      <c r="P4009" s="28" t="s">
        <v>2242</v>
      </c>
      <c r="Q4009" s="36">
        <v>61852600</v>
      </c>
      <c r="R4009" s="36">
        <f t="shared" si="251"/>
        <v>97265195700</v>
      </c>
      <c r="S4009" s="36">
        <f t="shared" si="249"/>
        <v>309263</v>
      </c>
      <c r="T4009" s="36">
        <v>1250</v>
      </c>
      <c r="U4009" s="38">
        <f t="shared" si="250"/>
        <v>1113346800</v>
      </c>
    </row>
    <row r="4010" spans="15:21" x14ac:dyDescent="0.15">
      <c r="O4010" s="32">
        <v>4005</v>
      </c>
      <c r="P4010" s="28" t="s">
        <v>2243</v>
      </c>
      <c r="Q4010" s="36">
        <v>61892000</v>
      </c>
      <c r="R4010" s="36">
        <f t="shared" si="251"/>
        <v>97327087700</v>
      </c>
      <c r="S4010" s="36">
        <f t="shared" si="249"/>
        <v>309460</v>
      </c>
      <c r="T4010" s="36">
        <v>1250</v>
      </c>
      <c r="U4010" s="38">
        <f t="shared" si="250"/>
        <v>1114056000</v>
      </c>
    </row>
    <row r="4011" spans="15:21" x14ac:dyDescent="0.15">
      <c r="O4011" s="32">
        <v>4006</v>
      </c>
      <c r="P4011" s="28" t="s">
        <v>2244</v>
      </c>
      <c r="Q4011" s="36">
        <v>61931400</v>
      </c>
      <c r="R4011" s="36">
        <f t="shared" si="251"/>
        <v>97389019100</v>
      </c>
      <c r="S4011" s="36">
        <f t="shared" si="249"/>
        <v>309657</v>
      </c>
      <c r="T4011" s="36">
        <v>1250</v>
      </c>
      <c r="U4011" s="38">
        <f t="shared" si="250"/>
        <v>1114765200</v>
      </c>
    </row>
    <row r="4012" spans="15:21" x14ac:dyDescent="0.15">
      <c r="O4012" s="32">
        <v>4007</v>
      </c>
      <c r="P4012" s="28" t="s">
        <v>2245</v>
      </c>
      <c r="Q4012" s="36">
        <v>61970800</v>
      </c>
      <c r="R4012" s="36">
        <f t="shared" si="251"/>
        <v>97450989900</v>
      </c>
      <c r="S4012" s="36">
        <f t="shared" si="249"/>
        <v>309854</v>
      </c>
      <c r="T4012" s="36">
        <v>1250</v>
      </c>
      <c r="U4012" s="38">
        <f t="shared" si="250"/>
        <v>1115474400</v>
      </c>
    </row>
    <row r="4013" spans="15:21" x14ac:dyDescent="0.15">
      <c r="O4013" s="32">
        <v>4008</v>
      </c>
      <c r="P4013" s="28" t="s">
        <v>421</v>
      </c>
      <c r="Q4013" s="36">
        <v>62010200</v>
      </c>
      <c r="R4013" s="36">
        <f t="shared" si="251"/>
        <v>97513000100</v>
      </c>
      <c r="S4013" s="36">
        <f t="shared" si="249"/>
        <v>310051</v>
      </c>
      <c r="T4013" s="36">
        <v>1250</v>
      </c>
      <c r="U4013" s="38">
        <f t="shared" si="250"/>
        <v>1116183600</v>
      </c>
    </row>
    <row r="4014" spans="15:21" x14ac:dyDescent="0.15">
      <c r="O4014" s="32">
        <v>4009</v>
      </c>
      <c r="P4014" s="28" t="s">
        <v>2246</v>
      </c>
      <c r="Q4014" s="36">
        <v>62049600</v>
      </c>
      <c r="R4014" s="36">
        <f t="shared" si="251"/>
        <v>97575049700</v>
      </c>
      <c r="S4014" s="36">
        <f t="shared" si="249"/>
        <v>310248</v>
      </c>
      <c r="T4014" s="36">
        <v>1250</v>
      </c>
      <c r="U4014" s="38">
        <f t="shared" si="250"/>
        <v>1116892800</v>
      </c>
    </row>
    <row r="4015" spans="15:21" x14ac:dyDescent="0.15">
      <c r="O4015" s="32">
        <v>4010</v>
      </c>
      <c r="P4015" s="28" t="s">
        <v>2247</v>
      </c>
      <c r="Q4015" s="36">
        <v>62089000</v>
      </c>
      <c r="R4015" s="36">
        <f t="shared" si="251"/>
        <v>97637138700</v>
      </c>
      <c r="S4015" s="36">
        <f t="shared" si="249"/>
        <v>310445</v>
      </c>
      <c r="T4015" s="36">
        <v>1250</v>
      </c>
      <c r="U4015" s="38">
        <f t="shared" si="250"/>
        <v>1117602000</v>
      </c>
    </row>
    <row r="4016" spans="15:21" x14ac:dyDescent="0.15">
      <c r="O4016" s="32">
        <v>4011</v>
      </c>
      <c r="P4016" s="28" t="s">
        <v>2248</v>
      </c>
      <c r="Q4016" s="36">
        <v>62128400</v>
      </c>
      <c r="R4016" s="36">
        <f t="shared" si="251"/>
        <v>97699267100</v>
      </c>
      <c r="S4016" s="36">
        <f t="shared" si="249"/>
        <v>310642</v>
      </c>
      <c r="T4016" s="36">
        <v>1250</v>
      </c>
      <c r="U4016" s="38">
        <f t="shared" si="250"/>
        <v>1118311200</v>
      </c>
    </row>
    <row r="4017" spans="15:21" x14ac:dyDescent="0.15">
      <c r="O4017" s="32">
        <v>4012</v>
      </c>
      <c r="P4017" s="28" t="s">
        <v>2249</v>
      </c>
      <c r="Q4017" s="36">
        <v>62167800</v>
      </c>
      <c r="R4017" s="36">
        <f t="shared" si="251"/>
        <v>97761434900</v>
      </c>
      <c r="S4017" s="36">
        <f t="shared" si="249"/>
        <v>310839</v>
      </c>
      <c r="T4017" s="36">
        <v>1250</v>
      </c>
      <c r="U4017" s="38">
        <f t="shared" si="250"/>
        <v>1119020400</v>
      </c>
    </row>
    <row r="4018" spans="15:21" x14ac:dyDescent="0.15">
      <c r="O4018" s="32">
        <v>4013</v>
      </c>
      <c r="P4018" s="28" t="s">
        <v>2250</v>
      </c>
      <c r="Q4018" s="36">
        <v>62207200</v>
      </c>
      <c r="R4018" s="36">
        <f t="shared" si="251"/>
        <v>97823642100</v>
      </c>
      <c r="S4018" s="36">
        <f t="shared" si="249"/>
        <v>311036</v>
      </c>
      <c r="T4018" s="36">
        <v>1250</v>
      </c>
      <c r="U4018" s="38">
        <f t="shared" si="250"/>
        <v>1119729600</v>
      </c>
    </row>
    <row r="4019" spans="15:21" x14ac:dyDescent="0.15">
      <c r="O4019" s="32">
        <v>4014</v>
      </c>
      <c r="P4019" s="28" t="s">
        <v>2251</v>
      </c>
      <c r="Q4019" s="36">
        <v>62246600</v>
      </c>
      <c r="R4019" s="36">
        <f t="shared" si="251"/>
        <v>97885888700</v>
      </c>
      <c r="S4019" s="36">
        <f t="shared" si="249"/>
        <v>311233</v>
      </c>
      <c r="T4019" s="36">
        <v>1250</v>
      </c>
      <c r="U4019" s="38">
        <f t="shared" si="250"/>
        <v>1120438800</v>
      </c>
    </row>
    <row r="4020" spans="15:21" x14ac:dyDescent="0.15">
      <c r="O4020" s="32">
        <v>4015</v>
      </c>
      <c r="P4020" s="28" t="s">
        <v>2252</v>
      </c>
      <c r="Q4020" s="36">
        <v>62286000</v>
      </c>
      <c r="R4020" s="36">
        <f t="shared" si="251"/>
        <v>97948174700</v>
      </c>
      <c r="S4020" s="36">
        <f t="shared" si="249"/>
        <v>311430</v>
      </c>
      <c r="T4020" s="36">
        <v>1250</v>
      </c>
      <c r="U4020" s="38">
        <f t="shared" si="250"/>
        <v>1121148000</v>
      </c>
    </row>
    <row r="4021" spans="15:21" x14ac:dyDescent="0.15">
      <c r="O4021" s="32">
        <v>4016</v>
      </c>
      <c r="P4021" s="28" t="s">
        <v>2253</v>
      </c>
      <c r="Q4021" s="36">
        <v>62325400</v>
      </c>
      <c r="R4021" s="36">
        <f t="shared" si="251"/>
        <v>98010500100</v>
      </c>
      <c r="S4021" s="36">
        <f t="shared" si="249"/>
        <v>311627</v>
      </c>
      <c r="T4021" s="36">
        <v>1250</v>
      </c>
      <c r="U4021" s="38">
        <f t="shared" si="250"/>
        <v>1121857200</v>
      </c>
    </row>
    <row r="4022" spans="15:21" x14ac:dyDescent="0.15">
      <c r="O4022" s="32">
        <v>4017</v>
      </c>
      <c r="P4022" s="28" t="s">
        <v>2254</v>
      </c>
      <c r="Q4022" s="36">
        <v>62364800</v>
      </c>
      <c r="R4022" s="36">
        <f t="shared" si="251"/>
        <v>98072864900</v>
      </c>
      <c r="S4022" s="36">
        <f t="shared" si="249"/>
        <v>311824</v>
      </c>
      <c r="T4022" s="36">
        <v>1250</v>
      </c>
      <c r="U4022" s="38">
        <f t="shared" si="250"/>
        <v>1122566400</v>
      </c>
    </row>
    <row r="4023" spans="15:21" x14ac:dyDescent="0.15">
      <c r="O4023" s="32">
        <v>4018</v>
      </c>
      <c r="P4023" s="28" t="s">
        <v>422</v>
      </c>
      <c r="Q4023" s="36">
        <v>62404200</v>
      </c>
      <c r="R4023" s="36">
        <f t="shared" si="251"/>
        <v>98135269100</v>
      </c>
      <c r="S4023" s="36">
        <f t="shared" si="249"/>
        <v>312021</v>
      </c>
      <c r="T4023" s="36">
        <v>1250</v>
      </c>
      <c r="U4023" s="38">
        <f t="shared" si="250"/>
        <v>1123275600</v>
      </c>
    </row>
    <row r="4024" spans="15:21" x14ac:dyDescent="0.15">
      <c r="O4024" s="32">
        <v>4019</v>
      </c>
      <c r="P4024" s="28" t="s">
        <v>2255</v>
      </c>
      <c r="Q4024" s="36">
        <v>62443600</v>
      </c>
      <c r="R4024" s="36">
        <f t="shared" si="251"/>
        <v>98197712700</v>
      </c>
      <c r="S4024" s="36">
        <f t="shared" si="249"/>
        <v>312218</v>
      </c>
      <c r="T4024" s="36">
        <v>1260</v>
      </c>
      <c r="U4024" s="38">
        <f t="shared" si="250"/>
        <v>1123984800</v>
      </c>
    </row>
    <row r="4025" spans="15:21" x14ac:dyDescent="0.15">
      <c r="O4025" s="32">
        <v>4020</v>
      </c>
      <c r="P4025" s="28" t="s">
        <v>2256</v>
      </c>
      <c r="Q4025" s="36">
        <v>62483000</v>
      </c>
      <c r="R4025" s="36">
        <f t="shared" si="251"/>
        <v>98260195700</v>
      </c>
      <c r="S4025" s="36">
        <f t="shared" si="249"/>
        <v>312415</v>
      </c>
      <c r="T4025" s="36">
        <v>1260</v>
      </c>
      <c r="U4025" s="38">
        <f t="shared" si="250"/>
        <v>1124694000</v>
      </c>
    </row>
    <row r="4026" spans="15:21" x14ac:dyDescent="0.15">
      <c r="O4026" s="32">
        <v>4021</v>
      </c>
      <c r="P4026" s="28" t="s">
        <v>2257</v>
      </c>
      <c r="Q4026" s="36">
        <v>62522400</v>
      </c>
      <c r="R4026" s="36">
        <f t="shared" si="251"/>
        <v>98322718100</v>
      </c>
      <c r="S4026" s="36">
        <f t="shared" si="249"/>
        <v>312612</v>
      </c>
      <c r="T4026" s="36">
        <v>1260</v>
      </c>
      <c r="U4026" s="38">
        <f t="shared" si="250"/>
        <v>1125403200</v>
      </c>
    </row>
    <row r="4027" spans="15:21" x14ac:dyDescent="0.15">
      <c r="O4027" s="32">
        <v>4022</v>
      </c>
      <c r="P4027" s="28" t="s">
        <v>2258</v>
      </c>
      <c r="Q4027" s="36">
        <v>62561800</v>
      </c>
      <c r="R4027" s="36">
        <f t="shared" si="251"/>
        <v>98385279900</v>
      </c>
      <c r="S4027" s="36">
        <f t="shared" si="249"/>
        <v>312809</v>
      </c>
      <c r="T4027" s="36">
        <v>1260</v>
      </c>
      <c r="U4027" s="38">
        <f t="shared" si="250"/>
        <v>1126112400</v>
      </c>
    </row>
    <row r="4028" spans="15:21" x14ac:dyDescent="0.15">
      <c r="O4028" s="32">
        <v>4023</v>
      </c>
      <c r="P4028" s="28" t="s">
        <v>2259</v>
      </c>
      <c r="Q4028" s="36">
        <v>62601200</v>
      </c>
      <c r="R4028" s="36">
        <f t="shared" si="251"/>
        <v>98447881100</v>
      </c>
      <c r="S4028" s="36">
        <f t="shared" si="249"/>
        <v>313006</v>
      </c>
      <c r="T4028" s="36">
        <v>1260</v>
      </c>
      <c r="U4028" s="38">
        <f t="shared" si="250"/>
        <v>1126821600</v>
      </c>
    </row>
    <row r="4029" spans="15:21" x14ac:dyDescent="0.15">
      <c r="O4029" s="32">
        <v>4024</v>
      </c>
      <c r="P4029" s="28" t="s">
        <v>2260</v>
      </c>
      <c r="Q4029" s="36">
        <v>62640600</v>
      </c>
      <c r="R4029" s="36">
        <f t="shared" si="251"/>
        <v>98510521700</v>
      </c>
      <c r="S4029" s="36">
        <f t="shared" si="249"/>
        <v>313203</v>
      </c>
      <c r="T4029" s="36">
        <v>1260</v>
      </c>
      <c r="U4029" s="38">
        <f t="shared" si="250"/>
        <v>1127530800</v>
      </c>
    </row>
    <row r="4030" spans="15:21" x14ac:dyDescent="0.15">
      <c r="O4030" s="32">
        <v>4025</v>
      </c>
      <c r="P4030" s="28" t="s">
        <v>2261</v>
      </c>
      <c r="Q4030" s="36">
        <v>62680000</v>
      </c>
      <c r="R4030" s="36">
        <f t="shared" si="251"/>
        <v>98573201700</v>
      </c>
      <c r="S4030" s="36">
        <f t="shared" si="249"/>
        <v>313400</v>
      </c>
      <c r="T4030" s="36">
        <v>1260</v>
      </c>
      <c r="U4030" s="38">
        <f t="shared" si="250"/>
        <v>1128240000</v>
      </c>
    </row>
    <row r="4031" spans="15:21" x14ac:dyDescent="0.15">
      <c r="O4031" s="32">
        <v>4026</v>
      </c>
      <c r="P4031" s="28" t="s">
        <v>2262</v>
      </c>
      <c r="Q4031" s="36">
        <v>62719400</v>
      </c>
      <c r="R4031" s="36">
        <f t="shared" si="251"/>
        <v>98635921100</v>
      </c>
      <c r="S4031" s="36">
        <f t="shared" si="249"/>
        <v>313597</v>
      </c>
      <c r="T4031" s="36">
        <v>1260</v>
      </c>
      <c r="U4031" s="38">
        <f t="shared" si="250"/>
        <v>1128949200</v>
      </c>
    </row>
    <row r="4032" spans="15:21" x14ac:dyDescent="0.15">
      <c r="O4032" s="32">
        <v>4027</v>
      </c>
      <c r="P4032" s="28" t="s">
        <v>2263</v>
      </c>
      <c r="Q4032" s="36">
        <v>62758800</v>
      </c>
      <c r="R4032" s="36">
        <f t="shared" si="251"/>
        <v>98698679900</v>
      </c>
      <c r="S4032" s="36">
        <f t="shared" si="249"/>
        <v>313794</v>
      </c>
      <c r="T4032" s="36">
        <v>1260</v>
      </c>
      <c r="U4032" s="38">
        <f t="shared" si="250"/>
        <v>1129658400</v>
      </c>
    </row>
    <row r="4033" spans="15:21" x14ac:dyDescent="0.15">
      <c r="O4033" s="32">
        <v>4028</v>
      </c>
      <c r="P4033" s="28" t="s">
        <v>423</v>
      </c>
      <c r="Q4033" s="36">
        <v>62798200</v>
      </c>
      <c r="R4033" s="36">
        <f t="shared" si="251"/>
        <v>98761478100</v>
      </c>
      <c r="S4033" s="36">
        <f t="shared" si="249"/>
        <v>313991</v>
      </c>
      <c r="T4033" s="36">
        <v>1260</v>
      </c>
      <c r="U4033" s="38">
        <f t="shared" si="250"/>
        <v>1130367600</v>
      </c>
    </row>
    <row r="4034" spans="15:21" x14ac:dyDescent="0.15">
      <c r="O4034" s="32">
        <v>4029</v>
      </c>
      <c r="P4034" s="28" t="s">
        <v>2264</v>
      </c>
      <c r="Q4034" s="36">
        <v>62837600</v>
      </c>
      <c r="R4034" s="36">
        <f t="shared" si="251"/>
        <v>98824315700</v>
      </c>
      <c r="S4034" s="36">
        <f t="shared" si="249"/>
        <v>314188</v>
      </c>
      <c r="T4034" s="36">
        <v>1260</v>
      </c>
      <c r="U4034" s="38">
        <f t="shared" si="250"/>
        <v>1131076800</v>
      </c>
    </row>
    <row r="4035" spans="15:21" x14ac:dyDescent="0.15">
      <c r="O4035" s="32">
        <v>4030</v>
      </c>
      <c r="P4035" s="28" t="s">
        <v>2265</v>
      </c>
      <c r="Q4035" s="36">
        <v>62877000</v>
      </c>
      <c r="R4035" s="36">
        <f t="shared" si="251"/>
        <v>98887192700</v>
      </c>
      <c r="S4035" s="36">
        <f t="shared" si="249"/>
        <v>314385</v>
      </c>
      <c r="T4035" s="36">
        <v>1260</v>
      </c>
      <c r="U4035" s="38">
        <f t="shared" si="250"/>
        <v>1131786000</v>
      </c>
    </row>
    <row r="4036" spans="15:21" x14ac:dyDescent="0.15">
      <c r="O4036" s="32">
        <v>4031</v>
      </c>
      <c r="P4036" s="28" t="s">
        <v>2266</v>
      </c>
      <c r="Q4036" s="36">
        <v>62916400</v>
      </c>
      <c r="R4036" s="36">
        <f t="shared" si="251"/>
        <v>98950109100</v>
      </c>
      <c r="S4036" s="36">
        <f t="shared" si="249"/>
        <v>314582</v>
      </c>
      <c r="T4036" s="36">
        <v>1260</v>
      </c>
      <c r="U4036" s="38">
        <f t="shared" si="250"/>
        <v>1132495200</v>
      </c>
    </row>
    <row r="4037" spans="15:21" x14ac:dyDescent="0.15">
      <c r="O4037" s="32">
        <v>4032</v>
      </c>
      <c r="P4037" s="28" t="s">
        <v>2267</v>
      </c>
      <c r="Q4037" s="36">
        <v>62955800</v>
      </c>
      <c r="R4037" s="36">
        <f t="shared" si="251"/>
        <v>99013064900</v>
      </c>
      <c r="S4037" s="36">
        <f t="shared" si="249"/>
        <v>314779</v>
      </c>
      <c r="T4037" s="36">
        <v>1260</v>
      </c>
      <c r="U4037" s="38">
        <f t="shared" si="250"/>
        <v>1133204400</v>
      </c>
    </row>
    <row r="4038" spans="15:21" x14ac:dyDescent="0.15">
      <c r="O4038" s="32">
        <v>4033</v>
      </c>
      <c r="P4038" s="28" t="s">
        <v>2268</v>
      </c>
      <c r="Q4038" s="36">
        <v>62995200</v>
      </c>
      <c r="R4038" s="36">
        <f t="shared" si="251"/>
        <v>99076060100</v>
      </c>
      <c r="S4038" s="36">
        <f t="shared" si="249"/>
        <v>314976</v>
      </c>
      <c r="T4038" s="36">
        <v>1260</v>
      </c>
      <c r="U4038" s="38">
        <f t="shared" si="250"/>
        <v>1133913600</v>
      </c>
    </row>
    <row r="4039" spans="15:21" x14ac:dyDescent="0.15">
      <c r="O4039" s="32">
        <v>4034</v>
      </c>
      <c r="P4039" s="28" t="s">
        <v>2269</v>
      </c>
      <c r="Q4039" s="36">
        <v>63034600</v>
      </c>
      <c r="R4039" s="36">
        <f t="shared" si="251"/>
        <v>99139094700</v>
      </c>
      <c r="S4039" s="36">
        <f t="shared" ref="S4039:S4102" si="252">ROUND(Q4039/200,0)</f>
        <v>315173</v>
      </c>
      <c r="T4039" s="36">
        <v>1260</v>
      </c>
      <c r="U4039" s="38">
        <f t="shared" ref="U4039:U4102" si="253">6*60*60/6*S4039</f>
        <v>1134622800</v>
      </c>
    </row>
    <row r="4040" spans="15:21" x14ac:dyDescent="0.15">
      <c r="O4040" s="32">
        <v>4035</v>
      </c>
      <c r="P4040" s="28" t="s">
        <v>2270</v>
      </c>
      <c r="Q4040" s="36">
        <v>63074000</v>
      </c>
      <c r="R4040" s="36">
        <f t="shared" ref="R4040:R4103" si="254">R4039+Q4040</f>
        <v>99202168700</v>
      </c>
      <c r="S4040" s="36">
        <f t="shared" si="252"/>
        <v>315370</v>
      </c>
      <c r="T4040" s="36">
        <v>1260</v>
      </c>
      <c r="U4040" s="38">
        <f t="shared" si="253"/>
        <v>1135332000</v>
      </c>
    </row>
    <row r="4041" spans="15:21" x14ac:dyDescent="0.15">
      <c r="O4041" s="32">
        <v>4036</v>
      </c>
      <c r="P4041" s="28" t="s">
        <v>2271</v>
      </c>
      <c r="Q4041" s="36">
        <v>63113400</v>
      </c>
      <c r="R4041" s="36">
        <f t="shared" si="254"/>
        <v>99265282100</v>
      </c>
      <c r="S4041" s="36">
        <f t="shared" si="252"/>
        <v>315567</v>
      </c>
      <c r="T4041" s="36">
        <v>1260</v>
      </c>
      <c r="U4041" s="38">
        <f t="shared" si="253"/>
        <v>1136041200</v>
      </c>
    </row>
    <row r="4042" spans="15:21" x14ac:dyDescent="0.15">
      <c r="O4042" s="32">
        <v>4037</v>
      </c>
      <c r="P4042" s="28" t="s">
        <v>2272</v>
      </c>
      <c r="Q4042" s="36">
        <v>63152800</v>
      </c>
      <c r="R4042" s="36">
        <f t="shared" si="254"/>
        <v>99328434900</v>
      </c>
      <c r="S4042" s="36">
        <f t="shared" si="252"/>
        <v>315764</v>
      </c>
      <c r="T4042" s="36">
        <v>1260</v>
      </c>
      <c r="U4042" s="38">
        <f t="shared" si="253"/>
        <v>1136750400</v>
      </c>
    </row>
    <row r="4043" spans="15:21" x14ac:dyDescent="0.15">
      <c r="O4043" s="32">
        <v>4038</v>
      </c>
      <c r="P4043" s="28" t="s">
        <v>424</v>
      </c>
      <c r="Q4043" s="36">
        <v>63192200</v>
      </c>
      <c r="R4043" s="36">
        <f t="shared" si="254"/>
        <v>99391627100</v>
      </c>
      <c r="S4043" s="36">
        <f t="shared" si="252"/>
        <v>315961</v>
      </c>
      <c r="T4043" s="36">
        <v>1260</v>
      </c>
      <c r="U4043" s="38">
        <f t="shared" si="253"/>
        <v>1137459600</v>
      </c>
    </row>
    <row r="4044" spans="15:21" x14ac:dyDescent="0.15">
      <c r="O4044" s="32">
        <v>4039</v>
      </c>
      <c r="P4044" s="28" t="s">
        <v>2273</v>
      </c>
      <c r="Q4044" s="36">
        <v>63231600</v>
      </c>
      <c r="R4044" s="36">
        <f t="shared" si="254"/>
        <v>99454858700</v>
      </c>
      <c r="S4044" s="36">
        <f t="shared" si="252"/>
        <v>316158</v>
      </c>
      <c r="T4044" s="36">
        <v>1260</v>
      </c>
      <c r="U4044" s="38">
        <f t="shared" si="253"/>
        <v>1138168800</v>
      </c>
    </row>
    <row r="4045" spans="15:21" x14ac:dyDescent="0.15">
      <c r="O4045" s="32">
        <v>4040</v>
      </c>
      <c r="P4045" s="28" t="s">
        <v>2274</v>
      </c>
      <c r="Q4045" s="36">
        <v>63271000</v>
      </c>
      <c r="R4045" s="36">
        <f t="shared" si="254"/>
        <v>99518129700</v>
      </c>
      <c r="S4045" s="36">
        <f t="shared" si="252"/>
        <v>316355</v>
      </c>
      <c r="T4045" s="36">
        <v>1260</v>
      </c>
      <c r="U4045" s="38">
        <f t="shared" si="253"/>
        <v>1138878000</v>
      </c>
    </row>
    <row r="4046" spans="15:21" x14ac:dyDescent="0.15">
      <c r="O4046" s="32">
        <v>4041</v>
      </c>
      <c r="P4046" s="28" t="s">
        <v>2275</v>
      </c>
      <c r="Q4046" s="36">
        <v>63310400</v>
      </c>
      <c r="R4046" s="36">
        <f t="shared" si="254"/>
        <v>99581440100</v>
      </c>
      <c r="S4046" s="36">
        <f t="shared" si="252"/>
        <v>316552</v>
      </c>
      <c r="T4046" s="36">
        <v>1260</v>
      </c>
      <c r="U4046" s="38">
        <f t="shared" si="253"/>
        <v>1139587200</v>
      </c>
    </row>
    <row r="4047" spans="15:21" x14ac:dyDescent="0.15">
      <c r="O4047" s="32">
        <v>4042</v>
      </c>
      <c r="P4047" s="28" t="s">
        <v>2276</v>
      </c>
      <c r="Q4047" s="36">
        <v>63349800</v>
      </c>
      <c r="R4047" s="36">
        <f t="shared" si="254"/>
        <v>99644789900</v>
      </c>
      <c r="S4047" s="36">
        <f t="shared" si="252"/>
        <v>316749</v>
      </c>
      <c r="T4047" s="36">
        <v>1260</v>
      </c>
      <c r="U4047" s="38">
        <f t="shared" si="253"/>
        <v>1140296400</v>
      </c>
    </row>
    <row r="4048" spans="15:21" x14ac:dyDescent="0.15">
      <c r="O4048" s="32">
        <v>4043</v>
      </c>
      <c r="P4048" s="28" t="s">
        <v>2277</v>
      </c>
      <c r="Q4048" s="36">
        <v>63389200</v>
      </c>
      <c r="R4048" s="36">
        <f t="shared" si="254"/>
        <v>99708179100</v>
      </c>
      <c r="S4048" s="36">
        <f t="shared" si="252"/>
        <v>316946</v>
      </c>
      <c r="T4048" s="36">
        <v>1260</v>
      </c>
      <c r="U4048" s="38">
        <f t="shared" si="253"/>
        <v>1141005600</v>
      </c>
    </row>
    <row r="4049" spans="15:21" x14ac:dyDescent="0.15">
      <c r="O4049" s="32">
        <v>4044</v>
      </c>
      <c r="P4049" s="28" t="s">
        <v>2278</v>
      </c>
      <c r="Q4049" s="36">
        <v>63428600</v>
      </c>
      <c r="R4049" s="36">
        <f t="shared" si="254"/>
        <v>99771607700</v>
      </c>
      <c r="S4049" s="36">
        <f t="shared" si="252"/>
        <v>317143</v>
      </c>
      <c r="T4049" s="36">
        <v>1260</v>
      </c>
      <c r="U4049" s="38">
        <f t="shared" si="253"/>
        <v>1141714800</v>
      </c>
    </row>
    <row r="4050" spans="15:21" x14ac:dyDescent="0.15">
      <c r="O4050" s="32">
        <v>4045</v>
      </c>
      <c r="P4050" s="28" t="s">
        <v>2279</v>
      </c>
      <c r="Q4050" s="36">
        <v>63468000</v>
      </c>
      <c r="R4050" s="36">
        <f t="shared" si="254"/>
        <v>99835075700</v>
      </c>
      <c r="S4050" s="36">
        <f t="shared" si="252"/>
        <v>317340</v>
      </c>
      <c r="T4050" s="36">
        <v>1260</v>
      </c>
      <c r="U4050" s="38">
        <f t="shared" si="253"/>
        <v>1142424000</v>
      </c>
    </row>
    <row r="4051" spans="15:21" x14ac:dyDescent="0.15">
      <c r="O4051" s="32">
        <v>4046</v>
      </c>
      <c r="P4051" s="28" t="s">
        <v>2280</v>
      </c>
      <c r="Q4051" s="36">
        <v>63507400</v>
      </c>
      <c r="R4051" s="36">
        <f t="shared" si="254"/>
        <v>99898583100</v>
      </c>
      <c r="S4051" s="36">
        <f t="shared" si="252"/>
        <v>317537</v>
      </c>
      <c r="T4051" s="36">
        <v>1260</v>
      </c>
      <c r="U4051" s="38">
        <f t="shared" si="253"/>
        <v>1143133200</v>
      </c>
    </row>
    <row r="4052" spans="15:21" x14ac:dyDescent="0.15">
      <c r="O4052" s="32">
        <v>4047</v>
      </c>
      <c r="P4052" s="28" t="s">
        <v>2281</v>
      </c>
      <c r="Q4052" s="36">
        <v>63546800</v>
      </c>
      <c r="R4052" s="36">
        <f t="shared" si="254"/>
        <v>99962129900</v>
      </c>
      <c r="S4052" s="36">
        <f t="shared" si="252"/>
        <v>317734</v>
      </c>
      <c r="T4052" s="36">
        <v>1260</v>
      </c>
      <c r="U4052" s="38">
        <f t="shared" si="253"/>
        <v>1143842400</v>
      </c>
    </row>
    <row r="4053" spans="15:21" x14ac:dyDescent="0.15">
      <c r="O4053" s="32">
        <v>4048</v>
      </c>
      <c r="P4053" s="28" t="s">
        <v>425</v>
      </c>
      <c r="Q4053" s="36">
        <v>63586200</v>
      </c>
      <c r="R4053" s="36">
        <f t="shared" si="254"/>
        <v>100025716100</v>
      </c>
      <c r="S4053" s="36">
        <f t="shared" si="252"/>
        <v>317931</v>
      </c>
      <c r="T4053" s="36">
        <v>1260</v>
      </c>
      <c r="U4053" s="38">
        <f t="shared" si="253"/>
        <v>1144551600</v>
      </c>
    </row>
    <row r="4054" spans="15:21" x14ac:dyDescent="0.15">
      <c r="O4054" s="32">
        <v>4049</v>
      </c>
      <c r="P4054" s="28" t="s">
        <v>2282</v>
      </c>
      <c r="Q4054" s="36">
        <v>63625600</v>
      </c>
      <c r="R4054" s="36">
        <f t="shared" si="254"/>
        <v>100089341700</v>
      </c>
      <c r="S4054" s="36">
        <f t="shared" si="252"/>
        <v>318128</v>
      </c>
      <c r="T4054" s="36">
        <v>1270</v>
      </c>
      <c r="U4054" s="38">
        <f t="shared" si="253"/>
        <v>1145260800</v>
      </c>
    </row>
    <row r="4055" spans="15:21" x14ac:dyDescent="0.15">
      <c r="O4055" s="32">
        <v>4050</v>
      </c>
      <c r="P4055" s="28" t="s">
        <v>2283</v>
      </c>
      <c r="Q4055" s="36">
        <v>63665000</v>
      </c>
      <c r="R4055" s="36">
        <f t="shared" si="254"/>
        <v>100153006700</v>
      </c>
      <c r="S4055" s="36">
        <f t="shared" si="252"/>
        <v>318325</v>
      </c>
      <c r="T4055" s="36">
        <v>1270</v>
      </c>
      <c r="U4055" s="38">
        <f t="shared" si="253"/>
        <v>1145970000</v>
      </c>
    </row>
    <row r="4056" spans="15:21" x14ac:dyDescent="0.15">
      <c r="O4056" s="32">
        <v>4051</v>
      </c>
      <c r="P4056" s="28" t="s">
        <v>2284</v>
      </c>
      <c r="Q4056" s="36">
        <v>63704400</v>
      </c>
      <c r="R4056" s="36">
        <f t="shared" si="254"/>
        <v>100216711100</v>
      </c>
      <c r="S4056" s="36">
        <f t="shared" si="252"/>
        <v>318522</v>
      </c>
      <c r="T4056" s="36">
        <v>1270</v>
      </c>
      <c r="U4056" s="38">
        <f t="shared" si="253"/>
        <v>1146679200</v>
      </c>
    </row>
    <row r="4057" spans="15:21" x14ac:dyDescent="0.15">
      <c r="O4057" s="32">
        <v>4052</v>
      </c>
      <c r="P4057" s="28" t="s">
        <v>2285</v>
      </c>
      <c r="Q4057" s="36">
        <v>63743800</v>
      </c>
      <c r="R4057" s="36">
        <f t="shared" si="254"/>
        <v>100280454900</v>
      </c>
      <c r="S4057" s="36">
        <f t="shared" si="252"/>
        <v>318719</v>
      </c>
      <c r="T4057" s="36">
        <v>1270</v>
      </c>
      <c r="U4057" s="38">
        <f t="shared" si="253"/>
        <v>1147388400</v>
      </c>
    </row>
    <row r="4058" spans="15:21" x14ac:dyDescent="0.15">
      <c r="O4058" s="32">
        <v>4053</v>
      </c>
      <c r="P4058" s="28" t="s">
        <v>2286</v>
      </c>
      <c r="Q4058" s="36">
        <v>63783200</v>
      </c>
      <c r="R4058" s="36">
        <f t="shared" si="254"/>
        <v>100344238100</v>
      </c>
      <c r="S4058" s="36">
        <f t="shared" si="252"/>
        <v>318916</v>
      </c>
      <c r="T4058" s="36">
        <v>1270</v>
      </c>
      <c r="U4058" s="38">
        <f t="shared" si="253"/>
        <v>1148097600</v>
      </c>
    </row>
    <row r="4059" spans="15:21" x14ac:dyDescent="0.15">
      <c r="O4059" s="32">
        <v>4054</v>
      </c>
      <c r="P4059" s="28" t="s">
        <v>2287</v>
      </c>
      <c r="Q4059" s="36">
        <v>63822600</v>
      </c>
      <c r="R4059" s="36">
        <f t="shared" si="254"/>
        <v>100408060700</v>
      </c>
      <c r="S4059" s="36">
        <f t="shared" si="252"/>
        <v>319113</v>
      </c>
      <c r="T4059" s="36">
        <v>1270</v>
      </c>
      <c r="U4059" s="38">
        <f t="shared" si="253"/>
        <v>1148806800</v>
      </c>
    </row>
    <row r="4060" spans="15:21" x14ac:dyDescent="0.15">
      <c r="O4060" s="32">
        <v>4055</v>
      </c>
      <c r="P4060" s="28" t="s">
        <v>2288</v>
      </c>
      <c r="Q4060" s="36">
        <v>63862000</v>
      </c>
      <c r="R4060" s="36">
        <f t="shared" si="254"/>
        <v>100471922700</v>
      </c>
      <c r="S4060" s="36">
        <f t="shared" si="252"/>
        <v>319310</v>
      </c>
      <c r="T4060" s="36">
        <v>1270</v>
      </c>
      <c r="U4060" s="38">
        <f t="shared" si="253"/>
        <v>1149516000</v>
      </c>
    </row>
    <row r="4061" spans="15:21" x14ac:dyDescent="0.15">
      <c r="O4061" s="32">
        <v>4056</v>
      </c>
      <c r="P4061" s="28" t="s">
        <v>2289</v>
      </c>
      <c r="Q4061" s="36">
        <v>63901400</v>
      </c>
      <c r="R4061" s="36">
        <f t="shared" si="254"/>
        <v>100535824100</v>
      </c>
      <c r="S4061" s="36">
        <f t="shared" si="252"/>
        <v>319507</v>
      </c>
      <c r="T4061" s="36">
        <v>1270</v>
      </c>
      <c r="U4061" s="38">
        <f t="shared" si="253"/>
        <v>1150225200</v>
      </c>
    </row>
    <row r="4062" spans="15:21" x14ac:dyDescent="0.15">
      <c r="O4062" s="32">
        <v>4057</v>
      </c>
      <c r="P4062" s="28" t="s">
        <v>2290</v>
      </c>
      <c r="Q4062" s="36">
        <v>63940800</v>
      </c>
      <c r="R4062" s="36">
        <f t="shared" si="254"/>
        <v>100599764900</v>
      </c>
      <c r="S4062" s="36">
        <f t="shared" si="252"/>
        <v>319704</v>
      </c>
      <c r="T4062" s="36">
        <v>1270</v>
      </c>
      <c r="U4062" s="38">
        <f t="shared" si="253"/>
        <v>1150934400</v>
      </c>
    </row>
    <row r="4063" spans="15:21" x14ac:dyDescent="0.15">
      <c r="O4063" s="32">
        <v>4058</v>
      </c>
      <c r="P4063" s="28" t="s">
        <v>426</v>
      </c>
      <c r="Q4063" s="36">
        <v>63980200</v>
      </c>
      <c r="R4063" s="36">
        <f t="shared" si="254"/>
        <v>100663745100</v>
      </c>
      <c r="S4063" s="36">
        <f t="shared" si="252"/>
        <v>319901</v>
      </c>
      <c r="T4063" s="36">
        <v>1270</v>
      </c>
      <c r="U4063" s="38">
        <f t="shared" si="253"/>
        <v>1151643600</v>
      </c>
    </row>
    <row r="4064" spans="15:21" x14ac:dyDescent="0.15">
      <c r="O4064" s="32">
        <v>4059</v>
      </c>
      <c r="P4064" s="28" t="s">
        <v>2291</v>
      </c>
      <c r="Q4064" s="36">
        <v>64019600</v>
      </c>
      <c r="R4064" s="36">
        <f t="shared" si="254"/>
        <v>100727764700</v>
      </c>
      <c r="S4064" s="36">
        <f t="shared" si="252"/>
        <v>320098</v>
      </c>
      <c r="T4064" s="36">
        <v>1270</v>
      </c>
      <c r="U4064" s="38">
        <f t="shared" si="253"/>
        <v>1152352800</v>
      </c>
    </row>
    <row r="4065" spans="15:21" x14ac:dyDescent="0.15">
      <c r="O4065" s="32">
        <v>4060</v>
      </c>
      <c r="P4065" s="28" t="s">
        <v>2292</v>
      </c>
      <c r="Q4065" s="36">
        <v>64059000</v>
      </c>
      <c r="R4065" s="36">
        <f t="shared" si="254"/>
        <v>100791823700</v>
      </c>
      <c r="S4065" s="36">
        <f t="shared" si="252"/>
        <v>320295</v>
      </c>
      <c r="T4065" s="36">
        <v>1270</v>
      </c>
      <c r="U4065" s="38">
        <f t="shared" si="253"/>
        <v>1153062000</v>
      </c>
    </row>
    <row r="4066" spans="15:21" x14ac:dyDescent="0.15">
      <c r="O4066" s="32">
        <v>4061</v>
      </c>
      <c r="P4066" s="28" t="s">
        <v>2293</v>
      </c>
      <c r="Q4066" s="36">
        <v>64098400</v>
      </c>
      <c r="R4066" s="36">
        <f t="shared" si="254"/>
        <v>100855922100</v>
      </c>
      <c r="S4066" s="36">
        <f t="shared" si="252"/>
        <v>320492</v>
      </c>
      <c r="T4066" s="36">
        <v>1270</v>
      </c>
      <c r="U4066" s="38">
        <f t="shared" si="253"/>
        <v>1153771200</v>
      </c>
    </row>
    <row r="4067" spans="15:21" x14ac:dyDescent="0.15">
      <c r="O4067" s="32">
        <v>4062</v>
      </c>
      <c r="P4067" s="28" t="s">
        <v>2294</v>
      </c>
      <c r="Q4067" s="36">
        <v>64137800</v>
      </c>
      <c r="R4067" s="36">
        <f t="shared" si="254"/>
        <v>100920059900</v>
      </c>
      <c r="S4067" s="36">
        <f t="shared" si="252"/>
        <v>320689</v>
      </c>
      <c r="T4067" s="36">
        <v>1270</v>
      </c>
      <c r="U4067" s="38">
        <f t="shared" si="253"/>
        <v>1154480400</v>
      </c>
    </row>
    <row r="4068" spans="15:21" x14ac:dyDescent="0.15">
      <c r="O4068" s="32">
        <v>4063</v>
      </c>
      <c r="P4068" s="28" t="s">
        <v>2295</v>
      </c>
      <c r="Q4068" s="36">
        <v>64177200</v>
      </c>
      <c r="R4068" s="36">
        <f t="shared" si="254"/>
        <v>100984237100</v>
      </c>
      <c r="S4068" s="36">
        <f t="shared" si="252"/>
        <v>320886</v>
      </c>
      <c r="T4068" s="36">
        <v>1270</v>
      </c>
      <c r="U4068" s="38">
        <f t="shared" si="253"/>
        <v>1155189600</v>
      </c>
    </row>
    <row r="4069" spans="15:21" x14ac:dyDescent="0.15">
      <c r="O4069" s="32">
        <v>4064</v>
      </c>
      <c r="P4069" s="28" t="s">
        <v>2296</v>
      </c>
      <c r="Q4069" s="36">
        <v>64216600</v>
      </c>
      <c r="R4069" s="36">
        <f t="shared" si="254"/>
        <v>101048453700</v>
      </c>
      <c r="S4069" s="36">
        <f t="shared" si="252"/>
        <v>321083</v>
      </c>
      <c r="T4069" s="36">
        <v>1270</v>
      </c>
      <c r="U4069" s="38">
        <f t="shared" si="253"/>
        <v>1155898800</v>
      </c>
    </row>
    <row r="4070" spans="15:21" x14ac:dyDescent="0.15">
      <c r="O4070" s="32">
        <v>4065</v>
      </c>
      <c r="P4070" s="28" t="s">
        <v>2297</v>
      </c>
      <c r="Q4070" s="36">
        <v>64256000</v>
      </c>
      <c r="R4070" s="36">
        <f t="shared" si="254"/>
        <v>101112709700</v>
      </c>
      <c r="S4070" s="36">
        <f t="shared" si="252"/>
        <v>321280</v>
      </c>
      <c r="T4070" s="36">
        <v>1270</v>
      </c>
      <c r="U4070" s="38">
        <f t="shared" si="253"/>
        <v>1156608000</v>
      </c>
    </row>
    <row r="4071" spans="15:21" x14ac:dyDescent="0.15">
      <c r="O4071" s="32">
        <v>4066</v>
      </c>
      <c r="P4071" s="28" t="s">
        <v>2298</v>
      </c>
      <c r="Q4071" s="36">
        <v>64295400</v>
      </c>
      <c r="R4071" s="36">
        <f t="shared" si="254"/>
        <v>101177005100</v>
      </c>
      <c r="S4071" s="36">
        <f t="shared" si="252"/>
        <v>321477</v>
      </c>
      <c r="T4071" s="36">
        <v>1270</v>
      </c>
      <c r="U4071" s="38">
        <f t="shared" si="253"/>
        <v>1157317200</v>
      </c>
    </row>
    <row r="4072" spans="15:21" x14ac:dyDescent="0.15">
      <c r="O4072" s="32">
        <v>4067</v>
      </c>
      <c r="P4072" s="28" t="s">
        <v>2299</v>
      </c>
      <c r="Q4072" s="36">
        <v>64334800</v>
      </c>
      <c r="R4072" s="36">
        <f t="shared" si="254"/>
        <v>101241339900</v>
      </c>
      <c r="S4072" s="36">
        <f t="shared" si="252"/>
        <v>321674</v>
      </c>
      <c r="T4072" s="36">
        <v>1270</v>
      </c>
      <c r="U4072" s="38">
        <f t="shared" si="253"/>
        <v>1158026400</v>
      </c>
    </row>
    <row r="4073" spans="15:21" x14ac:dyDescent="0.15">
      <c r="O4073" s="32">
        <v>4068</v>
      </c>
      <c r="P4073" s="28" t="s">
        <v>427</v>
      </c>
      <c r="Q4073" s="36">
        <v>64374200</v>
      </c>
      <c r="R4073" s="36">
        <f t="shared" si="254"/>
        <v>101305714100</v>
      </c>
      <c r="S4073" s="36">
        <f t="shared" si="252"/>
        <v>321871</v>
      </c>
      <c r="T4073" s="36">
        <v>1270</v>
      </c>
      <c r="U4073" s="38">
        <f t="shared" si="253"/>
        <v>1158735600</v>
      </c>
    </row>
    <row r="4074" spans="15:21" x14ac:dyDescent="0.15">
      <c r="O4074" s="32">
        <v>4069</v>
      </c>
      <c r="P4074" s="28" t="s">
        <v>2300</v>
      </c>
      <c r="Q4074" s="36">
        <v>64413600</v>
      </c>
      <c r="R4074" s="36">
        <f t="shared" si="254"/>
        <v>101370127700</v>
      </c>
      <c r="S4074" s="36">
        <f t="shared" si="252"/>
        <v>322068</v>
      </c>
      <c r="T4074" s="36">
        <v>1270</v>
      </c>
      <c r="U4074" s="38">
        <f t="shared" si="253"/>
        <v>1159444800</v>
      </c>
    </row>
    <row r="4075" spans="15:21" x14ac:dyDescent="0.15">
      <c r="O4075" s="32">
        <v>4070</v>
      </c>
      <c r="P4075" s="28" t="s">
        <v>2301</v>
      </c>
      <c r="Q4075" s="36">
        <v>64453000</v>
      </c>
      <c r="R4075" s="36">
        <f t="shared" si="254"/>
        <v>101434580700</v>
      </c>
      <c r="S4075" s="36">
        <f t="shared" si="252"/>
        <v>322265</v>
      </c>
      <c r="T4075" s="36">
        <v>1270</v>
      </c>
      <c r="U4075" s="38">
        <f t="shared" si="253"/>
        <v>1160154000</v>
      </c>
    </row>
    <row r="4076" spans="15:21" x14ac:dyDescent="0.15">
      <c r="O4076" s="32">
        <v>4071</v>
      </c>
      <c r="P4076" s="28" t="s">
        <v>2302</v>
      </c>
      <c r="Q4076" s="36">
        <v>64492400</v>
      </c>
      <c r="R4076" s="36">
        <f t="shared" si="254"/>
        <v>101499073100</v>
      </c>
      <c r="S4076" s="36">
        <f t="shared" si="252"/>
        <v>322462</v>
      </c>
      <c r="T4076" s="36">
        <v>1270</v>
      </c>
      <c r="U4076" s="38">
        <f t="shared" si="253"/>
        <v>1160863200</v>
      </c>
    </row>
    <row r="4077" spans="15:21" x14ac:dyDescent="0.15">
      <c r="O4077" s="32">
        <v>4072</v>
      </c>
      <c r="P4077" s="28" t="s">
        <v>2303</v>
      </c>
      <c r="Q4077" s="36">
        <v>64531800</v>
      </c>
      <c r="R4077" s="36">
        <f t="shared" si="254"/>
        <v>101563604900</v>
      </c>
      <c r="S4077" s="36">
        <f t="shared" si="252"/>
        <v>322659</v>
      </c>
      <c r="T4077" s="36">
        <v>1270</v>
      </c>
      <c r="U4077" s="38">
        <f t="shared" si="253"/>
        <v>1161572400</v>
      </c>
    </row>
    <row r="4078" spans="15:21" x14ac:dyDescent="0.15">
      <c r="O4078" s="32">
        <v>4073</v>
      </c>
      <c r="P4078" s="28" t="s">
        <v>2304</v>
      </c>
      <c r="Q4078" s="36">
        <v>64571200</v>
      </c>
      <c r="R4078" s="36">
        <f t="shared" si="254"/>
        <v>101628176100</v>
      </c>
      <c r="S4078" s="36">
        <f t="shared" si="252"/>
        <v>322856</v>
      </c>
      <c r="T4078" s="36">
        <v>1270</v>
      </c>
      <c r="U4078" s="38">
        <f t="shared" si="253"/>
        <v>1162281600</v>
      </c>
    </row>
    <row r="4079" spans="15:21" x14ac:dyDescent="0.15">
      <c r="O4079" s="32">
        <v>4074</v>
      </c>
      <c r="P4079" s="28" t="s">
        <v>2305</v>
      </c>
      <c r="Q4079" s="36">
        <v>64610600</v>
      </c>
      <c r="R4079" s="36">
        <f t="shared" si="254"/>
        <v>101692786700</v>
      </c>
      <c r="S4079" s="36">
        <f t="shared" si="252"/>
        <v>323053</v>
      </c>
      <c r="T4079" s="36">
        <v>1270</v>
      </c>
      <c r="U4079" s="38">
        <f t="shared" si="253"/>
        <v>1162990800</v>
      </c>
    </row>
    <row r="4080" spans="15:21" x14ac:dyDescent="0.15">
      <c r="O4080" s="32">
        <v>4075</v>
      </c>
      <c r="P4080" s="28" t="s">
        <v>2306</v>
      </c>
      <c r="Q4080" s="36">
        <v>64650000</v>
      </c>
      <c r="R4080" s="36">
        <f t="shared" si="254"/>
        <v>101757436700</v>
      </c>
      <c r="S4080" s="36">
        <f t="shared" si="252"/>
        <v>323250</v>
      </c>
      <c r="T4080" s="36">
        <v>1270</v>
      </c>
      <c r="U4080" s="38">
        <f t="shared" si="253"/>
        <v>1163700000</v>
      </c>
    </row>
    <row r="4081" spans="15:21" x14ac:dyDescent="0.15">
      <c r="O4081" s="32">
        <v>4076</v>
      </c>
      <c r="P4081" s="28" t="s">
        <v>2307</v>
      </c>
      <c r="Q4081" s="36">
        <v>64689400</v>
      </c>
      <c r="R4081" s="36">
        <f t="shared" si="254"/>
        <v>101822126100</v>
      </c>
      <c r="S4081" s="36">
        <f t="shared" si="252"/>
        <v>323447</v>
      </c>
      <c r="T4081" s="36">
        <v>1270</v>
      </c>
      <c r="U4081" s="38">
        <f t="shared" si="253"/>
        <v>1164409200</v>
      </c>
    </row>
    <row r="4082" spans="15:21" x14ac:dyDescent="0.15">
      <c r="O4082" s="32">
        <v>4077</v>
      </c>
      <c r="P4082" s="28" t="s">
        <v>2308</v>
      </c>
      <c r="Q4082" s="36">
        <v>64728800</v>
      </c>
      <c r="R4082" s="36">
        <f t="shared" si="254"/>
        <v>101886854900</v>
      </c>
      <c r="S4082" s="36">
        <f t="shared" si="252"/>
        <v>323644</v>
      </c>
      <c r="T4082" s="36">
        <v>1270</v>
      </c>
      <c r="U4082" s="38">
        <f t="shared" si="253"/>
        <v>1165118400</v>
      </c>
    </row>
    <row r="4083" spans="15:21" x14ac:dyDescent="0.15">
      <c r="O4083" s="32">
        <v>4078</v>
      </c>
      <c r="P4083" s="28" t="s">
        <v>428</v>
      </c>
      <c r="Q4083" s="36">
        <v>64768200</v>
      </c>
      <c r="R4083" s="36">
        <f t="shared" si="254"/>
        <v>101951623100</v>
      </c>
      <c r="S4083" s="36">
        <f t="shared" si="252"/>
        <v>323841</v>
      </c>
      <c r="T4083" s="36">
        <v>1270</v>
      </c>
      <c r="U4083" s="38">
        <f t="shared" si="253"/>
        <v>1165827600</v>
      </c>
    </row>
    <row r="4084" spans="15:21" x14ac:dyDescent="0.15">
      <c r="O4084" s="32">
        <v>4079</v>
      </c>
      <c r="P4084" s="28" t="s">
        <v>2309</v>
      </c>
      <c r="Q4084" s="36">
        <v>64807600</v>
      </c>
      <c r="R4084" s="36">
        <f t="shared" si="254"/>
        <v>102016430700</v>
      </c>
      <c r="S4084" s="36">
        <f t="shared" si="252"/>
        <v>324038</v>
      </c>
      <c r="T4084" s="36">
        <v>1270</v>
      </c>
      <c r="U4084" s="38">
        <f t="shared" si="253"/>
        <v>1166536800</v>
      </c>
    </row>
    <row r="4085" spans="15:21" x14ac:dyDescent="0.15">
      <c r="O4085" s="32">
        <v>4080</v>
      </c>
      <c r="P4085" s="28" t="s">
        <v>2310</v>
      </c>
      <c r="Q4085" s="36">
        <v>64847000</v>
      </c>
      <c r="R4085" s="36">
        <f t="shared" si="254"/>
        <v>102081277700</v>
      </c>
      <c r="S4085" s="36">
        <f t="shared" si="252"/>
        <v>324235</v>
      </c>
      <c r="T4085" s="36">
        <v>1270</v>
      </c>
      <c r="U4085" s="38">
        <f t="shared" si="253"/>
        <v>1167246000</v>
      </c>
    </row>
    <row r="4086" spans="15:21" x14ac:dyDescent="0.15">
      <c r="O4086" s="32">
        <v>4081</v>
      </c>
      <c r="P4086" s="28" t="s">
        <v>2311</v>
      </c>
      <c r="Q4086" s="36">
        <v>64886400</v>
      </c>
      <c r="R4086" s="36">
        <f t="shared" si="254"/>
        <v>102146164100</v>
      </c>
      <c r="S4086" s="36">
        <f t="shared" si="252"/>
        <v>324432</v>
      </c>
      <c r="T4086" s="36">
        <v>1270</v>
      </c>
      <c r="U4086" s="38">
        <f t="shared" si="253"/>
        <v>1167955200</v>
      </c>
    </row>
    <row r="4087" spans="15:21" x14ac:dyDescent="0.15">
      <c r="O4087" s="32">
        <v>4082</v>
      </c>
      <c r="P4087" s="28" t="s">
        <v>2312</v>
      </c>
      <c r="Q4087" s="36">
        <v>64925800</v>
      </c>
      <c r="R4087" s="36">
        <f t="shared" si="254"/>
        <v>102211089900</v>
      </c>
      <c r="S4087" s="36">
        <f t="shared" si="252"/>
        <v>324629</v>
      </c>
      <c r="T4087" s="36">
        <v>1270</v>
      </c>
      <c r="U4087" s="38">
        <f t="shared" si="253"/>
        <v>1168664400</v>
      </c>
    </row>
    <row r="4088" spans="15:21" x14ac:dyDescent="0.15">
      <c r="O4088" s="32">
        <v>4083</v>
      </c>
      <c r="P4088" s="28" t="s">
        <v>2313</v>
      </c>
      <c r="Q4088" s="36">
        <v>64965200</v>
      </c>
      <c r="R4088" s="36">
        <f t="shared" si="254"/>
        <v>102276055100</v>
      </c>
      <c r="S4088" s="36">
        <f t="shared" si="252"/>
        <v>324826</v>
      </c>
      <c r="T4088" s="36">
        <v>1270</v>
      </c>
      <c r="U4088" s="38">
        <f t="shared" si="253"/>
        <v>1169373600</v>
      </c>
    </row>
    <row r="4089" spans="15:21" x14ac:dyDescent="0.15">
      <c r="O4089" s="32">
        <v>4084</v>
      </c>
      <c r="P4089" s="28" t="s">
        <v>2314</v>
      </c>
      <c r="Q4089" s="36">
        <v>65004600</v>
      </c>
      <c r="R4089" s="36">
        <f t="shared" si="254"/>
        <v>102341059700</v>
      </c>
      <c r="S4089" s="36">
        <f t="shared" si="252"/>
        <v>325023</v>
      </c>
      <c r="T4089" s="36">
        <v>1270</v>
      </c>
      <c r="U4089" s="38">
        <f t="shared" si="253"/>
        <v>1170082800</v>
      </c>
    </row>
    <row r="4090" spans="15:21" x14ac:dyDescent="0.15">
      <c r="O4090" s="32">
        <v>4085</v>
      </c>
      <c r="P4090" s="28" t="s">
        <v>2315</v>
      </c>
      <c r="Q4090" s="36">
        <v>65044000</v>
      </c>
      <c r="R4090" s="36">
        <f t="shared" si="254"/>
        <v>102406103700</v>
      </c>
      <c r="S4090" s="36">
        <f t="shared" si="252"/>
        <v>325220</v>
      </c>
      <c r="T4090" s="36">
        <v>1270</v>
      </c>
      <c r="U4090" s="38">
        <f t="shared" si="253"/>
        <v>1170792000</v>
      </c>
    </row>
    <row r="4091" spans="15:21" x14ac:dyDescent="0.15">
      <c r="O4091" s="32">
        <v>4086</v>
      </c>
      <c r="P4091" s="28" t="s">
        <v>2316</v>
      </c>
      <c r="Q4091" s="36">
        <v>65083400</v>
      </c>
      <c r="R4091" s="36">
        <f t="shared" si="254"/>
        <v>102471187100</v>
      </c>
      <c r="S4091" s="36">
        <f t="shared" si="252"/>
        <v>325417</v>
      </c>
      <c r="T4091" s="36">
        <v>1270</v>
      </c>
      <c r="U4091" s="38">
        <f t="shared" si="253"/>
        <v>1171501200</v>
      </c>
    </row>
    <row r="4092" spans="15:21" x14ac:dyDescent="0.15">
      <c r="O4092" s="32">
        <v>4087</v>
      </c>
      <c r="P4092" s="28" t="s">
        <v>2317</v>
      </c>
      <c r="Q4092" s="36">
        <v>65122800</v>
      </c>
      <c r="R4092" s="36">
        <f t="shared" si="254"/>
        <v>102536309900</v>
      </c>
      <c r="S4092" s="36">
        <f t="shared" si="252"/>
        <v>325614</v>
      </c>
      <c r="T4092" s="36">
        <v>1270</v>
      </c>
      <c r="U4092" s="38">
        <f t="shared" si="253"/>
        <v>1172210400</v>
      </c>
    </row>
    <row r="4093" spans="15:21" x14ac:dyDescent="0.15">
      <c r="O4093" s="32">
        <v>4088</v>
      </c>
      <c r="P4093" s="28" t="s">
        <v>429</v>
      </c>
      <c r="Q4093" s="36">
        <v>65162200</v>
      </c>
      <c r="R4093" s="36">
        <f t="shared" si="254"/>
        <v>102601472100</v>
      </c>
      <c r="S4093" s="36">
        <f t="shared" si="252"/>
        <v>325811</v>
      </c>
      <c r="T4093" s="36">
        <v>1270</v>
      </c>
      <c r="U4093" s="38">
        <f t="shared" si="253"/>
        <v>1172919600</v>
      </c>
    </row>
    <row r="4094" spans="15:21" x14ac:dyDescent="0.15">
      <c r="O4094" s="32">
        <v>4089</v>
      </c>
      <c r="P4094" s="28" t="s">
        <v>2318</v>
      </c>
      <c r="Q4094" s="36">
        <v>65201600</v>
      </c>
      <c r="R4094" s="36">
        <f t="shared" si="254"/>
        <v>102666673700</v>
      </c>
      <c r="S4094" s="36">
        <f t="shared" si="252"/>
        <v>326008</v>
      </c>
      <c r="T4094" s="36">
        <v>1280</v>
      </c>
      <c r="U4094" s="38">
        <f t="shared" si="253"/>
        <v>1173628800</v>
      </c>
    </row>
    <row r="4095" spans="15:21" x14ac:dyDescent="0.15">
      <c r="O4095" s="32">
        <v>4090</v>
      </c>
      <c r="P4095" s="28" t="s">
        <v>2319</v>
      </c>
      <c r="Q4095" s="36">
        <v>65241000</v>
      </c>
      <c r="R4095" s="36">
        <f t="shared" si="254"/>
        <v>102731914700</v>
      </c>
      <c r="S4095" s="36">
        <f t="shared" si="252"/>
        <v>326205</v>
      </c>
      <c r="T4095" s="36">
        <v>1280</v>
      </c>
      <c r="U4095" s="38">
        <f t="shared" si="253"/>
        <v>1174338000</v>
      </c>
    </row>
    <row r="4096" spans="15:21" x14ac:dyDescent="0.15">
      <c r="O4096" s="32">
        <v>4091</v>
      </c>
      <c r="P4096" s="28" t="s">
        <v>2320</v>
      </c>
      <c r="Q4096" s="36">
        <v>65280400</v>
      </c>
      <c r="R4096" s="36">
        <f t="shared" si="254"/>
        <v>102797195100</v>
      </c>
      <c r="S4096" s="36">
        <f t="shared" si="252"/>
        <v>326402</v>
      </c>
      <c r="T4096" s="36">
        <v>1280</v>
      </c>
      <c r="U4096" s="38">
        <f t="shared" si="253"/>
        <v>1175047200</v>
      </c>
    </row>
    <row r="4097" spans="15:21" x14ac:dyDescent="0.15">
      <c r="O4097" s="32">
        <v>4092</v>
      </c>
      <c r="P4097" s="28" t="s">
        <v>2321</v>
      </c>
      <c r="Q4097" s="36">
        <v>65319800</v>
      </c>
      <c r="R4097" s="36">
        <f t="shared" si="254"/>
        <v>102862514900</v>
      </c>
      <c r="S4097" s="36">
        <f t="shared" si="252"/>
        <v>326599</v>
      </c>
      <c r="T4097" s="36">
        <v>1280</v>
      </c>
      <c r="U4097" s="38">
        <f t="shared" si="253"/>
        <v>1175756400</v>
      </c>
    </row>
    <row r="4098" spans="15:21" x14ac:dyDescent="0.15">
      <c r="O4098" s="32">
        <v>4093</v>
      </c>
      <c r="P4098" s="28" t="s">
        <v>2322</v>
      </c>
      <c r="Q4098" s="36">
        <v>65359200</v>
      </c>
      <c r="R4098" s="36">
        <f t="shared" si="254"/>
        <v>102927874100</v>
      </c>
      <c r="S4098" s="36">
        <f t="shared" si="252"/>
        <v>326796</v>
      </c>
      <c r="T4098" s="36">
        <v>1280</v>
      </c>
      <c r="U4098" s="38">
        <f t="shared" si="253"/>
        <v>1176465600</v>
      </c>
    </row>
    <row r="4099" spans="15:21" x14ac:dyDescent="0.15">
      <c r="O4099" s="32">
        <v>4094</v>
      </c>
      <c r="P4099" s="28" t="s">
        <v>2323</v>
      </c>
      <c r="Q4099" s="36">
        <v>65398600</v>
      </c>
      <c r="R4099" s="36">
        <f t="shared" si="254"/>
        <v>102993272700</v>
      </c>
      <c r="S4099" s="36">
        <f t="shared" si="252"/>
        <v>326993</v>
      </c>
      <c r="T4099" s="36">
        <v>1280</v>
      </c>
      <c r="U4099" s="38">
        <f t="shared" si="253"/>
        <v>1177174800</v>
      </c>
    </row>
    <row r="4100" spans="15:21" x14ac:dyDescent="0.15">
      <c r="O4100" s="32">
        <v>4095</v>
      </c>
      <c r="P4100" s="28" t="s">
        <v>2324</v>
      </c>
      <c r="Q4100" s="36">
        <v>65438000</v>
      </c>
      <c r="R4100" s="36">
        <f t="shared" si="254"/>
        <v>103058710700</v>
      </c>
      <c r="S4100" s="36">
        <f t="shared" si="252"/>
        <v>327190</v>
      </c>
      <c r="T4100" s="36">
        <v>1280</v>
      </c>
      <c r="U4100" s="38">
        <f t="shared" si="253"/>
        <v>1177884000</v>
      </c>
    </row>
    <row r="4101" spans="15:21" x14ac:dyDescent="0.15">
      <c r="O4101" s="32">
        <v>4096</v>
      </c>
      <c r="P4101" s="28" t="s">
        <v>2325</v>
      </c>
      <c r="Q4101" s="36">
        <v>65477400</v>
      </c>
      <c r="R4101" s="36">
        <f t="shared" si="254"/>
        <v>103124188100</v>
      </c>
      <c r="S4101" s="36">
        <f t="shared" si="252"/>
        <v>327387</v>
      </c>
      <c r="T4101" s="36">
        <v>1280</v>
      </c>
      <c r="U4101" s="38">
        <f t="shared" si="253"/>
        <v>1178593200</v>
      </c>
    </row>
    <row r="4102" spans="15:21" x14ac:dyDescent="0.15">
      <c r="O4102" s="32">
        <v>4097</v>
      </c>
      <c r="P4102" s="28" t="s">
        <v>2326</v>
      </c>
      <c r="Q4102" s="36">
        <v>65516800</v>
      </c>
      <c r="R4102" s="36">
        <f t="shared" si="254"/>
        <v>103189704900</v>
      </c>
      <c r="S4102" s="36">
        <f t="shared" si="252"/>
        <v>327584</v>
      </c>
      <c r="T4102" s="36">
        <v>1280</v>
      </c>
      <c r="U4102" s="38">
        <f t="shared" si="253"/>
        <v>1179302400</v>
      </c>
    </row>
    <row r="4103" spans="15:21" x14ac:dyDescent="0.15">
      <c r="O4103" s="32">
        <v>4098</v>
      </c>
      <c r="P4103" s="28" t="s">
        <v>430</v>
      </c>
      <c r="Q4103" s="36">
        <v>65556200</v>
      </c>
      <c r="R4103" s="36">
        <f t="shared" si="254"/>
        <v>103255261100</v>
      </c>
      <c r="S4103" s="36">
        <f t="shared" ref="S4103:S4166" si="255">ROUND(Q4103/200,0)</f>
        <v>327781</v>
      </c>
      <c r="T4103" s="36">
        <v>1280</v>
      </c>
      <c r="U4103" s="38">
        <f t="shared" ref="U4103:U4166" si="256">6*60*60/6*S4103</f>
        <v>1180011600</v>
      </c>
    </row>
    <row r="4104" spans="15:21" x14ac:dyDescent="0.15">
      <c r="O4104" s="32">
        <v>4099</v>
      </c>
      <c r="P4104" s="28" t="s">
        <v>2327</v>
      </c>
      <c r="Q4104" s="36">
        <v>65595600</v>
      </c>
      <c r="R4104" s="36">
        <f t="shared" ref="R4104:R4167" si="257">R4103+Q4104</f>
        <v>103320856700</v>
      </c>
      <c r="S4104" s="36">
        <f t="shared" si="255"/>
        <v>327978</v>
      </c>
      <c r="T4104" s="36">
        <v>1280</v>
      </c>
      <c r="U4104" s="38">
        <f t="shared" si="256"/>
        <v>1180720800</v>
      </c>
    </row>
    <row r="4105" spans="15:21" x14ac:dyDescent="0.15">
      <c r="O4105" s="32">
        <v>4100</v>
      </c>
      <c r="P4105" s="28" t="s">
        <v>2328</v>
      </c>
      <c r="Q4105" s="36">
        <v>65635000</v>
      </c>
      <c r="R4105" s="36">
        <f t="shared" si="257"/>
        <v>103386491700</v>
      </c>
      <c r="S4105" s="36">
        <f t="shared" si="255"/>
        <v>328175</v>
      </c>
      <c r="T4105" s="36">
        <v>1280</v>
      </c>
      <c r="U4105" s="38">
        <f t="shared" si="256"/>
        <v>1181430000</v>
      </c>
    </row>
    <row r="4106" spans="15:21" x14ac:dyDescent="0.15">
      <c r="O4106" s="32">
        <v>4101</v>
      </c>
      <c r="P4106" s="28" t="s">
        <v>2329</v>
      </c>
      <c r="Q4106" s="36">
        <v>65674400</v>
      </c>
      <c r="R4106" s="36">
        <f t="shared" si="257"/>
        <v>103452166100</v>
      </c>
      <c r="S4106" s="36">
        <f t="shared" si="255"/>
        <v>328372</v>
      </c>
      <c r="T4106" s="36">
        <v>1280</v>
      </c>
      <c r="U4106" s="38">
        <f t="shared" si="256"/>
        <v>1182139200</v>
      </c>
    </row>
    <row r="4107" spans="15:21" x14ac:dyDescent="0.15">
      <c r="O4107" s="32">
        <v>4102</v>
      </c>
      <c r="P4107" s="28" t="s">
        <v>2330</v>
      </c>
      <c r="Q4107" s="36">
        <v>65713800</v>
      </c>
      <c r="R4107" s="36">
        <f t="shared" si="257"/>
        <v>103517879900</v>
      </c>
      <c r="S4107" s="36">
        <f t="shared" si="255"/>
        <v>328569</v>
      </c>
      <c r="T4107" s="36">
        <v>1280</v>
      </c>
      <c r="U4107" s="38">
        <f t="shared" si="256"/>
        <v>1182848400</v>
      </c>
    </row>
    <row r="4108" spans="15:21" x14ac:dyDescent="0.15">
      <c r="O4108" s="32">
        <v>4103</v>
      </c>
      <c r="P4108" s="28" t="s">
        <v>2331</v>
      </c>
      <c r="Q4108" s="36">
        <v>65753200</v>
      </c>
      <c r="R4108" s="36">
        <f t="shared" si="257"/>
        <v>103583633100</v>
      </c>
      <c r="S4108" s="36">
        <f t="shared" si="255"/>
        <v>328766</v>
      </c>
      <c r="T4108" s="36">
        <v>1280</v>
      </c>
      <c r="U4108" s="38">
        <f t="shared" si="256"/>
        <v>1183557600</v>
      </c>
    </row>
    <row r="4109" spans="15:21" x14ac:dyDescent="0.15">
      <c r="O4109" s="32">
        <v>4104</v>
      </c>
      <c r="P4109" s="28" t="s">
        <v>2332</v>
      </c>
      <c r="Q4109" s="36">
        <v>65792600</v>
      </c>
      <c r="R4109" s="36">
        <f t="shared" si="257"/>
        <v>103649425700</v>
      </c>
      <c r="S4109" s="36">
        <f t="shared" si="255"/>
        <v>328963</v>
      </c>
      <c r="T4109" s="36">
        <v>1280</v>
      </c>
      <c r="U4109" s="38">
        <f t="shared" si="256"/>
        <v>1184266800</v>
      </c>
    </row>
    <row r="4110" spans="15:21" x14ac:dyDescent="0.15">
      <c r="O4110" s="32">
        <v>4105</v>
      </c>
      <c r="P4110" s="28" t="s">
        <v>2333</v>
      </c>
      <c r="Q4110" s="36">
        <v>65832000</v>
      </c>
      <c r="R4110" s="36">
        <f t="shared" si="257"/>
        <v>103715257700</v>
      </c>
      <c r="S4110" s="36">
        <f t="shared" si="255"/>
        <v>329160</v>
      </c>
      <c r="T4110" s="36">
        <v>1280</v>
      </c>
      <c r="U4110" s="38">
        <f t="shared" si="256"/>
        <v>1184976000</v>
      </c>
    </row>
    <row r="4111" spans="15:21" x14ac:dyDescent="0.15">
      <c r="O4111" s="32">
        <v>4106</v>
      </c>
      <c r="P4111" s="28" t="s">
        <v>2334</v>
      </c>
      <c r="Q4111" s="36">
        <v>65871400</v>
      </c>
      <c r="R4111" s="36">
        <f t="shared" si="257"/>
        <v>103781129100</v>
      </c>
      <c r="S4111" s="36">
        <f t="shared" si="255"/>
        <v>329357</v>
      </c>
      <c r="T4111" s="36">
        <v>1280</v>
      </c>
      <c r="U4111" s="38">
        <f t="shared" si="256"/>
        <v>1185685200</v>
      </c>
    </row>
    <row r="4112" spans="15:21" x14ac:dyDescent="0.15">
      <c r="O4112" s="32">
        <v>4107</v>
      </c>
      <c r="P4112" s="28" t="s">
        <v>2335</v>
      </c>
      <c r="Q4112" s="36">
        <v>65910800</v>
      </c>
      <c r="R4112" s="36">
        <f t="shared" si="257"/>
        <v>103847039900</v>
      </c>
      <c r="S4112" s="36">
        <f t="shared" si="255"/>
        <v>329554</v>
      </c>
      <c r="T4112" s="36">
        <v>1280</v>
      </c>
      <c r="U4112" s="38">
        <f t="shared" si="256"/>
        <v>1186394400</v>
      </c>
    </row>
    <row r="4113" spans="15:21" x14ac:dyDescent="0.15">
      <c r="O4113" s="32">
        <v>4108</v>
      </c>
      <c r="P4113" s="28" t="s">
        <v>431</v>
      </c>
      <c r="Q4113" s="36">
        <v>65950200</v>
      </c>
      <c r="R4113" s="36">
        <f t="shared" si="257"/>
        <v>103912990100</v>
      </c>
      <c r="S4113" s="36">
        <f t="shared" si="255"/>
        <v>329751</v>
      </c>
      <c r="T4113" s="36">
        <v>1280</v>
      </c>
      <c r="U4113" s="38">
        <f t="shared" si="256"/>
        <v>1187103600</v>
      </c>
    </row>
    <row r="4114" spans="15:21" x14ac:dyDescent="0.15">
      <c r="O4114" s="32">
        <v>4109</v>
      </c>
      <c r="P4114" s="28" t="s">
        <v>2336</v>
      </c>
      <c r="Q4114" s="36">
        <v>65989600</v>
      </c>
      <c r="R4114" s="36">
        <f t="shared" si="257"/>
        <v>103978979700</v>
      </c>
      <c r="S4114" s="36">
        <f t="shared" si="255"/>
        <v>329948</v>
      </c>
      <c r="T4114" s="36">
        <v>1280</v>
      </c>
      <c r="U4114" s="38">
        <f t="shared" si="256"/>
        <v>1187812800</v>
      </c>
    </row>
    <row r="4115" spans="15:21" x14ac:dyDescent="0.15">
      <c r="O4115" s="32">
        <v>4110</v>
      </c>
      <c r="P4115" s="28" t="s">
        <v>2337</v>
      </c>
      <c r="Q4115" s="36">
        <v>66029000</v>
      </c>
      <c r="R4115" s="36">
        <f t="shared" si="257"/>
        <v>104045008700</v>
      </c>
      <c r="S4115" s="36">
        <f t="shared" si="255"/>
        <v>330145</v>
      </c>
      <c r="T4115" s="36">
        <v>1280</v>
      </c>
      <c r="U4115" s="38">
        <f t="shared" si="256"/>
        <v>1188522000</v>
      </c>
    </row>
    <row r="4116" spans="15:21" x14ac:dyDescent="0.15">
      <c r="O4116" s="32">
        <v>4111</v>
      </c>
      <c r="P4116" s="28" t="s">
        <v>2338</v>
      </c>
      <c r="Q4116" s="36">
        <v>66068400</v>
      </c>
      <c r="R4116" s="36">
        <f t="shared" si="257"/>
        <v>104111077100</v>
      </c>
      <c r="S4116" s="36">
        <f t="shared" si="255"/>
        <v>330342</v>
      </c>
      <c r="T4116" s="36">
        <v>1280</v>
      </c>
      <c r="U4116" s="38">
        <f t="shared" si="256"/>
        <v>1189231200</v>
      </c>
    </row>
    <row r="4117" spans="15:21" x14ac:dyDescent="0.15">
      <c r="O4117" s="32">
        <v>4112</v>
      </c>
      <c r="P4117" s="28" t="s">
        <v>2339</v>
      </c>
      <c r="Q4117" s="36">
        <v>66107800</v>
      </c>
      <c r="R4117" s="36">
        <f t="shared" si="257"/>
        <v>104177184900</v>
      </c>
      <c r="S4117" s="36">
        <f t="shared" si="255"/>
        <v>330539</v>
      </c>
      <c r="T4117" s="36">
        <v>1280</v>
      </c>
      <c r="U4117" s="38">
        <f t="shared" si="256"/>
        <v>1189940400</v>
      </c>
    </row>
    <row r="4118" spans="15:21" x14ac:dyDescent="0.15">
      <c r="O4118" s="32">
        <v>4113</v>
      </c>
      <c r="P4118" s="28" t="s">
        <v>2340</v>
      </c>
      <c r="Q4118" s="36">
        <v>66147200</v>
      </c>
      <c r="R4118" s="36">
        <f t="shared" si="257"/>
        <v>104243332100</v>
      </c>
      <c r="S4118" s="36">
        <f t="shared" si="255"/>
        <v>330736</v>
      </c>
      <c r="T4118" s="36">
        <v>1280</v>
      </c>
      <c r="U4118" s="38">
        <f t="shared" si="256"/>
        <v>1190649600</v>
      </c>
    </row>
    <row r="4119" spans="15:21" x14ac:dyDescent="0.15">
      <c r="O4119" s="32">
        <v>4114</v>
      </c>
      <c r="P4119" s="28" t="s">
        <v>2341</v>
      </c>
      <c r="Q4119" s="36">
        <v>66186600</v>
      </c>
      <c r="R4119" s="36">
        <f t="shared" si="257"/>
        <v>104309518700</v>
      </c>
      <c r="S4119" s="36">
        <f t="shared" si="255"/>
        <v>330933</v>
      </c>
      <c r="T4119" s="36">
        <v>1280</v>
      </c>
      <c r="U4119" s="38">
        <f t="shared" si="256"/>
        <v>1191358800</v>
      </c>
    </row>
    <row r="4120" spans="15:21" x14ac:dyDescent="0.15">
      <c r="O4120" s="32">
        <v>4115</v>
      </c>
      <c r="P4120" s="28" t="s">
        <v>2342</v>
      </c>
      <c r="Q4120" s="36">
        <v>66226000</v>
      </c>
      <c r="R4120" s="36">
        <f t="shared" si="257"/>
        <v>104375744700</v>
      </c>
      <c r="S4120" s="36">
        <f t="shared" si="255"/>
        <v>331130</v>
      </c>
      <c r="T4120" s="36">
        <v>1280</v>
      </c>
      <c r="U4120" s="38">
        <f t="shared" si="256"/>
        <v>1192068000</v>
      </c>
    </row>
    <row r="4121" spans="15:21" x14ac:dyDescent="0.15">
      <c r="O4121" s="32">
        <v>4116</v>
      </c>
      <c r="P4121" s="28" t="s">
        <v>2343</v>
      </c>
      <c r="Q4121" s="36">
        <v>66265400</v>
      </c>
      <c r="R4121" s="36">
        <f t="shared" si="257"/>
        <v>104442010100</v>
      </c>
      <c r="S4121" s="36">
        <f t="shared" si="255"/>
        <v>331327</v>
      </c>
      <c r="T4121" s="36">
        <v>1280</v>
      </c>
      <c r="U4121" s="38">
        <f t="shared" si="256"/>
        <v>1192777200</v>
      </c>
    </row>
    <row r="4122" spans="15:21" x14ac:dyDescent="0.15">
      <c r="O4122" s="32">
        <v>4117</v>
      </c>
      <c r="P4122" s="28" t="s">
        <v>2344</v>
      </c>
      <c r="Q4122" s="36">
        <v>66304800</v>
      </c>
      <c r="R4122" s="36">
        <f t="shared" si="257"/>
        <v>104508314900</v>
      </c>
      <c r="S4122" s="36">
        <f t="shared" si="255"/>
        <v>331524</v>
      </c>
      <c r="T4122" s="36">
        <v>1280</v>
      </c>
      <c r="U4122" s="38">
        <f t="shared" si="256"/>
        <v>1193486400</v>
      </c>
    </row>
    <row r="4123" spans="15:21" x14ac:dyDescent="0.15">
      <c r="O4123" s="32">
        <v>4118</v>
      </c>
      <c r="P4123" s="28" t="s">
        <v>432</v>
      </c>
      <c r="Q4123" s="36">
        <v>66344200</v>
      </c>
      <c r="R4123" s="36">
        <f t="shared" si="257"/>
        <v>104574659100</v>
      </c>
      <c r="S4123" s="36">
        <f t="shared" si="255"/>
        <v>331721</v>
      </c>
      <c r="T4123" s="36">
        <v>1280</v>
      </c>
      <c r="U4123" s="38">
        <f t="shared" si="256"/>
        <v>1194195600</v>
      </c>
    </row>
    <row r="4124" spans="15:21" x14ac:dyDescent="0.15">
      <c r="O4124" s="32">
        <v>4119</v>
      </c>
      <c r="P4124" s="28" t="s">
        <v>2345</v>
      </c>
      <c r="Q4124" s="36">
        <v>66383600</v>
      </c>
      <c r="R4124" s="36">
        <f t="shared" si="257"/>
        <v>104641042700</v>
      </c>
      <c r="S4124" s="36">
        <f t="shared" si="255"/>
        <v>331918</v>
      </c>
      <c r="T4124" s="36">
        <v>1280</v>
      </c>
      <c r="U4124" s="38">
        <f t="shared" si="256"/>
        <v>1194904800</v>
      </c>
    </row>
    <row r="4125" spans="15:21" x14ac:dyDescent="0.15">
      <c r="O4125" s="32">
        <v>4120</v>
      </c>
      <c r="P4125" s="28" t="s">
        <v>2346</v>
      </c>
      <c r="Q4125" s="36">
        <v>66423000</v>
      </c>
      <c r="R4125" s="36">
        <f t="shared" si="257"/>
        <v>104707465700</v>
      </c>
      <c r="S4125" s="36">
        <f t="shared" si="255"/>
        <v>332115</v>
      </c>
      <c r="T4125" s="36">
        <v>1280</v>
      </c>
      <c r="U4125" s="38">
        <f t="shared" si="256"/>
        <v>1195614000</v>
      </c>
    </row>
    <row r="4126" spans="15:21" x14ac:dyDescent="0.15">
      <c r="O4126" s="32">
        <v>4121</v>
      </c>
      <c r="P4126" s="28" t="s">
        <v>2347</v>
      </c>
      <c r="Q4126" s="36">
        <v>66462400</v>
      </c>
      <c r="R4126" s="36">
        <f t="shared" si="257"/>
        <v>104773928100</v>
      </c>
      <c r="S4126" s="36">
        <f t="shared" si="255"/>
        <v>332312</v>
      </c>
      <c r="T4126" s="36">
        <v>1280</v>
      </c>
      <c r="U4126" s="38">
        <f t="shared" si="256"/>
        <v>1196323200</v>
      </c>
    </row>
    <row r="4127" spans="15:21" x14ac:dyDescent="0.15">
      <c r="O4127" s="32">
        <v>4122</v>
      </c>
      <c r="P4127" s="28" t="s">
        <v>2348</v>
      </c>
      <c r="Q4127" s="36">
        <v>66501800</v>
      </c>
      <c r="R4127" s="36">
        <f t="shared" si="257"/>
        <v>104840429900</v>
      </c>
      <c r="S4127" s="36">
        <f t="shared" si="255"/>
        <v>332509</v>
      </c>
      <c r="T4127" s="36">
        <v>1280</v>
      </c>
      <c r="U4127" s="38">
        <f t="shared" si="256"/>
        <v>1197032400</v>
      </c>
    </row>
    <row r="4128" spans="15:21" x14ac:dyDescent="0.15">
      <c r="O4128" s="32">
        <v>4123</v>
      </c>
      <c r="P4128" s="28" t="s">
        <v>2349</v>
      </c>
      <c r="Q4128" s="36">
        <v>66541200</v>
      </c>
      <c r="R4128" s="36">
        <f t="shared" si="257"/>
        <v>104906971100</v>
      </c>
      <c r="S4128" s="36">
        <f t="shared" si="255"/>
        <v>332706</v>
      </c>
      <c r="T4128" s="36">
        <v>1280</v>
      </c>
      <c r="U4128" s="38">
        <f t="shared" si="256"/>
        <v>1197741600</v>
      </c>
    </row>
    <row r="4129" spans="15:21" x14ac:dyDescent="0.15">
      <c r="O4129" s="32">
        <v>4124</v>
      </c>
      <c r="P4129" s="28" t="s">
        <v>2350</v>
      </c>
      <c r="Q4129" s="36">
        <v>66580600</v>
      </c>
      <c r="R4129" s="36">
        <f t="shared" si="257"/>
        <v>104973551700</v>
      </c>
      <c r="S4129" s="36">
        <f t="shared" si="255"/>
        <v>332903</v>
      </c>
      <c r="T4129" s="36">
        <v>1280</v>
      </c>
      <c r="U4129" s="38">
        <f t="shared" si="256"/>
        <v>1198450800</v>
      </c>
    </row>
    <row r="4130" spans="15:21" x14ac:dyDescent="0.15">
      <c r="O4130" s="32">
        <v>4125</v>
      </c>
      <c r="P4130" s="28" t="s">
        <v>2351</v>
      </c>
      <c r="Q4130" s="36">
        <v>66620000</v>
      </c>
      <c r="R4130" s="36">
        <f t="shared" si="257"/>
        <v>105040171700</v>
      </c>
      <c r="S4130" s="36">
        <f t="shared" si="255"/>
        <v>333100</v>
      </c>
      <c r="T4130" s="36">
        <v>1280</v>
      </c>
      <c r="U4130" s="38">
        <f t="shared" si="256"/>
        <v>1199160000</v>
      </c>
    </row>
    <row r="4131" spans="15:21" x14ac:dyDescent="0.15">
      <c r="O4131" s="32">
        <v>4126</v>
      </c>
      <c r="P4131" s="28" t="s">
        <v>2352</v>
      </c>
      <c r="Q4131" s="36">
        <v>66659400</v>
      </c>
      <c r="R4131" s="36">
        <f t="shared" si="257"/>
        <v>105106831100</v>
      </c>
      <c r="S4131" s="36">
        <f t="shared" si="255"/>
        <v>333297</v>
      </c>
      <c r="T4131" s="36">
        <v>1280</v>
      </c>
      <c r="U4131" s="38">
        <f t="shared" si="256"/>
        <v>1199869200</v>
      </c>
    </row>
    <row r="4132" spans="15:21" x14ac:dyDescent="0.15">
      <c r="O4132" s="32">
        <v>4127</v>
      </c>
      <c r="P4132" s="28" t="s">
        <v>2353</v>
      </c>
      <c r="Q4132" s="36">
        <v>66698800</v>
      </c>
      <c r="R4132" s="36">
        <f t="shared" si="257"/>
        <v>105173529900</v>
      </c>
      <c r="S4132" s="36">
        <f t="shared" si="255"/>
        <v>333494</v>
      </c>
      <c r="T4132" s="36">
        <v>1280</v>
      </c>
      <c r="U4132" s="38">
        <f t="shared" si="256"/>
        <v>1200578400</v>
      </c>
    </row>
    <row r="4133" spans="15:21" x14ac:dyDescent="0.15">
      <c r="O4133" s="32">
        <v>4128</v>
      </c>
      <c r="P4133" s="28" t="s">
        <v>433</v>
      </c>
      <c r="Q4133" s="36">
        <v>66738200</v>
      </c>
      <c r="R4133" s="36">
        <f t="shared" si="257"/>
        <v>105240268100</v>
      </c>
      <c r="S4133" s="36">
        <f t="shared" si="255"/>
        <v>333691</v>
      </c>
      <c r="T4133" s="36">
        <v>1280</v>
      </c>
      <c r="U4133" s="38">
        <f t="shared" si="256"/>
        <v>1201287600</v>
      </c>
    </row>
    <row r="4134" spans="15:21" x14ac:dyDescent="0.15">
      <c r="O4134" s="32">
        <v>4129</v>
      </c>
      <c r="P4134" s="28" t="s">
        <v>2354</v>
      </c>
      <c r="Q4134" s="36">
        <v>66777600</v>
      </c>
      <c r="R4134" s="36">
        <f t="shared" si="257"/>
        <v>105307045700</v>
      </c>
      <c r="S4134" s="36">
        <f t="shared" si="255"/>
        <v>333888</v>
      </c>
      <c r="T4134" s="36">
        <v>1280</v>
      </c>
      <c r="U4134" s="38">
        <f t="shared" si="256"/>
        <v>1201996800</v>
      </c>
    </row>
    <row r="4135" spans="15:21" x14ac:dyDescent="0.15">
      <c r="O4135" s="32">
        <v>4130</v>
      </c>
      <c r="P4135" s="28" t="s">
        <v>2355</v>
      </c>
      <c r="Q4135" s="36">
        <v>66817000</v>
      </c>
      <c r="R4135" s="36">
        <f t="shared" si="257"/>
        <v>105373862700</v>
      </c>
      <c r="S4135" s="36">
        <f t="shared" si="255"/>
        <v>334085</v>
      </c>
      <c r="T4135" s="36">
        <v>1280</v>
      </c>
      <c r="U4135" s="38">
        <f t="shared" si="256"/>
        <v>1202706000</v>
      </c>
    </row>
    <row r="4136" spans="15:21" x14ac:dyDescent="0.15">
      <c r="O4136" s="32">
        <v>4131</v>
      </c>
      <c r="P4136" s="28" t="s">
        <v>2356</v>
      </c>
      <c r="Q4136" s="36">
        <v>66856400</v>
      </c>
      <c r="R4136" s="36">
        <f t="shared" si="257"/>
        <v>105440719100</v>
      </c>
      <c r="S4136" s="36">
        <f t="shared" si="255"/>
        <v>334282</v>
      </c>
      <c r="T4136" s="36">
        <v>1280</v>
      </c>
      <c r="U4136" s="38">
        <f t="shared" si="256"/>
        <v>1203415200</v>
      </c>
    </row>
    <row r="4137" spans="15:21" x14ac:dyDescent="0.15">
      <c r="O4137" s="32">
        <v>4132</v>
      </c>
      <c r="P4137" s="28" t="s">
        <v>2357</v>
      </c>
      <c r="Q4137" s="36">
        <v>66895800</v>
      </c>
      <c r="R4137" s="36">
        <f t="shared" si="257"/>
        <v>105507614900</v>
      </c>
      <c r="S4137" s="36">
        <f t="shared" si="255"/>
        <v>334479</v>
      </c>
      <c r="T4137" s="36">
        <v>1280</v>
      </c>
      <c r="U4137" s="38">
        <f t="shared" si="256"/>
        <v>1204124400</v>
      </c>
    </row>
    <row r="4138" spans="15:21" x14ac:dyDescent="0.15">
      <c r="O4138" s="32">
        <v>4133</v>
      </c>
      <c r="P4138" s="28" t="s">
        <v>2358</v>
      </c>
      <c r="Q4138" s="36">
        <v>66935200</v>
      </c>
      <c r="R4138" s="36">
        <f t="shared" si="257"/>
        <v>105574550100</v>
      </c>
      <c r="S4138" s="36">
        <f t="shared" si="255"/>
        <v>334676</v>
      </c>
      <c r="T4138" s="36">
        <v>1280</v>
      </c>
      <c r="U4138" s="38">
        <f t="shared" si="256"/>
        <v>1204833600</v>
      </c>
    </row>
    <row r="4139" spans="15:21" x14ac:dyDescent="0.15">
      <c r="O4139" s="32">
        <v>4134</v>
      </c>
      <c r="P4139" s="28" t="s">
        <v>2359</v>
      </c>
      <c r="Q4139" s="36">
        <v>66974600</v>
      </c>
      <c r="R4139" s="36">
        <f t="shared" si="257"/>
        <v>105641524700</v>
      </c>
      <c r="S4139" s="36">
        <f t="shared" si="255"/>
        <v>334873</v>
      </c>
      <c r="T4139" s="36">
        <v>1280</v>
      </c>
      <c r="U4139" s="38">
        <f t="shared" si="256"/>
        <v>1205542800</v>
      </c>
    </row>
    <row r="4140" spans="15:21" x14ac:dyDescent="0.15">
      <c r="O4140" s="32">
        <v>4135</v>
      </c>
      <c r="P4140" s="28" t="s">
        <v>2360</v>
      </c>
      <c r="Q4140" s="36">
        <v>67014000</v>
      </c>
      <c r="R4140" s="36">
        <f t="shared" si="257"/>
        <v>105708538700</v>
      </c>
      <c r="S4140" s="36">
        <f t="shared" si="255"/>
        <v>335070</v>
      </c>
      <c r="T4140" s="36">
        <v>1280</v>
      </c>
      <c r="U4140" s="38">
        <f t="shared" si="256"/>
        <v>1206252000</v>
      </c>
    </row>
    <row r="4141" spans="15:21" x14ac:dyDescent="0.15">
      <c r="O4141" s="32">
        <v>4136</v>
      </c>
      <c r="P4141" s="28" t="s">
        <v>2361</v>
      </c>
      <c r="Q4141" s="36">
        <v>67053400</v>
      </c>
      <c r="R4141" s="36">
        <f t="shared" si="257"/>
        <v>105775592100</v>
      </c>
      <c r="S4141" s="36">
        <f t="shared" si="255"/>
        <v>335267</v>
      </c>
      <c r="T4141" s="36">
        <v>1280</v>
      </c>
      <c r="U4141" s="38">
        <f t="shared" si="256"/>
        <v>1206961200</v>
      </c>
    </row>
    <row r="4142" spans="15:21" x14ac:dyDescent="0.15">
      <c r="O4142" s="32">
        <v>4137</v>
      </c>
      <c r="P4142" s="28" t="s">
        <v>2362</v>
      </c>
      <c r="Q4142" s="36">
        <v>67092800</v>
      </c>
      <c r="R4142" s="36">
        <f t="shared" si="257"/>
        <v>105842684900</v>
      </c>
      <c r="S4142" s="36">
        <f t="shared" si="255"/>
        <v>335464</v>
      </c>
      <c r="T4142" s="36">
        <v>1280</v>
      </c>
      <c r="U4142" s="38">
        <f t="shared" si="256"/>
        <v>1207670400</v>
      </c>
    </row>
    <row r="4143" spans="15:21" x14ac:dyDescent="0.15">
      <c r="O4143" s="32">
        <v>4138</v>
      </c>
      <c r="P4143" s="28" t="s">
        <v>434</v>
      </c>
      <c r="Q4143" s="36">
        <v>67132200</v>
      </c>
      <c r="R4143" s="36">
        <f t="shared" si="257"/>
        <v>105909817100</v>
      </c>
      <c r="S4143" s="36">
        <f t="shared" si="255"/>
        <v>335661</v>
      </c>
      <c r="T4143" s="36">
        <v>1280</v>
      </c>
      <c r="U4143" s="38">
        <f t="shared" si="256"/>
        <v>1208379600</v>
      </c>
    </row>
    <row r="4144" spans="15:21" x14ac:dyDescent="0.15">
      <c r="O4144" s="32">
        <v>4139</v>
      </c>
      <c r="P4144" s="28" t="s">
        <v>2363</v>
      </c>
      <c r="Q4144" s="36">
        <v>67171600</v>
      </c>
      <c r="R4144" s="36">
        <f t="shared" si="257"/>
        <v>105976988700</v>
      </c>
      <c r="S4144" s="36">
        <f t="shared" si="255"/>
        <v>335858</v>
      </c>
      <c r="T4144" s="36">
        <v>1280</v>
      </c>
      <c r="U4144" s="38">
        <f t="shared" si="256"/>
        <v>1209088800</v>
      </c>
    </row>
    <row r="4145" spans="15:21" x14ac:dyDescent="0.15">
      <c r="O4145" s="32">
        <v>4140</v>
      </c>
      <c r="P4145" s="28" t="s">
        <v>2364</v>
      </c>
      <c r="Q4145" s="36">
        <v>67211000</v>
      </c>
      <c r="R4145" s="36">
        <f t="shared" si="257"/>
        <v>106044199700</v>
      </c>
      <c r="S4145" s="36">
        <f t="shared" si="255"/>
        <v>336055</v>
      </c>
      <c r="T4145" s="36">
        <v>1280</v>
      </c>
      <c r="U4145" s="38">
        <f t="shared" si="256"/>
        <v>1209798000</v>
      </c>
    </row>
    <row r="4146" spans="15:21" x14ac:dyDescent="0.15">
      <c r="O4146" s="32">
        <v>4141</v>
      </c>
      <c r="P4146" s="28" t="s">
        <v>2365</v>
      </c>
      <c r="Q4146" s="36">
        <v>67250400</v>
      </c>
      <c r="R4146" s="36">
        <f t="shared" si="257"/>
        <v>106111450100</v>
      </c>
      <c r="S4146" s="36">
        <f t="shared" si="255"/>
        <v>336252</v>
      </c>
      <c r="T4146" s="36">
        <v>1280</v>
      </c>
      <c r="U4146" s="38">
        <f t="shared" si="256"/>
        <v>1210507200</v>
      </c>
    </row>
    <row r="4147" spans="15:21" x14ac:dyDescent="0.15">
      <c r="O4147" s="32">
        <v>4142</v>
      </c>
      <c r="P4147" s="28" t="s">
        <v>2366</v>
      </c>
      <c r="Q4147" s="36">
        <v>67289800</v>
      </c>
      <c r="R4147" s="36">
        <f t="shared" si="257"/>
        <v>106178739900</v>
      </c>
      <c r="S4147" s="36">
        <f t="shared" si="255"/>
        <v>336449</v>
      </c>
      <c r="T4147" s="36">
        <v>1280</v>
      </c>
      <c r="U4147" s="38">
        <f t="shared" si="256"/>
        <v>1211216400</v>
      </c>
    </row>
    <row r="4148" spans="15:21" x14ac:dyDescent="0.15">
      <c r="O4148" s="32">
        <v>4143</v>
      </c>
      <c r="P4148" s="28" t="s">
        <v>2367</v>
      </c>
      <c r="Q4148" s="36">
        <v>67329200</v>
      </c>
      <c r="R4148" s="36">
        <f t="shared" si="257"/>
        <v>106246069100</v>
      </c>
      <c r="S4148" s="36">
        <f t="shared" si="255"/>
        <v>336646</v>
      </c>
      <c r="T4148" s="36">
        <v>1280</v>
      </c>
      <c r="U4148" s="38">
        <f t="shared" si="256"/>
        <v>1211925600</v>
      </c>
    </row>
    <row r="4149" spans="15:21" x14ac:dyDescent="0.15">
      <c r="O4149" s="32">
        <v>4144</v>
      </c>
      <c r="P4149" s="28" t="s">
        <v>2368</v>
      </c>
      <c r="Q4149" s="36">
        <v>67368600</v>
      </c>
      <c r="R4149" s="36">
        <f t="shared" si="257"/>
        <v>106313437700</v>
      </c>
      <c r="S4149" s="36">
        <f t="shared" si="255"/>
        <v>336843</v>
      </c>
      <c r="T4149" s="36">
        <v>1280</v>
      </c>
      <c r="U4149" s="38">
        <f t="shared" si="256"/>
        <v>1212634800</v>
      </c>
    </row>
    <row r="4150" spans="15:21" x14ac:dyDescent="0.15">
      <c r="O4150" s="32">
        <v>4145</v>
      </c>
      <c r="P4150" s="28" t="s">
        <v>2369</v>
      </c>
      <c r="Q4150" s="36">
        <v>67408000</v>
      </c>
      <c r="R4150" s="36">
        <f t="shared" si="257"/>
        <v>106380845700</v>
      </c>
      <c r="S4150" s="36">
        <f t="shared" si="255"/>
        <v>337040</v>
      </c>
      <c r="T4150" s="36">
        <v>1280</v>
      </c>
      <c r="U4150" s="38">
        <f t="shared" si="256"/>
        <v>1213344000</v>
      </c>
    </row>
    <row r="4151" spans="15:21" x14ac:dyDescent="0.15">
      <c r="O4151" s="32">
        <v>4146</v>
      </c>
      <c r="P4151" s="28" t="s">
        <v>2370</v>
      </c>
      <c r="Q4151" s="36">
        <v>67447400</v>
      </c>
      <c r="R4151" s="36">
        <f t="shared" si="257"/>
        <v>106448293100</v>
      </c>
      <c r="S4151" s="36">
        <f t="shared" si="255"/>
        <v>337237</v>
      </c>
      <c r="T4151" s="36">
        <v>1280</v>
      </c>
      <c r="U4151" s="38">
        <f t="shared" si="256"/>
        <v>1214053200</v>
      </c>
    </row>
    <row r="4152" spans="15:21" x14ac:dyDescent="0.15">
      <c r="O4152" s="32">
        <v>4147</v>
      </c>
      <c r="P4152" s="28" t="s">
        <v>2371</v>
      </c>
      <c r="Q4152" s="36">
        <v>67486800</v>
      </c>
      <c r="R4152" s="36">
        <f t="shared" si="257"/>
        <v>106515779900</v>
      </c>
      <c r="S4152" s="36">
        <f t="shared" si="255"/>
        <v>337434</v>
      </c>
      <c r="T4152" s="36">
        <v>1280</v>
      </c>
      <c r="U4152" s="38">
        <f t="shared" si="256"/>
        <v>1214762400</v>
      </c>
    </row>
    <row r="4153" spans="15:21" x14ac:dyDescent="0.15">
      <c r="O4153" s="32">
        <v>4148</v>
      </c>
      <c r="P4153" s="28" t="s">
        <v>435</v>
      </c>
      <c r="Q4153" s="36">
        <v>67526200</v>
      </c>
      <c r="R4153" s="36">
        <f t="shared" si="257"/>
        <v>106583306100</v>
      </c>
      <c r="S4153" s="36">
        <f t="shared" si="255"/>
        <v>337631</v>
      </c>
      <c r="T4153" s="36">
        <v>1280</v>
      </c>
      <c r="U4153" s="38">
        <f t="shared" si="256"/>
        <v>1215471600</v>
      </c>
    </row>
    <row r="4154" spans="15:21" x14ac:dyDescent="0.15">
      <c r="O4154" s="32">
        <v>4149</v>
      </c>
      <c r="P4154" s="28" t="s">
        <v>2372</v>
      </c>
      <c r="Q4154" s="36">
        <v>67565600</v>
      </c>
      <c r="R4154" s="36">
        <f t="shared" si="257"/>
        <v>106650871700</v>
      </c>
      <c r="S4154" s="36">
        <f t="shared" si="255"/>
        <v>337828</v>
      </c>
      <c r="T4154" s="36">
        <v>1280</v>
      </c>
      <c r="U4154" s="38">
        <f t="shared" si="256"/>
        <v>1216180800</v>
      </c>
    </row>
    <row r="4155" spans="15:21" x14ac:dyDescent="0.15">
      <c r="O4155" s="32">
        <v>4150</v>
      </c>
      <c r="P4155" s="28" t="s">
        <v>2373</v>
      </c>
      <c r="Q4155" s="36">
        <v>67605000</v>
      </c>
      <c r="R4155" s="36">
        <f t="shared" si="257"/>
        <v>106718476700</v>
      </c>
      <c r="S4155" s="36">
        <f t="shared" si="255"/>
        <v>338025</v>
      </c>
      <c r="T4155" s="36">
        <v>1280</v>
      </c>
      <c r="U4155" s="38">
        <f t="shared" si="256"/>
        <v>1216890000</v>
      </c>
    </row>
    <row r="4156" spans="15:21" x14ac:dyDescent="0.15">
      <c r="O4156" s="32">
        <v>4151</v>
      </c>
      <c r="P4156" s="28" t="s">
        <v>2374</v>
      </c>
      <c r="Q4156" s="36">
        <v>67644400</v>
      </c>
      <c r="R4156" s="36">
        <f t="shared" si="257"/>
        <v>106786121100</v>
      </c>
      <c r="S4156" s="36">
        <f t="shared" si="255"/>
        <v>338222</v>
      </c>
      <c r="T4156" s="36">
        <v>1280</v>
      </c>
      <c r="U4156" s="38">
        <f t="shared" si="256"/>
        <v>1217599200</v>
      </c>
    </row>
    <row r="4157" spans="15:21" x14ac:dyDescent="0.15">
      <c r="O4157" s="32">
        <v>4152</v>
      </c>
      <c r="P4157" s="28" t="s">
        <v>2375</v>
      </c>
      <c r="Q4157" s="36">
        <v>67683800</v>
      </c>
      <c r="R4157" s="36">
        <f t="shared" si="257"/>
        <v>106853804900</v>
      </c>
      <c r="S4157" s="36">
        <f t="shared" si="255"/>
        <v>338419</v>
      </c>
      <c r="T4157" s="36">
        <v>1280</v>
      </c>
      <c r="U4157" s="38">
        <f t="shared" si="256"/>
        <v>1218308400</v>
      </c>
    </row>
    <row r="4158" spans="15:21" x14ac:dyDescent="0.15">
      <c r="O4158" s="32">
        <v>4153</v>
      </c>
      <c r="P4158" s="28" t="s">
        <v>2376</v>
      </c>
      <c r="Q4158" s="36">
        <v>67723200</v>
      </c>
      <c r="R4158" s="36">
        <f t="shared" si="257"/>
        <v>106921528100</v>
      </c>
      <c r="S4158" s="36">
        <f t="shared" si="255"/>
        <v>338616</v>
      </c>
      <c r="T4158" s="36">
        <v>1280</v>
      </c>
      <c r="U4158" s="38">
        <f t="shared" si="256"/>
        <v>1219017600</v>
      </c>
    </row>
    <row r="4159" spans="15:21" x14ac:dyDescent="0.15">
      <c r="O4159" s="32">
        <v>4154</v>
      </c>
      <c r="P4159" s="28" t="s">
        <v>2377</v>
      </c>
      <c r="Q4159" s="36">
        <v>67762600</v>
      </c>
      <c r="R4159" s="36">
        <f t="shared" si="257"/>
        <v>106989290700</v>
      </c>
      <c r="S4159" s="36">
        <f t="shared" si="255"/>
        <v>338813</v>
      </c>
      <c r="T4159" s="36">
        <v>1280</v>
      </c>
      <c r="U4159" s="38">
        <f t="shared" si="256"/>
        <v>1219726800</v>
      </c>
    </row>
    <row r="4160" spans="15:21" x14ac:dyDescent="0.15">
      <c r="O4160" s="32">
        <v>4155</v>
      </c>
      <c r="P4160" s="28" t="s">
        <v>2378</v>
      </c>
      <c r="Q4160" s="36">
        <v>67802000</v>
      </c>
      <c r="R4160" s="36">
        <f t="shared" si="257"/>
        <v>107057092700</v>
      </c>
      <c r="S4160" s="36">
        <f t="shared" si="255"/>
        <v>339010</v>
      </c>
      <c r="T4160" s="36">
        <v>1280</v>
      </c>
      <c r="U4160" s="38">
        <f t="shared" si="256"/>
        <v>1220436000</v>
      </c>
    </row>
    <row r="4161" spans="15:21" x14ac:dyDescent="0.15">
      <c r="O4161" s="32">
        <v>4156</v>
      </c>
      <c r="P4161" s="28" t="s">
        <v>2379</v>
      </c>
      <c r="Q4161" s="36">
        <v>67841400</v>
      </c>
      <c r="R4161" s="36">
        <f t="shared" si="257"/>
        <v>107124934100</v>
      </c>
      <c r="S4161" s="36">
        <f t="shared" si="255"/>
        <v>339207</v>
      </c>
      <c r="T4161" s="36">
        <v>1280</v>
      </c>
      <c r="U4161" s="38">
        <f t="shared" si="256"/>
        <v>1221145200</v>
      </c>
    </row>
    <row r="4162" spans="15:21" x14ac:dyDescent="0.15">
      <c r="O4162" s="32">
        <v>4157</v>
      </c>
      <c r="P4162" s="28" t="s">
        <v>2380</v>
      </c>
      <c r="Q4162" s="36">
        <v>67880800</v>
      </c>
      <c r="R4162" s="36">
        <f t="shared" si="257"/>
        <v>107192814900</v>
      </c>
      <c r="S4162" s="36">
        <f t="shared" si="255"/>
        <v>339404</v>
      </c>
      <c r="T4162" s="36">
        <v>1280</v>
      </c>
      <c r="U4162" s="38">
        <f t="shared" si="256"/>
        <v>1221854400</v>
      </c>
    </row>
    <row r="4163" spans="15:21" x14ac:dyDescent="0.15">
      <c r="O4163" s="32">
        <v>4158</v>
      </c>
      <c r="P4163" s="28" t="s">
        <v>436</v>
      </c>
      <c r="Q4163" s="36">
        <v>67920200</v>
      </c>
      <c r="R4163" s="36">
        <f t="shared" si="257"/>
        <v>107260735100</v>
      </c>
      <c r="S4163" s="36">
        <f t="shared" si="255"/>
        <v>339601</v>
      </c>
      <c r="T4163" s="36">
        <v>1280</v>
      </c>
      <c r="U4163" s="38">
        <f t="shared" si="256"/>
        <v>1222563600</v>
      </c>
    </row>
    <row r="4164" spans="15:21" x14ac:dyDescent="0.15">
      <c r="O4164" s="32">
        <v>4159</v>
      </c>
      <c r="P4164" s="28" t="s">
        <v>2381</v>
      </c>
      <c r="Q4164" s="36">
        <v>67959600</v>
      </c>
      <c r="R4164" s="36">
        <f t="shared" si="257"/>
        <v>107328694700</v>
      </c>
      <c r="S4164" s="36">
        <f t="shared" si="255"/>
        <v>339798</v>
      </c>
      <c r="T4164" s="36">
        <v>1290</v>
      </c>
      <c r="U4164" s="38">
        <f t="shared" si="256"/>
        <v>1223272800</v>
      </c>
    </row>
    <row r="4165" spans="15:21" x14ac:dyDescent="0.15">
      <c r="O4165" s="32">
        <v>4160</v>
      </c>
      <c r="P4165" s="28" t="s">
        <v>2382</v>
      </c>
      <c r="Q4165" s="36">
        <v>67999000</v>
      </c>
      <c r="R4165" s="36">
        <f t="shared" si="257"/>
        <v>107396693700</v>
      </c>
      <c r="S4165" s="36">
        <f t="shared" si="255"/>
        <v>339995</v>
      </c>
      <c r="T4165" s="36">
        <v>1290</v>
      </c>
      <c r="U4165" s="38">
        <f t="shared" si="256"/>
        <v>1223982000</v>
      </c>
    </row>
    <row r="4166" spans="15:21" x14ac:dyDescent="0.15">
      <c r="O4166" s="32">
        <v>4161</v>
      </c>
      <c r="P4166" s="28" t="s">
        <v>2383</v>
      </c>
      <c r="Q4166" s="36">
        <v>68038400</v>
      </c>
      <c r="R4166" s="36">
        <f t="shared" si="257"/>
        <v>107464732100</v>
      </c>
      <c r="S4166" s="36">
        <f t="shared" si="255"/>
        <v>340192</v>
      </c>
      <c r="T4166" s="36">
        <v>1290</v>
      </c>
      <c r="U4166" s="38">
        <f t="shared" si="256"/>
        <v>1224691200</v>
      </c>
    </row>
    <row r="4167" spans="15:21" x14ac:dyDescent="0.15">
      <c r="O4167" s="32">
        <v>4162</v>
      </c>
      <c r="P4167" s="28" t="s">
        <v>2384</v>
      </c>
      <c r="Q4167" s="36">
        <v>68077800</v>
      </c>
      <c r="R4167" s="36">
        <f t="shared" si="257"/>
        <v>107532809900</v>
      </c>
      <c r="S4167" s="36">
        <f t="shared" ref="S4167:S4230" si="258">ROUND(Q4167/200,0)</f>
        <v>340389</v>
      </c>
      <c r="T4167" s="36">
        <v>1290</v>
      </c>
      <c r="U4167" s="38">
        <f t="shared" ref="U4167:U4230" si="259">6*60*60/6*S4167</f>
        <v>1225400400</v>
      </c>
    </row>
    <row r="4168" spans="15:21" x14ac:dyDescent="0.15">
      <c r="O4168" s="32">
        <v>4163</v>
      </c>
      <c r="P4168" s="28" t="s">
        <v>2385</v>
      </c>
      <c r="Q4168" s="36">
        <v>68117200</v>
      </c>
      <c r="R4168" s="36">
        <f t="shared" ref="R4168:R4231" si="260">R4167+Q4168</f>
        <v>107600927100</v>
      </c>
      <c r="S4168" s="36">
        <f t="shared" si="258"/>
        <v>340586</v>
      </c>
      <c r="T4168" s="36">
        <v>1290</v>
      </c>
      <c r="U4168" s="38">
        <f t="shared" si="259"/>
        <v>1226109600</v>
      </c>
    </row>
    <row r="4169" spans="15:21" x14ac:dyDescent="0.15">
      <c r="O4169" s="32">
        <v>4164</v>
      </c>
      <c r="P4169" s="28" t="s">
        <v>2386</v>
      </c>
      <c r="Q4169" s="36">
        <v>68156600</v>
      </c>
      <c r="R4169" s="36">
        <f t="shared" si="260"/>
        <v>107669083700</v>
      </c>
      <c r="S4169" s="36">
        <f t="shared" si="258"/>
        <v>340783</v>
      </c>
      <c r="T4169" s="36">
        <v>1290</v>
      </c>
      <c r="U4169" s="38">
        <f t="shared" si="259"/>
        <v>1226818800</v>
      </c>
    </row>
    <row r="4170" spans="15:21" x14ac:dyDescent="0.15">
      <c r="O4170" s="32">
        <v>4165</v>
      </c>
      <c r="P4170" s="28" t="s">
        <v>2387</v>
      </c>
      <c r="Q4170" s="36">
        <v>68196000</v>
      </c>
      <c r="R4170" s="36">
        <f t="shared" si="260"/>
        <v>107737279700</v>
      </c>
      <c r="S4170" s="36">
        <f t="shared" si="258"/>
        <v>340980</v>
      </c>
      <c r="T4170" s="36">
        <v>1290</v>
      </c>
      <c r="U4170" s="38">
        <f t="shared" si="259"/>
        <v>1227528000</v>
      </c>
    </row>
    <row r="4171" spans="15:21" x14ac:dyDescent="0.15">
      <c r="O4171" s="32">
        <v>4166</v>
      </c>
      <c r="P4171" s="28" t="s">
        <v>2388</v>
      </c>
      <c r="Q4171" s="36">
        <v>68235400</v>
      </c>
      <c r="R4171" s="36">
        <f t="shared" si="260"/>
        <v>107805515100</v>
      </c>
      <c r="S4171" s="36">
        <f t="shared" si="258"/>
        <v>341177</v>
      </c>
      <c r="T4171" s="36">
        <v>1290</v>
      </c>
      <c r="U4171" s="38">
        <f t="shared" si="259"/>
        <v>1228237200</v>
      </c>
    </row>
    <row r="4172" spans="15:21" x14ac:dyDescent="0.15">
      <c r="O4172" s="32">
        <v>4167</v>
      </c>
      <c r="P4172" s="28" t="s">
        <v>2389</v>
      </c>
      <c r="Q4172" s="36">
        <v>68274800</v>
      </c>
      <c r="R4172" s="36">
        <f t="shared" si="260"/>
        <v>107873789900</v>
      </c>
      <c r="S4172" s="36">
        <f t="shared" si="258"/>
        <v>341374</v>
      </c>
      <c r="T4172" s="36">
        <v>1290</v>
      </c>
      <c r="U4172" s="38">
        <f t="shared" si="259"/>
        <v>1228946400</v>
      </c>
    </row>
    <row r="4173" spans="15:21" x14ac:dyDescent="0.15">
      <c r="O4173" s="32">
        <v>4168</v>
      </c>
      <c r="P4173" s="28" t="s">
        <v>437</v>
      </c>
      <c r="Q4173" s="36">
        <v>68314200</v>
      </c>
      <c r="R4173" s="36">
        <f t="shared" si="260"/>
        <v>107942104100</v>
      </c>
      <c r="S4173" s="36">
        <f t="shared" si="258"/>
        <v>341571</v>
      </c>
      <c r="T4173" s="36">
        <v>1290</v>
      </c>
      <c r="U4173" s="38">
        <f t="shared" si="259"/>
        <v>1229655600</v>
      </c>
    </row>
    <row r="4174" spans="15:21" x14ac:dyDescent="0.15">
      <c r="O4174" s="32">
        <v>4169</v>
      </c>
      <c r="P4174" s="28" t="s">
        <v>2390</v>
      </c>
      <c r="Q4174" s="36">
        <v>68353600</v>
      </c>
      <c r="R4174" s="36">
        <f t="shared" si="260"/>
        <v>108010457700</v>
      </c>
      <c r="S4174" s="36">
        <f t="shared" si="258"/>
        <v>341768</v>
      </c>
      <c r="T4174" s="36">
        <v>1290</v>
      </c>
      <c r="U4174" s="38">
        <f t="shared" si="259"/>
        <v>1230364800</v>
      </c>
    </row>
    <row r="4175" spans="15:21" x14ac:dyDescent="0.15">
      <c r="O4175" s="32">
        <v>4170</v>
      </c>
      <c r="P4175" s="28" t="s">
        <v>2391</v>
      </c>
      <c r="Q4175" s="36">
        <v>68393000</v>
      </c>
      <c r="R4175" s="36">
        <f t="shared" si="260"/>
        <v>108078850700</v>
      </c>
      <c r="S4175" s="36">
        <f t="shared" si="258"/>
        <v>341965</v>
      </c>
      <c r="T4175" s="36">
        <v>1290</v>
      </c>
      <c r="U4175" s="38">
        <f t="shared" si="259"/>
        <v>1231074000</v>
      </c>
    </row>
    <row r="4176" spans="15:21" x14ac:dyDescent="0.15">
      <c r="O4176" s="32">
        <v>4171</v>
      </c>
      <c r="P4176" s="28" t="s">
        <v>2392</v>
      </c>
      <c r="Q4176" s="36">
        <v>68432400</v>
      </c>
      <c r="R4176" s="36">
        <f t="shared" si="260"/>
        <v>108147283100</v>
      </c>
      <c r="S4176" s="36">
        <f t="shared" si="258"/>
        <v>342162</v>
      </c>
      <c r="T4176" s="36">
        <v>1290</v>
      </c>
      <c r="U4176" s="38">
        <f t="shared" si="259"/>
        <v>1231783200</v>
      </c>
    </row>
    <row r="4177" spans="15:21" x14ac:dyDescent="0.15">
      <c r="O4177" s="32">
        <v>4172</v>
      </c>
      <c r="P4177" s="28" t="s">
        <v>2393</v>
      </c>
      <c r="Q4177" s="36">
        <v>68471800</v>
      </c>
      <c r="R4177" s="36">
        <f t="shared" si="260"/>
        <v>108215754900</v>
      </c>
      <c r="S4177" s="36">
        <f t="shared" si="258"/>
        <v>342359</v>
      </c>
      <c r="T4177" s="36">
        <v>1290</v>
      </c>
      <c r="U4177" s="38">
        <f t="shared" si="259"/>
        <v>1232492400</v>
      </c>
    </row>
    <row r="4178" spans="15:21" x14ac:dyDescent="0.15">
      <c r="O4178" s="32">
        <v>4173</v>
      </c>
      <c r="P4178" s="28" t="s">
        <v>2394</v>
      </c>
      <c r="Q4178" s="36">
        <v>68511200</v>
      </c>
      <c r="R4178" s="36">
        <f t="shared" si="260"/>
        <v>108284266100</v>
      </c>
      <c r="S4178" s="36">
        <f t="shared" si="258"/>
        <v>342556</v>
      </c>
      <c r="T4178" s="36">
        <v>1290</v>
      </c>
      <c r="U4178" s="38">
        <f t="shared" si="259"/>
        <v>1233201600</v>
      </c>
    </row>
    <row r="4179" spans="15:21" x14ac:dyDescent="0.15">
      <c r="O4179" s="32">
        <v>4174</v>
      </c>
      <c r="P4179" s="28" t="s">
        <v>2395</v>
      </c>
      <c r="Q4179" s="36">
        <v>68550600</v>
      </c>
      <c r="R4179" s="36">
        <f t="shared" si="260"/>
        <v>108352816700</v>
      </c>
      <c r="S4179" s="36">
        <f t="shared" si="258"/>
        <v>342753</v>
      </c>
      <c r="T4179" s="36">
        <v>1290</v>
      </c>
      <c r="U4179" s="38">
        <f t="shared" si="259"/>
        <v>1233910800</v>
      </c>
    </row>
    <row r="4180" spans="15:21" x14ac:dyDescent="0.15">
      <c r="O4180" s="32">
        <v>4175</v>
      </c>
      <c r="P4180" s="28" t="s">
        <v>2396</v>
      </c>
      <c r="Q4180" s="36">
        <v>68590000</v>
      </c>
      <c r="R4180" s="36">
        <f t="shared" si="260"/>
        <v>108421406700</v>
      </c>
      <c r="S4180" s="36">
        <f t="shared" si="258"/>
        <v>342950</v>
      </c>
      <c r="T4180" s="36">
        <v>1290</v>
      </c>
      <c r="U4180" s="38">
        <f t="shared" si="259"/>
        <v>1234620000</v>
      </c>
    </row>
    <row r="4181" spans="15:21" x14ac:dyDescent="0.15">
      <c r="O4181" s="32">
        <v>4176</v>
      </c>
      <c r="P4181" s="28" t="s">
        <v>2397</v>
      </c>
      <c r="Q4181" s="36">
        <v>68629400</v>
      </c>
      <c r="R4181" s="36">
        <f t="shared" si="260"/>
        <v>108490036100</v>
      </c>
      <c r="S4181" s="36">
        <f t="shared" si="258"/>
        <v>343147</v>
      </c>
      <c r="T4181" s="36">
        <v>1290</v>
      </c>
      <c r="U4181" s="38">
        <f t="shared" si="259"/>
        <v>1235329200</v>
      </c>
    </row>
    <row r="4182" spans="15:21" x14ac:dyDescent="0.15">
      <c r="O4182" s="32">
        <v>4177</v>
      </c>
      <c r="P4182" s="28" t="s">
        <v>2398</v>
      </c>
      <c r="Q4182" s="36">
        <v>68668800</v>
      </c>
      <c r="R4182" s="36">
        <f t="shared" si="260"/>
        <v>108558704900</v>
      </c>
      <c r="S4182" s="36">
        <f t="shared" si="258"/>
        <v>343344</v>
      </c>
      <c r="T4182" s="36">
        <v>1290</v>
      </c>
      <c r="U4182" s="38">
        <f t="shared" si="259"/>
        <v>1236038400</v>
      </c>
    </row>
    <row r="4183" spans="15:21" x14ac:dyDescent="0.15">
      <c r="O4183" s="32">
        <v>4178</v>
      </c>
      <c r="P4183" s="28" t="s">
        <v>438</v>
      </c>
      <c r="Q4183" s="36">
        <v>68708200</v>
      </c>
      <c r="R4183" s="36">
        <f t="shared" si="260"/>
        <v>108627413100</v>
      </c>
      <c r="S4183" s="36">
        <f t="shared" si="258"/>
        <v>343541</v>
      </c>
      <c r="T4183" s="36">
        <v>1290</v>
      </c>
      <c r="U4183" s="38">
        <f t="shared" si="259"/>
        <v>1236747600</v>
      </c>
    </row>
    <row r="4184" spans="15:21" x14ac:dyDescent="0.15">
      <c r="O4184" s="32">
        <v>4179</v>
      </c>
      <c r="P4184" s="28" t="s">
        <v>2399</v>
      </c>
      <c r="Q4184" s="36">
        <v>68747600</v>
      </c>
      <c r="R4184" s="36">
        <f t="shared" si="260"/>
        <v>108696160700</v>
      </c>
      <c r="S4184" s="36">
        <f t="shared" si="258"/>
        <v>343738</v>
      </c>
      <c r="T4184" s="36">
        <v>1290</v>
      </c>
      <c r="U4184" s="38">
        <f t="shared" si="259"/>
        <v>1237456800</v>
      </c>
    </row>
    <row r="4185" spans="15:21" x14ac:dyDescent="0.15">
      <c r="O4185" s="32">
        <v>4180</v>
      </c>
      <c r="P4185" s="28" t="s">
        <v>2400</v>
      </c>
      <c r="Q4185" s="36">
        <v>68787000</v>
      </c>
      <c r="R4185" s="36">
        <f t="shared" si="260"/>
        <v>108764947700</v>
      </c>
      <c r="S4185" s="36">
        <f t="shared" si="258"/>
        <v>343935</v>
      </c>
      <c r="T4185" s="36">
        <v>1290</v>
      </c>
      <c r="U4185" s="38">
        <f t="shared" si="259"/>
        <v>1238166000</v>
      </c>
    </row>
    <row r="4186" spans="15:21" x14ac:dyDescent="0.15">
      <c r="O4186" s="32">
        <v>4181</v>
      </c>
      <c r="P4186" s="28" t="s">
        <v>2401</v>
      </c>
      <c r="Q4186" s="36">
        <v>68826400</v>
      </c>
      <c r="R4186" s="36">
        <f t="shared" si="260"/>
        <v>108833774100</v>
      </c>
      <c r="S4186" s="36">
        <f t="shared" si="258"/>
        <v>344132</v>
      </c>
      <c r="T4186" s="36">
        <v>1290</v>
      </c>
      <c r="U4186" s="38">
        <f t="shared" si="259"/>
        <v>1238875200</v>
      </c>
    </row>
    <row r="4187" spans="15:21" x14ac:dyDescent="0.15">
      <c r="O4187" s="32">
        <v>4182</v>
      </c>
      <c r="P4187" s="28" t="s">
        <v>2402</v>
      </c>
      <c r="Q4187" s="36">
        <v>68865800</v>
      </c>
      <c r="R4187" s="36">
        <f t="shared" si="260"/>
        <v>108902639900</v>
      </c>
      <c r="S4187" s="36">
        <f t="shared" si="258"/>
        <v>344329</v>
      </c>
      <c r="T4187" s="36">
        <v>1290</v>
      </c>
      <c r="U4187" s="38">
        <f t="shared" si="259"/>
        <v>1239584400</v>
      </c>
    </row>
    <row r="4188" spans="15:21" x14ac:dyDescent="0.15">
      <c r="O4188" s="32">
        <v>4183</v>
      </c>
      <c r="P4188" s="28" t="s">
        <v>2403</v>
      </c>
      <c r="Q4188" s="36">
        <v>68905200</v>
      </c>
      <c r="R4188" s="36">
        <f t="shared" si="260"/>
        <v>108971545100</v>
      </c>
      <c r="S4188" s="36">
        <f t="shared" si="258"/>
        <v>344526</v>
      </c>
      <c r="T4188" s="36">
        <v>1290</v>
      </c>
      <c r="U4188" s="38">
        <f t="shared" si="259"/>
        <v>1240293600</v>
      </c>
    </row>
    <row r="4189" spans="15:21" x14ac:dyDescent="0.15">
      <c r="O4189" s="32">
        <v>4184</v>
      </c>
      <c r="P4189" s="28" t="s">
        <v>2404</v>
      </c>
      <c r="Q4189" s="36">
        <v>68944600</v>
      </c>
      <c r="R4189" s="36">
        <f t="shared" si="260"/>
        <v>109040489700</v>
      </c>
      <c r="S4189" s="36">
        <f t="shared" si="258"/>
        <v>344723</v>
      </c>
      <c r="T4189" s="36">
        <v>1290</v>
      </c>
      <c r="U4189" s="38">
        <f t="shared" si="259"/>
        <v>1241002800</v>
      </c>
    </row>
    <row r="4190" spans="15:21" x14ac:dyDescent="0.15">
      <c r="O4190" s="32">
        <v>4185</v>
      </c>
      <c r="P4190" s="28" t="s">
        <v>2405</v>
      </c>
      <c r="Q4190" s="36">
        <v>68984000</v>
      </c>
      <c r="R4190" s="36">
        <f t="shared" si="260"/>
        <v>109109473700</v>
      </c>
      <c r="S4190" s="36">
        <f t="shared" si="258"/>
        <v>344920</v>
      </c>
      <c r="T4190" s="36">
        <v>1290</v>
      </c>
      <c r="U4190" s="38">
        <f t="shared" si="259"/>
        <v>1241712000</v>
      </c>
    </row>
    <row r="4191" spans="15:21" x14ac:dyDescent="0.15">
      <c r="O4191" s="32">
        <v>4186</v>
      </c>
      <c r="P4191" s="28" t="s">
        <v>2406</v>
      </c>
      <c r="Q4191" s="36">
        <v>69023400</v>
      </c>
      <c r="R4191" s="36">
        <f t="shared" si="260"/>
        <v>109178497100</v>
      </c>
      <c r="S4191" s="36">
        <f t="shared" si="258"/>
        <v>345117</v>
      </c>
      <c r="T4191" s="36">
        <v>1290</v>
      </c>
      <c r="U4191" s="38">
        <f t="shared" si="259"/>
        <v>1242421200</v>
      </c>
    </row>
    <row r="4192" spans="15:21" x14ac:dyDescent="0.15">
      <c r="O4192" s="32">
        <v>4187</v>
      </c>
      <c r="P4192" s="28" t="s">
        <v>2407</v>
      </c>
      <c r="Q4192" s="36">
        <v>69062800</v>
      </c>
      <c r="R4192" s="36">
        <f t="shared" si="260"/>
        <v>109247559900</v>
      </c>
      <c r="S4192" s="36">
        <f t="shared" si="258"/>
        <v>345314</v>
      </c>
      <c r="T4192" s="36">
        <v>1290</v>
      </c>
      <c r="U4192" s="38">
        <f t="shared" si="259"/>
        <v>1243130400</v>
      </c>
    </row>
    <row r="4193" spans="15:21" x14ac:dyDescent="0.15">
      <c r="O4193" s="32">
        <v>4188</v>
      </c>
      <c r="P4193" s="28" t="s">
        <v>439</v>
      </c>
      <c r="Q4193" s="36">
        <v>69102200</v>
      </c>
      <c r="R4193" s="36">
        <f t="shared" si="260"/>
        <v>109316662100</v>
      </c>
      <c r="S4193" s="36">
        <f t="shared" si="258"/>
        <v>345511</v>
      </c>
      <c r="T4193" s="36">
        <v>1290</v>
      </c>
      <c r="U4193" s="38">
        <f t="shared" si="259"/>
        <v>1243839600</v>
      </c>
    </row>
    <row r="4194" spans="15:21" x14ac:dyDescent="0.15">
      <c r="O4194" s="32">
        <v>4189</v>
      </c>
      <c r="P4194" s="28" t="s">
        <v>2183</v>
      </c>
      <c r="Q4194" s="36">
        <v>59291600</v>
      </c>
      <c r="R4194" s="36">
        <f t="shared" si="260"/>
        <v>109375953700</v>
      </c>
      <c r="S4194" s="36">
        <f t="shared" si="258"/>
        <v>296458</v>
      </c>
      <c r="T4194" s="36">
        <v>1230</v>
      </c>
      <c r="U4194" s="38">
        <f t="shared" si="259"/>
        <v>1067248800</v>
      </c>
    </row>
    <row r="4195" spans="15:21" x14ac:dyDescent="0.15">
      <c r="O4195" s="32">
        <v>4190</v>
      </c>
      <c r="P4195" s="28" t="s">
        <v>2184</v>
      </c>
      <c r="Q4195" s="36">
        <v>59331000</v>
      </c>
      <c r="R4195" s="36">
        <f t="shared" si="260"/>
        <v>109435284700</v>
      </c>
      <c r="S4195" s="36">
        <f t="shared" si="258"/>
        <v>296655</v>
      </c>
      <c r="T4195" s="36">
        <v>1230</v>
      </c>
      <c r="U4195" s="38">
        <f t="shared" si="259"/>
        <v>1067958000</v>
      </c>
    </row>
    <row r="4196" spans="15:21" x14ac:dyDescent="0.15">
      <c r="O4196" s="32">
        <v>4191</v>
      </c>
      <c r="P4196" s="28" t="s">
        <v>2185</v>
      </c>
      <c r="Q4196" s="36">
        <v>59370400</v>
      </c>
      <c r="R4196" s="36">
        <f t="shared" si="260"/>
        <v>109494655100</v>
      </c>
      <c r="S4196" s="36">
        <f t="shared" si="258"/>
        <v>296852</v>
      </c>
      <c r="T4196" s="36">
        <v>1230</v>
      </c>
      <c r="U4196" s="38">
        <f t="shared" si="259"/>
        <v>1068667200</v>
      </c>
    </row>
    <row r="4197" spans="15:21" x14ac:dyDescent="0.15">
      <c r="O4197" s="32">
        <v>4192</v>
      </c>
      <c r="P4197" s="28" t="s">
        <v>2186</v>
      </c>
      <c r="Q4197" s="36">
        <v>59409800</v>
      </c>
      <c r="R4197" s="36">
        <f t="shared" si="260"/>
        <v>109554064900</v>
      </c>
      <c r="S4197" s="36">
        <f t="shared" si="258"/>
        <v>297049</v>
      </c>
      <c r="T4197" s="36">
        <v>1230</v>
      </c>
      <c r="U4197" s="38">
        <f t="shared" si="259"/>
        <v>1069376400</v>
      </c>
    </row>
    <row r="4198" spans="15:21" x14ac:dyDescent="0.15">
      <c r="O4198" s="32">
        <v>4193</v>
      </c>
      <c r="P4198" s="28" t="s">
        <v>2187</v>
      </c>
      <c r="Q4198" s="36">
        <v>59449200</v>
      </c>
      <c r="R4198" s="36">
        <f t="shared" si="260"/>
        <v>109613514100</v>
      </c>
      <c r="S4198" s="36">
        <f t="shared" si="258"/>
        <v>297246</v>
      </c>
      <c r="T4198" s="36">
        <v>1230</v>
      </c>
      <c r="U4198" s="38">
        <f t="shared" si="259"/>
        <v>1070085600</v>
      </c>
    </row>
    <row r="4199" spans="15:21" x14ac:dyDescent="0.15">
      <c r="O4199" s="32">
        <v>4194</v>
      </c>
      <c r="P4199" s="28" t="s">
        <v>2188</v>
      </c>
      <c r="Q4199" s="36">
        <v>59488600</v>
      </c>
      <c r="R4199" s="36">
        <f t="shared" si="260"/>
        <v>109673002700</v>
      </c>
      <c r="S4199" s="36">
        <f t="shared" si="258"/>
        <v>297443</v>
      </c>
      <c r="T4199" s="36">
        <v>1230</v>
      </c>
      <c r="U4199" s="38">
        <f t="shared" si="259"/>
        <v>1070794800</v>
      </c>
    </row>
    <row r="4200" spans="15:21" x14ac:dyDescent="0.15">
      <c r="O4200" s="32">
        <v>4195</v>
      </c>
      <c r="P4200" s="28" t="s">
        <v>2189</v>
      </c>
      <c r="Q4200" s="36">
        <v>59528000</v>
      </c>
      <c r="R4200" s="36">
        <f t="shared" si="260"/>
        <v>109732530700</v>
      </c>
      <c r="S4200" s="36">
        <f t="shared" si="258"/>
        <v>297640</v>
      </c>
      <c r="T4200" s="36">
        <v>1230</v>
      </c>
      <c r="U4200" s="38">
        <f t="shared" si="259"/>
        <v>1071504000</v>
      </c>
    </row>
    <row r="4201" spans="15:21" x14ac:dyDescent="0.15">
      <c r="O4201" s="32">
        <v>4196</v>
      </c>
      <c r="P4201" s="28" t="s">
        <v>2190</v>
      </c>
      <c r="Q4201" s="36">
        <v>59567400</v>
      </c>
      <c r="R4201" s="36">
        <f t="shared" si="260"/>
        <v>109792098100</v>
      </c>
      <c r="S4201" s="36">
        <f t="shared" si="258"/>
        <v>297837</v>
      </c>
      <c r="T4201" s="36">
        <v>1230</v>
      </c>
      <c r="U4201" s="38">
        <f t="shared" si="259"/>
        <v>1072213200</v>
      </c>
    </row>
    <row r="4202" spans="15:21" x14ac:dyDescent="0.15">
      <c r="O4202" s="32">
        <v>4197</v>
      </c>
      <c r="P4202" s="28" t="s">
        <v>2191</v>
      </c>
      <c r="Q4202" s="36">
        <v>59606800</v>
      </c>
      <c r="R4202" s="36">
        <f t="shared" si="260"/>
        <v>109851704900</v>
      </c>
      <c r="S4202" s="36">
        <f t="shared" si="258"/>
        <v>298034</v>
      </c>
      <c r="T4202" s="36">
        <v>1230</v>
      </c>
      <c r="U4202" s="38">
        <f t="shared" si="259"/>
        <v>1072922400</v>
      </c>
    </row>
    <row r="4203" spans="15:21" x14ac:dyDescent="0.15">
      <c r="O4203" s="32">
        <v>4198</v>
      </c>
      <c r="P4203" s="28" t="s">
        <v>415</v>
      </c>
      <c r="Q4203" s="36">
        <v>59646200</v>
      </c>
      <c r="R4203" s="36">
        <f t="shared" si="260"/>
        <v>109911351100</v>
      </c>
      <c r="S4203" s="36">
        <f t="shared" si="258"/>
        <v>298231</v>
      </c>
      <c r="T4203" s="36">
        <v>1230</v>
      </c>
      <c r="U4203" s="38">
        <f t="shared" si="259"/>
        <v>1073631600</v>
      </c>
    </row>
    <row r="4204" spans="15:21" x14ac:dyDescent="0.15">
      <c r="O4204" s="32">
        <v>4199</v>
      </c>
      <c r="P4204" s="28" t="s">
        <v>2192</v>
      </c>
      <c r="Q4204" s="36">
        <v>59685600</v>
      </c>
      <c r="R4204" s="36">
        <f t="shared" si="260"/>
        <v>109971036700</v>
      </c>
      <c r="S4204" s="36">
        <f t="shared" si="258"/>
        <v>298428</v>
      </c>
      <c r="T4204" s="36">
        <v>1230</v>
      </c>
      <c r="U4204" s="38">
        <f t="shared" si="259"/>
        <v>1074340800</v>
      </c>
    </row>
    <row r="4205" spans="15:21" x14ac:dyDescent="0.15">
      <c r="O4205" s="32">
        <v>4200</v>
      </c>
      <c r="P4205" s="28" t="s">
        <v>2193</v>
      </c>
      <c r="Q4205" s="36">
        <v>59725000</v>
      </c>
      <c r="R4205" s="36">
        <f t="shared" si="260"/>
        <v>110030761700</v>
      </c>
      <c r="S4205" s="36">
        <f t="shared" si="258"/>
        <v>298625</v>
      </c>
      <c r="T4205" s="36">
        <v>1230</v>
      </c>
      <c r="U4205" s="38">
        <f t="shared" si="259"/>
        <v>1075050000</v>
      </c>
    </row>
    <row r="4206" spans="15:21" x14ac:dyDescent="0.15">
      <c r="O4206" s="32">
        <v>4201</v>
      </c>
      <c r="P4206" s="28" t="s">
        <v>2194</v>
      </c>
      <c r="Q4206" s="36">
        <v>59764400</v>
      </c>
      <c r="R4206" s="36">
        <f t="shared" si="260"/>
        <v>110090526100</v>
      </c>
      <c r="S4206" s="36">
        <f t="shared" si="258"/>
        <v>298822</v>
      </c>
      <c r="T4206" s="36">
        <v>1230</v>
      </c>
      <c r="U4206" s="38">
        <f t="shared" si="259"/>
        <v>1075759200</v>
      </c>
    </row>
    <row r="4207" spans="15:21" x14ac:dyDescent="0.15">
      <c r="O4207" s="32">
        <v>4202</v>
      </c>
      <c r="P4207" s="28" t="s">
        <v>2195</v>
      </c>
      <c r="Q4207" s="36">
        <v>59803800</v>
      </c>
      <c r="R4207" s="36">
        <f t="shared" si="260"/>
        <v>110150329900</v>
      </c>
      <c r="S4207" s="36">
        <f t="shared" si="258"/>
        <v>299019</v>
      </c>
      <c r="T4207" s="36">
        <v>1230</v>
      </c>
      <c r="U4207" s="38">
        <f t="shared" si="259"/>
        <v>1076468400</v>
      </c>
    </row>
    <row r="4208" spans="15:21" x14ac:dyDescent="0.15">
      <c r="O4208" s="32">
        <v>4203</v>
      </c>
      <c r="P4208" s="28" t="s">
        <v>2196</v>
      </c>
      <c r="Q4208" s="36">
        <v>59843200</v>
      </c>
      <c r="R4208" s="36">
        <f t="shared" si="260"/>
        <v>110210173100</v>
      </c>
      <c r="S4208" s="36">
        <f t="shared" si="258"/>
        <v>299216</v>
      </c>
      <c r="T4208" s="36">
        <v>1230</v>
      </c>
      <c r="U4208" s="38">
        <f t="shared" si="259"/>
        <v>1077177600</v>
      </c>
    </row>
    <row r="4209" spans="15:21" x14ac:dyDescent="0.15">
      <c r="O4209" s="32">
        <v>4204</v>
      </c>
      <c r="P4209" s="28" t="s">
        <v>2197</v>
      </c>
      <c r="Q4209" s="36">
        <v>59882600</v>
      </c>
      <c r="R4209" s="36">
        <f t="shared" si="260"/>
        <v>110270055700</v>
      </c>
      <c r="S4209" s="36">
        <f t="shared" si="258"/>
        <v>299413</v>
      </c>
      <c r="T4209" s="36">
        <v>1230</v>
      </c>
      <c r="U4209" s="38">
        <f t="shared" si="259"/>
        <v>1077886800</v>
      </c>
    </row>
    <row r="4210" spans="15:21" x14ac:dyDescent="0.15">
      <c r="O4210" s="32">
        <v>4205</v>
      </c>
      <c r="P4210" s="28" t="s">
        <v>2198</v>
      </c>
      <c r="Q4210" s="36">
        <v>59922000</v>
      </c>
      <c r="R4210" s="36">
        <f t="shared" si="260"/>
        <v>110329977700</v>
      </c>
      <c r="S4210" s="36">
        <f t="shared" si="258"/>
        <v>299610</v>
      </c>
      <c r="T4210" s="36">
        <v>1230</v>
      </c>
      <c r="U4210" s="38">
        <f t="shared" si="259"/>
        <v>1078596000</v>
      </c>
    </row>
    <row r="4211" spans="15:21" x14ac:dyDescent="0.15">
      <c r="O4211" s="32">
        <v>4206</v>
      </c>
      <c r="P4211" s="28" t="s">
        <v>2199</v>
      </c>
      <c r="Q4211" s="36">
        <v>59961400</v>
      </c>
      <c r="R4211" s="36">
        <f t="shared" si="260"/>
        <v>110389939100</v>
      </c>
      <c r="S4211" s="36">
        <f t="shared" si="258"/>
        <v>299807</v>
      </c>
      <c r="T4211" s="36">
        <v>1230</v>
      </c>
      <c r="U4211" s="38">
        <f t="shared" si="259"/>
        <v>1079305200</v>
      </c>
    </row>
    <row r="4212" spans="15:21" x14ac:dyDescent="0.15">
      <c r="O4212" s="32">
        <v>4207</v>
      </c>
      <c r="P4212" s="28" t="s">
        <v>2200</v>
      </c>
      <c r="Q4212" s="36">
        <v>60000800</v>
      </c>
      <c r="R4212" s="36">
        <f t="shared" si="260"/>
        <v>110449939900</v>
      </c>
      <c r="S4212" s="36">
        <f t="shared" si="258"/>
        <v>300004</v>
      </c>
      <c r="T4212" s="36">
        <v>1230</v>
      </c>
      <c r="U4212" s="38">
        <f t="shared" si="259"/>
        <v>1080014400</v>
      </c>
    </row>
    <row r="4213" spans="15:21" x14ac:dyDescent="0.15">
      <c r="O4213" s="32">
        <v>4208</v>
      </c>
      <c r="P4213" s="28" t="s">
        <v>416</v>
      </c>
      <c r="Q4213" s="36">
        <v>60040200</v>
      </c>
      <c r="R4213" s="36">
        <f t="shared" si="260"/>
        <v>110509980100</v>
      </c>
      <c r="S4213" s="36">
        <f t="shared" si="258"/>
        <v>300201</v>
      </c>
      <c r="T4213" s="36">
        <v>1230</v>
      </c>
      <c r="U4213" s="38">
        <f t="shared" si="259"/>
        <v>1080723600</v>
      </c>
    </row>
    <row r="4214" spans="15:21" x14ac:dyDescent="0.15">
      <c r="O4214" s="32">
        <v>4209</v>
      </c>
      <c r="P4214" s="28" t="s">
        <v>2201</v>
      </c>
      <c r="Q4214" s="36">
        <v>60079600</v>
      </c>
      <c r="R4214" s="36">
        <f t="shared" si="260"/>
        <v>110570059700</v>
      </c>
      <c r="S4214" s="36">
        <f t="shared" si="258"/>
        <v>300398</v>
      </c>
      <c r="T4214" s="36">
        <v>1240</v>
      </c>
      <c r="U4214" s="38">
        <f t="shared" si="259"/>
        <v>1081432800</v>
      </c>
    </row>
    <row r="4215" spans="15:21" x14ac:dyDescent="0.15">
      <c r="O4215" s="32">
        <v>4210</v>
      </c>
      <c r="P4215" s="28" t="s">
        <v>2202</v>
      </c>
      <c r="Q4215" s="36">
        <v>60119000</v>
      </c>
      <c r="R4215" s="36">
        <f t="shared" si="260"/>
        <v>110630178700</v>
      </c>
      <c r="S4215" s="36">
        <f t="shared" si="258"/>
        <v>300595</v>
      </c>
      <c r="T4215" s="36">
        <v>1240</v>
      </c>
      <c r="U4215" s="38">
        <f t="shared" si="259"/>
        <v>1082142000</v>
      </c>
    </row>
    <row r="4216" spans="15:21" x14ac:dyDescent="0.15">
      <c r="O4216" s="32">
        <v>4211</v>
      </c>
      <c r="P4216" s="28" t="s">
        <v>2203</v>
      </c>
      <c r="Q4216" s="36">
        <v>60158400</v>
      </c>
      <c r="R4216" s="36">
        <f t="shared" si="260"/>
        <v>110690337100</v>
      </c>
      <c r="S4216" s="36">
        <f t="shared" si="258"/>
        <v>300792</v>
      </c>
      <c r="T4216" s="36">
        <v>1240</v>
      </c>
      <c r="U4216" s="38">
        <f t="shared" si="259"/>
        <v>1082851200</v>
      </c>
    </row>
    <row r="4217" spans="15:21" x14ac:dyDescent="0.15">
      <c r="O4217" s="32">
        <v>4212</v>
      </c>
      <c r="P4217" s="28" t="s">
        <v>2204</v>
      </c>
      <c r="Q4217" s="36">
        <v>60197800</v>
      </c>
      <c r="R4217" s="36">
        <f t="shared" si="260"/>
        <v>110750534900</v>
      </c>
      <c r="S4217" s="36">
        <f t="shared" si="258"/>
        <v>300989</v>
      </c>
      <c r="T4217" s="36">
        <v>1240</v>
      </c>
      <c r="U4217" s="38">
        <f t="shared" si="259"/>
        <v>1083560400</v>
      </c>
    </row>
    <row r="4218" spans="15:21" x14ac:dyDescent="0.15">
      <c r="O4218" s="32">
        <v>4213</v>
      </c>
      <c r="P4218" s="28" t="s">
        <v>2205</v>
      </c>
      <c r="Q4218" s="36">
        <v>60237200</v>
      </c>
      <c r="R4218" s="36">
        <f t="shared" si="260"/>
        <v>110810772100</v>
      </c>
      <c r="S4218" s="36">
        <f t="shared" si="258"/>
        <v>301186</v>
      </c>
      <c r="T4218" s="36">
        <v>1240</v>
      </c>
      <c r="U4218" s="38">
        <f t="shared" si="259"/>
        <v>1084269600</v>
      </c>
    </row>
    <row r="4219" spans="15:21" x14ac:dyDescent="0.15">
      <c r="O4219" s="32">
        <v>4214</v>
      </c>
      <c r="P4219" s="28" t="s">
        <v>2206</v>
      </c>
      <c r="Q4219" s="36">
        <v>60276600</v>
      </c>
      <c r="R4219" s="36">
        <f t="shared" si="260"/>
        <v>110871048700</v>
      </c>
      <c r="S4219" s="36">
        <f t="shared" si="258"/>
        <v>301383</v>
      </c>
      <c r="T4219" s="36">
        <v>1240</v>
      </c>
      <c r="U4219" s="38">
        <f t="shared" si="259"/>
        <v>1084978800</v>
      </c>
    </row>
    <row r="4220" spans="15:21" x14ac:dyDescent="0.15">
      <c r="O4220" s="32">
        <v>4215</v>
      </c>
      <c r="P4220" s="28" t="s">
        <v>2207</v>
      </c>
      <c r="Q4220" s="36">
        <v>60316000</v>
      </c>
      <c r="R4220" s="36">
        <f t="shared" si="260"/>
        <v>110931364700</v>
      </c>
      <c r="S4220" s="36">
        <f t="shared" si="258"/>
        <v>301580</v>
      </c>
      <c r="T4220" s="36">
        <v>1240</v>
      </c>
      <c r="U4220" s="38">
        <f t="shared" si="259"/>
        <v>1085688000</v>
      </c>
    </row>
    <row r="4221" spans="15:21" x14ac:dyDescent="0.15">
      <c r="O4221" s="32">
        <v>4216</v>
      </c>
      <c r="P4221" s="28" t="s">
        <v>2208</v>
      </c>
      <c r="Q4221" s="36">
        <v>60355400</v>
      </c>
      <c r="R4221" s="36">
        <f t="shared" si="260"/>
        <v>110991720100</v>
      </c>
      <c r="S4221" s="36">
        <f t="shared" si="258"/>
        <v>301777</v>
      </c>
      <c r="T4221" s="36">
        <v>1240</v>
      </c>
      <c r="U4221" s="38">
        <f t="shared" si="259"/>
        <v>1086397200</v>
      </c>
    </row>
    <row r="4222" spans="15:21" x14ac:dyDescent="0.15">
      <c r="O4222" s="32">
        <v>4217</v>
      </c>
      <c r="P4222" s="28" t="s">
        <v>2209</v>
      </c>
      <c r="Q4222" s="36">
        <v>60394800</v>
      </c>
      <c r="R4222" s="36">
        <f t="shared" si="260"/>
        <v>111052114900</v>
      </c>
      <c r="S4222" s="36">
        <f t="shared" si="258"/>
        <v>301974</v>
      </c>
      <c r="T4222" s="36">
        <v>1240</v>
      </c>
      <c r="U4222" s="38">
        <f t="shared" si="259"/>
        <v>1087106400</v>
      </c>
    </row>
    <row r="4223" spans="15:21" x14ac:dyDescent="0.15">
      <c r="O4223" s="32">
        <v>4218</v>
      </c>
      <c r="P4223" s="28" t="s">
        <v>417</v>
      </c>
      <c r="Q4223" s="36">
        <v>60434200</v>
      </c>
      <c r="R4223" s="36">
        <f t="shared" si="260"/>
        <v>111112549100</v>
      </c>
      <c r="S4223" s="36">
        <f t="shared" si="258"/>
        <v>302171</v>
      </c>
      <c r="T4223" s="36">
        <v>1240</v>
      </c>
      <c r="U4223" s="38">
        <f t="shared" si="259"/>
        <v>1087815600</v>
      </c>
    </row>
    <row r="4224" spans="15:21" x14ac:dyDescent="0.15">
      <c r="O4224" s="32">
        <v>4219</v>
      </c>
      <c r="P4224" s="28" t="s">
        <v>2210</v>
      </c>
      <c r="Q4224" s="36">
        <v>60473600</v>
      </c>
      <c r="R4224" s="36">
        <f t="shared" si="260"/>
        <v>111173022700</v>
      </c>
      <c r="S4224" s="36">
        <f t="shared" si="258"/>
        <v>302368</v>
      </c>
      <c r="T4224" s="36">
        <v>1240</v>
      </c>
      <c r="U4224" s="38">
        <f t="shared" si="259"/>
        <v>1088524800</v>
      </c>
    </row>
    <row r="4225" spans="15:21" x14ac:dyDescent="0.15">
      <c r="O4225" s="32">
        <v>4220</v>
      </c>
      <c r="P4225" s="28" t="s">
        <v>2211</v>
      </c>
      <c r="Q4225" s="36">
        <v>60513000</v>
      </c>
      <c r="R4225" s="36">
        <f t="shared" si="260"/>
        <v>111233535700</v>
      </c>
      <c r="S4225" s="36">
        <f t="shared" si="258"/>
        <v>302565</v>
      </c>
      <c r="T4225" s="36">
        <v>1240</v>
      </c>
      <c r="U4225" s="38">
        <f t="shared" si="259"/>
        <v>1089234000</v>
      </c>
    </row>
    <row r="4226" spans="15:21" x14ac:dyDescent="0.15">
      <c r="O4226" s="32">
        <v>4221</v>
      </c>
      <c r="P4226" s="28" t="s">
        <v>2212</v>
      </c>
      <c r="Q4226" s="36">
        <v>60552400</v>
      </c>
      <c r="R4226" s="36">
        <f t="shared" si="260"/>
        <v>111294088100</v>
      </c>
      <c r="S4226" s="36">
        <f t="shared" si="258"/>
        <v>302762</v>
      </c>
      <c r="T4226" s="36">
        <v>1240</v>
      </c>
      <c r="U4226" s="38">
        <f t="shared" si="259"/>
        <v>1089943200</v>
      </c>
    </row>
    <row r="4227" spans="15:21" x14ac:dyDescent="0.15">
      <c r="O4227" s="32">
        <v>4222</v>
      </c>
      <c r="P4227" s="28" t="s">
        <v>2213</v>
      </c>
      <c r="Q4227" s="36">
        <v>60591800</v>
      </c>
      <c r="R4227" s="36">
        <f t="shared" si="260"/>
        <v>111354679900</v>
      </c>
      <c r="S4227" s="36">
        <f t="shared" si="258"/>
        <v>302959</v>
      </c>
      <c r="T4227" s="36">
        <v>1240</v>
      </c>
      <c r="U4227" s="38">
        <f t="shared" si="259"/>
        <v>1090652400</v>
      </c>
    </row>
    <row r="4228" spans="15:21" x14ac:dyDescent="0.15">
      <c r="O4228" s="32">
        <v>4223</v>
      </c>
      <c r="P4228" s="28" t="s">
        <v>2214</v>
      </c>
      <c r="Q4228" s="36">
        <v>60631200</v>
      </c>
      <c r="R4228" s="36">
        <f t="shared" si="260"/>
        <v>111415311100</v>
      </c>
      <c r="S4228" s="36">
        <f t="shared" si="258"/>
        <v>303156</v>
      </c>
      <c r="T4228" s="36">
        <v>1240</v>
      </c>
      <c r="U4228" s="38">
        <f t="shared" si="259"/>
        <v>1091361600</v>
      </c>
    </row>
    <row r="4229" spans="15:21" x14ac:dyDescent="0.15">
      <c r="O4229" s="32">
        <v>4224</v>
      </c>
      <c r="P4229" s="28" t="s">
        <v>2215</v>
      </c>
      <c r="Q4229" s="36">
        <v>60670600</v>
      </c>
      <c r="R4229" s="36">
        <f t="shared" si="260"/>
        <v>111475981700</v>
      </c>
      <c r="S4229" s="36">
        <f t="shared" si="258"/>
        <v>303353</v>
      </c>
      <c r="T4229" s="36">
        <v>1240</v>
      </c>
      <c r="U4229" s="38">
        <f t="shared" si="259"/>
        <v>1092070800</v>
      </c>
    </row>
    <row r="4230" spans="15:21" x14ac:dyDescent="0.15">
      <c r="O4230" s="32">
        <v>4225</v>
      </c>
      <c r="P4230" s="28" t="s">
        <v>2216</v>
      </c>
      <c r="Q4230" s="36">
        <v>60710000</v>
      </c>
      <c r="R4230" s="36">
        <f t="shared" si="260"/>
        <v>111536691700</v>
      </c>
      <c r="S4230" s="36">
        <f t="shared" si="258"/>
        <v>303550</v>
      </c>
      <c r="T4230" s="36">
        <v>1240</v>
      </c>
      <c r="U4230" s="38">
        <f t="shared" si="259"/>
        <v>1092780000</v>
      </c>
    </row>
    <row r="4231" spans="15:21" x14ac:dyDescent="0.15">
      <c r="O4231" s="32">
        <v>4226</v>
      </c>
      <c r="P4231" s="28" t="s">
        <v>2217</v>
      </c>
      <c r="Q4231" s="36">
        <v>60749400</v>
      </c>
      <c r="R4231" s="36">
        <f t="shared" si="260"/>
        <v>111597441100</v>
      </c>
      <c r="S4231" s="36">
        <f t="shared" ref="S4231:S4294" si="261">ROUND(Q4231/200,0)</f>
        <v>303747</v>
      </c>
      <c r="T4231" s="36">
        <v>1240</v>
      </c>
      <c r="U4231" s="38">
        <f t="shared" ref="U4231:U4294" si="262">6*60*60/6*S4231</f>
        <v>1093489200</v>
      </c>
    </row>
    <row r="4232" spans="15:21" x14ac:dyDescent="0.15">
      <c r="O4232" s="32">
        <v>4227</v>
      </c>
      <c r="P4232" s="28" t="s">
        <v>2218</v>
      </c>
      <c r="Q4232" s="36">
        <v>60788800</v>
      </c>
      <c r="R4232" s="36">
        <f t="shared" ref="R4232:R4295" si="263">R4231+Q4232</f>
        <v>111658229900</v>
      </c>
      <c r="S4232" s="36">
        <f t="shared" si="261"/>
        <v>303944</v>
      </c>
      <c r="T4232" s="36">
        <v>1240</v>
      </c>
      <c r="U4232" s="38">
        <f t="shared" si="262"/>
        <v>1094198400</v>
      </c>
    </row>
    <row r="4233" spans="15:21" x14ac:dyDescent="0.15">
      <c r="O4233" s="32">
        <v>4228</v>
      </c>
      <c r="P4233" s="28" t="s">
        <v>418</v>
      </c>
      <c r="Q4233" s="36">
        <v>60828200</v>
      </c>
      <c r="R4233" s="36">
        <f t="shared" si="263"/>
        <v>111719058100</v>
      </c>
      <c r="S4233" s="36">
        <f t="shared" si="261"/>
        <v>304141</v>
      </c>
      <c r="T4233" s="36">
        <v>1240</v>
      </c>
      <c r="U4233" s="38">
        <f t="shared" si="262"/>
        <v>1094907600</v>
      </c>
    </row>
    <row r="4234" spans="15:21" x14ac:dyDescent="0.15">
      <c r="O4234" s="32">
        <v>4229</v>
      </c>
      <c r="P4234" s="28" t="s">
        <v>2219</v>
      </c>
      <c r="Q4234" s="36">
        <v>60867600</v>
      </c>
      <c r="R4234" s="36">
        <f t="shared" si="263"/>
        <v>111779925700</v>
      </c>
      <c r="S4234" s="36">
        <f t="shared" si="261"/>
        <v>304338</v>
      </c>
      <c r="T4234" s="36">
        <v>1240</v>
      </c>
      <c r="U4234" s="38">
        <f t="shared" si="262"/>
        <v>1095616800</v>
      </c>
    </row>
    <row r="4235" spans="15:21" x14ac:dyDescent="0.15">
      <c r="O4235" s="32">
        <v>4230</v>
      </c>
      <c r="P4235" s="28" t="s">
        <v>2220</v>
      </c>
      <c r="Q4235" s="36">
        <v>60907000</v>
      </c>
      <c r="R4235" s="36">
        <f t="shared" si="263"/>
        <v>111840832700</v>
      </c>
      <c r="S4235" s="36">
        <f t="shared" si="261"/>
        <v>304535</v>
      </c>
      <c r="T4235" s="36">
        <v>1240</v>
      </c>
      <c r="U4235" s="38">
        <f t="shared" si="262"/>
        <v>1096326000</v>
      </c>
    </row>
    <row r="4236" spans="15:21" x14ac:dyDescent="0.15">
      <c r="O4236" s="32">
        <v>4231</v>
      </c>
      <c r="P4236" s="28" t="s">
        <v>2221</v>
      </c>
      <c r="Q4236" s="36">
        <v>60946400</v>
      </c>
      <c r="R4236" s="36">
        <f t="shared" si="263"/>
        <v>111901779100</v>
      </c>
      <c r="S4236" s="36">
        <f t="shared" si="261"/>
        <v>304732</v>
      </c>
      <c r="T4236" s="36">
        <v>1240</v>
      </c>
      <c r="U4236" s="38">
        <f t="shared" si="262"/>
        <v>1097035200</v>
      </c>
    </row>
    <row r="4237" spans="15:21" x14ac:dyDescent="0.15">
      <c r="O4237" s="32">
        <v>4232</v>
      </c>
      <c r="P4237" s="28" t="s">
        <v>2222</v>
      </c>
      <c r="Q4237" s="36">
        <v>60985800</v>
      </c>
      <c r="R4237" s="36">
        <f t="shared" si="263"/>
        <v>111962764900</v>
      </c>
      <c r="S4237" s="36">
        <f t="shared" si="261"/>
        <v>304929</v>
      </c>
      <c r="T4237" s="36">
        <v>1240</v>
      </c>
      <c r="U4237" s="38">
        <f t="shared" si="262"/>
        <v>1097744400</v>
      </c>
    </row>
    <row r="4238" spans="15:21" x14ac:dyDescent="0.15">
      <c r="O4238" s="32">
        <v>4233</v>
      </c>
      <c r="P4238" s="28" t="s">
        <v>2223</v>
      </c>
      <c r="Q4238" s="36">
        <v>61025200</v>
      </c>
      <c r="R4238" s="36">
        <f t="shared" si="263"/>
        <v>112023790100</v>
      </c>
      <c r="S4238" s="36">
        <f t="shared" si="261"/>
        <v>305126</v>
      </c>
      <c r="T4238" s="36">
        <v>1240</v>
      </c>
      <c r="U4238" s="38">
        <f t="shared" si="262"/>
        <v>1098453600</v>
      </c>
    </row>
    <row r="4239" spans="15:21" x14ac:dyDescent="0.15">
      <c r="O4239" s="32">
        <v>4234</v>
      </c>
      <c r="P4239" s="28" t="s">
        <v>2224</v>
      </c>
      <c r="Q4239" s="36">
        <v>61064600</v>
      </c>
      <c r="R4239" s="36">
        <f t="shared" si="263"/>
        <v>112084854700</v>
      </c>
      <c r="S4239" s="36">
        <f t="shared" si="261"/>
        <v>305323</v>
      </c>
      <c r="T4239" s="36">
        <v>1240</v>
      </c>
      <c r="U4239" s="38">
        <f t="shared" si="262"/>
        <v>1099162800</v>
      </c>
    </row>
    <row r="4240" spans="15:21" x14ac:dyDescent="0.15">
      <c r="O4240" s="32">
        <v>4235</v>
      </c>
      <c r="P4240" s="28" t="s">
        <v>2225</v>
      </c>
      <c r="Q4240" s="36">
        <v>61104000</v>
      </c>
      <c r="R4240" s="36">
        <f t="shared" si="263"/>
        <v>112145958700</v>
      </c>
      <c r="S4240" s="36">
        <f t="shared" si="261"/>
        <v>305520</v>
      </c>
      <c r="T4240" s="36">
        <v>1240</v>
      </c>
      <c r="U4240" s="38">
        <f t="shared" si="262"/>
        <v>1099872000</v>
      </c>
    </row>
    <row r="4241" spans="15:21" x14ac:dyDescent="0.15">
      <c r="O4241" s="32">
        <v>4236</v>
      </c>
      <c r="P4241" s="28" t="s">
        <v>2226</v>
      </c>
      <c r="Q4241" s="36">
        <v>61143400</v>
      </c>
      <c r="R4241" s="36">
        <f t="shared" si="263"/>
        <v>112207102100</v>
      </c>
      <c r="S4241" s="36">
        <f t="shared" si="261"/>
        <v>305717</v>
      </c>
      <c r="T4241" s="36">
        <v>1240</v>
      </c>
      <c r="U4241" s="38">
        <f t="shared" si="262"/>
        <v>1100581200</v>
      </c>
    </row>
    <row r="4242" spans="15:21" x14ac:dyDescent="0.15">
      <c r="O4242" s="32">
        <v>4237</v>
      </c>
      <c r="P4242" s="28" t="s">
        <v>2227</v>
      </c>
      <c r="Q4242" s="36">
        <v>61182800</v>
      </c>
      <c r="R4242" s="36">
        <f t="shared" si="263"/>
        <v>112268284900</v>
      </c>
      <c r="S4242" s="36">
        <f t="shared" si="261"/>
        <v>305914</v>
      </c>
      <c r="T4242" s="36">
        <v>1240</v>
      </c>
      <c r="U4242" s="38">
        <f t="shared" si="262"/>
        <v>1101290400</v>
      </c>
    </row>
    <row r="4243" spans="15:21" x14ac:dyDescent="0.15">
      <c r="O4243" s="32">
        <v>4238</v>
      </c>
      <c r="P4243" s="28" t="s">
        <v>419</v>
      </c>
      <c r="Q4243" s="36">
        <v>61222200</v>
      </c>
      <c r="R4243" s="36">
        <f t="shared" si="263"/>
        <v>112329507100</v>
      </c>
      <c r="S4243" s="36">
        <f t="shared" si="261"/>
        <v>306111</v>
      </c>
      <c r="T4243" s="36">
        <v>1240</v>
      </c>
      <c r="U4243" s="38">
        <f t="shared" si="262"/>
        <v>1101999600</v>
      </c>
    </row>
    <row r="4244" spans="15:21" x14ac:dyDescent="0.15">
      <c r="O4244" s="32">
        <v>4239</v>
      </c>
      <c r="P4244" s="28" t="s">
        <v>2228</v>
      </c>
      <c r="Q4244" s="36">
        <v>61261600</v>
      </c>
      <c r="R4244" s="36">
        <f t="shared" si="263"/>
        <v>112390768700</v>
      </c>
      <c r="S4244" s="36">
        <f t="shared" si="261"/>
        <v>306308</v>
      </c>
      <c r="T4244" s="36">
        <v>1250</v>
      </c>
      <c r="U4244" s="38">
        <f t="shared" si="262"/>
        <v>1102708800</v>
      </c>
    </row>
    <row r="4245" spans="15:21" x14ac:dyDescent="0.15">
      <c r="O4245" s="32">
        <v>4240</v>
      </c>
      <c r="P4245" s="28" t="s">
        <v>2229</v>
      </c>
      <c r="Q4245" s="36">
        <v>61301000</v>
      </c>
      <c r="R4245" s="36">
        <f t="shared" si="263"/>
        <v>112452069700</v>
      </c>
      <c r="S4245" s="36">
        <f t="shared" si="261"/>
        <v>306505</v>
      </c>
      <c r="T4245" s="36">
        <v>1250</v>
      </c>
      <c r="U4245" s="38">
        <f t="shared" si="262"/>
        <v>1103418000</v>
      </c>
    </row>
    <row r="4246" spans="15:21" x14ac:dyDescent="0.15">
      <c r="O4246" s="32">
        <v>4241</v>
      </c>
      <c r="P4246" s="28" t="s">
        <v>2230</v>
      </c>
      <c r="Q4246" s="36">
        <v>61340400</v>
      </c>
      <c r="R4246" s="36">
        <f t="shared" si="263"/>
        <v>112513410100</v>
      </c>
      <c r="S4246" s="36">
        <f t="shared" si="261"/>
        <v>306702</v>
      </c>
      <c r="T4246" s="36">
        <v>1250</v>
      </c>
      <c r="U4246" s="38">
        <f t="shared" si="262"/>
        <v>1104127200</v>
      </c>
    </row>
    <row r="4247" spans="15:21" x14ac:dyDescent="0.15">
      <c r="O4247" s="32">
        <v>4242</v>
      </c>
      <c r="P4247" s="28" t="s">
        <v>2231</v>
      </c>
      <c r="Q4247" s="36">
        <v>61379800</v>
      </c>
      <c r="R4247" s="36">
        <f t="shared" si="263"/>
        <v>112574789900</v>
      </c>
      <c r="S4247" s="36">
        <f t="shared" si="261"/>
        <v>306899</v>
      </c>
      <c r="T4247" s="36">
        <v>1250</v>
      </c>
      <c r="U4247" s="38">
        <f t="shared" si="262"/>
        <v>1104836400</v>
      </c>
    </row>
    <row r="4248" spans="15:21" x14ac:dyDescent="0.15">
      <c r="O4248" s="32">
        <v>4243</v>
      </c>
      <c r="P4248" s="28" t="s">
        <v>2232</v>
      </c>
      <c r="Q4248" s="36">
        <v>61419200</v>
      </c>
      <c r="R4248" s="36">
        <f t="shared" si="263"/>
        <v>112636209100</v>
      </c>
      <c r="S4248" s="36">
        <f t="shared" si="261"/>
        <v>307096</v>
      </c>
      <c r="T4248" s="36">
        <v>1250</v>
      </c>
      <c r="U4248" s="38">
        <f t="shared" si="262"/>
        <v>1105545600</v>
      </c>
    </row>
    <row r="4249" spans="15:21" x14ac:dyDescent="0.15">
      <c r="O4249" s="32">
        <v>4244</v>
      </c>
      <c r="P4249" s="28" t="s">
        <v>2233</v>
      </c>
      <c r="Q4249" s="36">
        <v>61458600</v>
      </c>
      <c r="R4249" s="36">
        <f t="shared" si="263"/>
        <v>112697667700</v>
      </c>
      <c r="S4249" s="36">
        <f t="shared" si="261"/>
        <v>307293</v>
      </c>
      <c r="T4249" s="36">
        <v>1250</v>
      </c>
      <c r="U4249" s="38">
        <f t="shared" si="262"/>
        <v>1106254800</v>
      </c>
    </row>
    <row r="4250" spans="15:21" x14ac:dyDescent="0.15">
      <c r="O4250" s="32">
        <v>4245</v>
      </c>
      <c r="P4250" s="28" t="s">
        <v>2234</v>
      </c>
      <c r="Q4250" s="36">
        <v>61498000</v>
      </c>
      <c r="R4250" s="36">
        <f t="shared" si="263"/>
        <v>112759165700</v>
      </c>
      <c r="S4250" s="36">
        <f t="shared" si="261"/>
        <v>307490</v>
      </c>
      <c r="T4250" s="36">
        <v>1250</v>
      </c>
      <c r="U4250" s="38">
        <f t="shared" si="262"/>
        <v>1106964000</v>
      </c>
    </row>
    <row r="4251" spans="15:21" x14ac:dyDescent="0.15">
      <c r="O4251" s="32">
        <v>4246</v>
      </c>
      <c r="P4251" s="28" t="s">
        <v>2235</v>
      </c>
      <c r="Q4251" s="36">
        <v>61537400</v>
      </c>
      <c r="R4251" s="36">
        <f t="shared" si="263"/>
        <v>112820703100</v>
      </c>
      <c r="S4251" s="36">
        <f t="shared" si="261"/>
        <v>307687</v>
      </c>
      <c r="T4251" s="36">
        <v>1250</v>
      </c>
      <c r="U4251" s="38">
        <f t="shared" si="262"/>
        <v>1107673200</v>
      </c>
    </row>
    <row r="4252" spans="15:21" x14ac:dyDescent="0.15">
      <c r="O4252" s="32">
        <v>4247</v>
      </c>
      <c r="P4252" s="28" t="s">
        <v>2236</v>
      </c>
      <c r="Q4252" s="36">
        <v>61576800</v>
      </c>
      <c r="R4252" s="36">
        <f t="shared" si="263"/>
        <v>112882279900</v>
      </c>
      <c r="S4252" s="36">
        <f t="shared" si="261"/>
        <v>307884</v>
      </c>
      <c r="T4252" s="36">
        <v>1250</v>
      </c>
      <c r="U4252" s="38">
        <f t="shared" si="262"/>
        <v>1108382400</v>
      </c>
    </row>
    <row r="4253" spans="15:21" x14ac:dyDescent="0.15">
      <c r="O4253" s="32">
        <v>4248</v>
      </c>
      <c r="P4253" s="28" t="s">
        <v>420</v>
      </c>
      <c r="Q4253" s="36">
        <v>61616200</v>
      </c>
      <c r="R4253" s="36">
        <f t="shared" si="263"/>
        <v>112943896100</v>
      </c>
      <c r="S4253" s="36">
        <f t="shared" si="261"/>
        <v>308081</v>
      </c>
      <c r="T4253" s="36">
        <v>1250</v>
      </c>
      <c r="U4253" s="38">
        <f t="shared" si="262"/>
        <v>1109091600</v>
      </c>
    </row>
    <row r="4254" spans="15:21" x14ac:dyDescent="0.15">
      <c r="O4254" s="32">
        <v>4249</v>
      </c>
      <c r="P4254" s="28" t="s">
        <v>2237</v>
      </c>
      <c r="Q4254" s="36">
        <v>61655600</v>
      </c>
      <c r="R4254" s="36">
        <f t="shared" si="263"/>
        <v>113005551700</v>
      </c>
      <c r="S4254" s="36">
        <f t="shared" si="261"/>
        <v>308278</v>
      </c>
      <c r="T4254" s="36">
        <v>1250</v>
      </c>
      <c r="U4254" s="38">
        <f t="shared" si="262"/>
        <v>1109800800</v>
      </c>
    </row>
    <row r="4255" spans="15:21" x14ac:dyDescent="0.15">
      <c r="O4255" s="32">
        <v>4250</v>
      </c>
      <c r="P4255" s="28" t="s">
        <v>2238</v>
      </c>
      <c r="Q4255" s="36">
        <v>61695000</v>
      </c>
      <c r="R4255" s="36">
        <f t="shared" si="263"/>
        <v>113067246700</v>
      </c>
      <c r="S4255" s="36">
        <f t="shared" si="261"/>
        <v>308475</v>
      </c>
      <c r="T4255" s="36">
        <v>1250</v>
      </c>
      <c r="U4255" s="38">
        <f t="shared" si="262"/>
        <v>1110510000</v>
      </c>
    </row>
    <row r="4256" spans="15:21" x14ac:dyDescent="0.15">
      <c r="O4256" s="32">
        <v>4251</v>
      </c>
      <c r="P4256" s="28" t="s">
        <v>2239</v>
      </c>
      <c r="Q4256" s="36">
        <v>61734400</v>
      </c>
      <c r="R4256" s="36">
        <f t="shared" si="263"/>
        <v>113128981100</v>
      </c>
      <c r="S4256" s="36">
        <f t="shared" si="261"/>
        <v>308672</v>
      </c>
      <c r="T4256" s="36">
        <v>1250</v>
      </c>
      <c r="U4256" s="38">
        <f t="shared" si="262"/>
        <v>1111219200</v>
      </c>
    </row>
    <row r="4257" spans="15:21" x14ac:dyDescent="0.15">
      <c r="O4257" s="32">
        <v>4252</v>
      </c>
      <c r="P4257" s="28" t="s">
        <v>2240</v>
      </c>
      <c r="Q4257" s="36">
        <v>61773800</v>
      </c>
      <c r="R4257" s="36">
        <f t="shared" si="263"/>
        <v>113190754900</v>
      </c>
      <c r="S4257" s="36">
        <f t="shared" si="261"/>
        <v>308869</v>
      </c>
      <c r="T4257" s="36">
        <v>1250</v>
      </c>
      <c r="U4257" s="38">
        <f t="shared" si="262"/>
        <v>1111928400</v>
      </c>
    </row>
    <row r="4258" spans="15:21" x14ac:dyDescent="0.15">
      <c r="O4258" s="32">
        <v>4253</v>
      </c>
      <c r="P4258" s="28" t="s">
        <v>2241</v>
      </c>
      <c r="Q4258" s="36">
        <v>61813200</v>
      </c>
      <c r="R4258" s="36">
        <f t="shared" si="263"/>
        <v>113252568100</v>
      </c>
      <c r="S4258" s="36">
        <f t="shared" si="261"/>
        <v>309066</v>
      </c>
      <c r="T4258" s="36">
        <v>1250</v>
      </c>
      <c r="U4258" s="38">
        <f t="shared" si="262"/>
        <v>1112637600</v>
      </c>
    </row>
    <row r="4259" spans="15:21" x14ac:dyDescent="0.15">
      <c r="O4259" s="32">
        <v>4254</v>
      </c>
      <c r="P4259" s="28" t="s">
        <v>2242</v>
      </c>
      <c r="Q4259" s="36">
        <v>61852600</v>
      </c>
      <c r="R4259" s="36">
        <f t="shared" si="263"/>
        <v>113314420700</v>
      </c>
      <c r="S4259" s="36">
        <f t="shared" si="261"/>
        <v>309263</v>
      </c>
      <c r="T4259" s="36">
        <v>1250</v>
      </c>
      <c r="U4259" s="38">
        <f t="shared" si="262"/>
        <v>1113346800</v>
      </c>
    </row>
    <row r="4260" spans="15:21" x14ac:dyDescent="0.15">
      <c r="O4260" s="32">
        <v>4255</v>
      </c>
      <c r="P4260" s="28" t="s">
        <v>2243</v>
      </c>
      <c r="Q4260" s="36">
        <v>61892000</v>
      </c>
      <c r="R4260" s="36">
        <f t="shared" si="263"/>
        <v>113376312700</v>
      </c>
      <c r="S4260" s="36">
        <f t="shared" si="261"/>
        <v>309460</v>
      </c>
      <c r="T4260" s="36">
        <v>1250</v>
      </c>
      <c r="U4260" s="38">
        <f t="shared" si="262"/>
        <v>1114056000</v>
      </c>
    </row>
    <row r="4261" spans="15:21" x14ac:dyDescent="0.15">
      <c r="O4261" s="32">
        <v>4256</v>
      </c>
      <c r="P4261" s="28" t="s">
        <v>2244</v>
      </c>
      <c r="Q4261" s="36">
        <v>61931400</v>
      </c>
      <c r="R4261" s="36">
        <f t="shared" si="263"/>
        <v>113438244100</v>
      </c>
      <c r="S4261" s="36">
        <f t="shared" si="261"/>
        <v>309657</v>
      </c>
      <c r="T4261" s="36">
        <v>1250</v>
      </c>
      <c r="U4261" s="38">
        <f t="shared" si="262"/>
        <v>1114765200</v>
      </c>
    </row>
    <row r="4262" spans="15:21" x14ac:dyDescent="0.15">
      <c r="O4262" s="32">
        <v>4257</v>
      </c>
      <c r="P4262" s="28" t="s">
        <v>2245</v>
      </c>
      <c r="Q4262" s="36">
        <v>61970800</v>
      </c>
      <c r="R4262" s="36">
        <f t="shared" si="263"/>
        <v>113500214900</v>
      </c>
      <c r="S4262" s="36">
        <f t="shared" si="261"/>
        <v>309854</v>
      </c>
      <c r="T4262" s="36">
        <v>1250</v>
      </c>
      <c r="U4262" s="38">
        <f t="shared" si="262"/>
        <v>1115474400</v>
      </c>
    </row>
    <row r="4263" spans="15:21" x14ac:dyDescent="0.15">
      <c r="O4263" s="32">
        <v>4258</v>
      </c>
      <c r="P4263" s="28" t="s">
        <v>421</v>
      </c>
      <c r="Q4263" s="36">
        <v>62010200</v>
      </c>
      <c r="R4263" s="36">
        <f t="shared" si="263"/>
        <v>113562225100</v>
      </c>
      <c r="S4263" s="36">
        <f t="shared" si="261"/>
        <v>310051</v>
      </c>
      <c r="T4263" s="36">
        <v>1250</v>
      </c>
      <c r="U4263" s="38">
        <f t="shared" si="262"/>
        <v>1116183600</v>
      </c>
    </row>
    <row r="4264" spans="15:21" x14ac:dyDescent="0.15">
      <c r="O4264" s="32">
        <v>4259</v>
      </c>
      <c r="P4264" s="28" t="s">
        <v>2246</v>
      </c>
      <c r="Q4264" s="36">
        <v>62049600</v>
      </c>
      <c r="R4264" s="36">
        <f t="shared" si="263"/>
        <v>113624274700</v>
      </c>
      <c r="S4264" s="36">
        <f t="shared" si="261"/>
        <v>310248</v>
      </c>
      <c r="T4264" s="36">
        <v>1250</v>
      </c>
      <c r="U4264" s="38">
        <f t="shared" si="262"/>
        <v>1116892800</v>
      </c>
    </row>
    <row r="4265" spans="15:21" x14ac:dyDescent="0.15">
      <c r="O4265" s="32">
        <v>4260</v>
      </c>
      <c r="P4265" s="28" t="s">
        <v>2247</v>
      </c>
      <c r="Q4265" s="36">
        <v>62089000</v>
      </c>
      <c r="R4265" s="36">
        <f t="shared" si="263"/>
        <v>113686363700</v>
      </c>
      <c r="S4265" s="36">
        <f t="shared" si="261"/>
        <v>310445</v>
      </c>
      <c r="T4265" s="36">
        <v>1250</v>
      </c>
      <c r="U4265" s="38">
        <f t="shared" si="262"/>
        <v>1117602000</v>
      </c>
    </row>
    <row r="4266" spans="15:21" x14ac:dyDescent="0.15">
      <c r="O4266" s="32">
        <v>4261</v>
      </c>
      <c r="P4266" s="28" t="s">
        <v>2248</v>
      </c>
      <c r="Q4266" s="36">
        <v>62128400</v>
      </c>
      <c r="R4266" s="36">
        <f t="shared" si="263"/>
        <v>113748492100</v>
      </c>
      <c r="S4266" s="36">
        <f t="shared" si="261"/>
        <v>310642</v>
      </c>
      <c r="T4266" s="36">
        <v>1250</v>
      </c>
      <c r="U4266" s="38">
        <f t="shared" si="262"/>
        <v>1118311200</v>
      </c>
    </row>
    <row r="4267" spans="15:21" x14ac:dyDescent="0.15">
      <c r="O4267" s="32">
        <v>4262</v>
      </c>
      <c r="P4267" s="28" t="s">
        <v>2249</v>
      </c>
      <c r="Q4267" s="36">
        <v>62167800</v>
      </c>
      <c r="R4267" s="36">
        <f t="shared" si="263"/>
        <v>113810659900</v>
      </c>
      <c r="S4267" s="36">
        <f t="shared" si="261"/>
        <v>310839</v>
      </c>
      <c r="T4267" s="36">
        <v>1250</v>
      </c>
      <c r="U4267" s="38">
        <f t="shared" si="262"/>
        <v>1119020400</v>
      </c>
    </row>
    <row r="4268" spans="15:21" x14ac:dyDescent="0.15">
      <c r="O4268" s="32">
        <v>4263</v>
      </c>
      <c r="P4268" s="28" t="s">
        <v>2250</v>
      </c>
      <c r="Q4268" s="36">
        <v>62207200</v>
      </c>
      <c r="R4268" s="36">
        <f t="shared" si="263"/>
        <v>113872867100</v>
      </c>
      <c r="S4268" s="36">
        <f t="shared" si="261"/>
        <v>311036</v>
      </c>
      <c r="T4268" s="36">
        <v>1250</v>
      </c>
      <c r="U4268" s="38">
        <f t="shared" si="262"/>
        <v>1119729600</v>
      </c>
    </row>
    <row r="4269" spans="15:21" x14ac:dyDescent="0.15">
      <c r="O4269" s="32">
        <v>4264</v>
      </c>
      <c r="P4269" s="28" t="s">
        <v>2251</v>
      </c>
      <c r="Q4269" s="36">
        <v>62246600</v>
      </c>
      <c r="R4269" s="36">
        <f t="shared" si="263"/>
        <v>113935113700</v>
      </c>
      <c r="S4269" s="36">
        <f t="shared" si="261"/>
        <v>311233</v>
      </c>
      <c r="T4269" s="36">
        <v>1250</v>
      </c>
      <c r="U4269" s="38">
        <f t="shared" si="262"/>
        <v>1120438800</v>
      </c>
    </row>
    <row r="4270" spans="15:21" x14ac:dyDescent="0.15">
      <c r="O4270" s="32">
        <v>4265</v>
      </c>
      <c r="P4270" s="28" t="s">
        <v>2252</v>
      </c>
      <c r="Q4270" s="36">
        <v>62286000</v>
      </c>
      <c r="R4270" s="36">
        <f t="shared" si="263"/>
        <v>113997399700</v>
      </c>
      <c r="S4270" s="36">
        <f t="shared" si="261"/>
        <v>311430</v>
      </c>
      <c r="T4270" s="36">
        <v>1250</v>
      </c>
      <c r="U4270" s="38">
        <f t="shared" si="262"/>
        <v>1121148000</v>
      </c>
    </row>
    <row r="4271" spans="15:21" x14ac:dyDescent="0.15">
      <c r="O4271" s="32">
        <v>4266</v>
      </c>
      <c r="P4271" s="28" t="s">
        <v>2253</v>
      </c>
      <c r="Q4271" s="36">
        <v>62325400</v>
      </c>
      <c r="R4271" s="36">
        <f t="shared" si="263"/>
        <v>114059725100</v>
      </c>
      <c r="S4271" s="36">
        <f t="shared" si="261"/>
        <v>311627</v>
      </c>
      <c r="T4271" s="36">
        <v>1250</v>
      </c>
      <c r="U4271" s="38">
        <f t="shared" si="262"/>
        <v>1121857200</v>
      </c>
    </row>
    <row r="4272" spans="15:21" x14ac:dyDescent="0.15">
      <c r="O4272" s="32">
        <v>4267</v>
      </c>
      <c r="P4272" s="28" t="s">
        <v>2254</v>
      </c>
      <c r="Q4272" s="36">
        <v>62364800</v>
      </c>
      <c r="R4272" s="36">
        <f t="shared" si="263"/>
        <v>114122089900</v>
      </c>
      <c r="S4272" s="36">
        <f t="shared" si="261"/>
        <v>311824</v>
      </c>
      <c r="T4272" s="36">
        <v>1250</v>
      </c>
      <c r="U4272" s="38">
        <f t="shared" si="262"/>
        <v>1122566400</v>
      </c>
    </row>
    <row r="4273" spans="15:21" x14ac:dyDescent="0.15">
      <c r="O4273" s="32">
        <v>4268</v>
      </c>
      <c r="P4273" s="28" t="s">
        <v>422</v>
      </c>
      <c r="Q4273" s="36">
        <v>62404200</v>
      </c>
      <c r="R4273" s="36">
        <f t="shared" si="263"/>
        <v>114184494100</v>
      </c>
      <c r="S4273" s="36">
        <f t="shared" si="261"/>
        <v>312021</v>
      </c>
      <c r="T4273" s="36">
        <v>1250</v>
      </c>
      <c r="U4273" s="38">
        <f t="shared" si="262"/>
        <v>1123275600</v>
      </c>
    </row>
    <row r="4274" spans="15:21" x14ac:dyDescent="0.15">
      <c r="O4274" s="32">
        <v>4269</v>
      </c>
      <c r="P4274" s="28" t="s">
        <v>2255</v>
      </c>
      <c r="Q4274" s="36">
        <v>62443600</v>
      </c>
      <c r="R4274" s="36">
        <f t="shared" si="263"/>
        <v>114246937700</v>
      </c>
      <c r="S4274" s="36">
        <f t="shared" si="261"/>
        <v>312218</v>
      </c>
      <c r="T4274" s="36">
        <v>1260</v>
      </c>
      <c r="U4274" s="38">
        <f t="shared" si="262"/>
        <v>1123984800</v>
      </c>
    </row>
    <row r="4275" spans="15:21" x14ac:dyDescent="0.15">
      <c r="O4275" s="32">
        <v>4270</v>
      </c>
      <c r="P4275" s="28" t="s">
        <v>2256</v>
      </c>
      <c r="Q4275" s="36">
        <v>62483000</v>
      </c>
      <c r="R4275" s="36">
        <f t="shared" si="263"/>
        <v>114309420700</v>
      </c>
      <c r="S4275" s="36">
        <f t="shared" si="261"/>
        <v>312415</v>
      </c>
      <c r="T4275" s="36">
        <v>1260</v>
      </c>
      <c r="U4275" s="38">
        <f t="shared" si="262"/>
        <v>1124694000</v>
      </c>
    </row>
    <row r="4276" spans="15:21" x14ac:dyDescent="0.15">
      <c r="O4276" s="32">
        <v>4271</v>
      </c>
      <c r="P4276" s="28" t="s">
        <v>2257</v>
      </c>
      <c r="Q4276" s="36">
        <v>62522400</v>
      </c>
      <c r="R4276" s="36">
        <f t="shared" si="263"/>
        <v>114371943100</v>
      </c>
      <c r="S4276" s="36">
        <f t="shared" si="261"/>
        <v>312612</v>
      </c>
      <c r="T4276" s="36">
        <v>1260</v>
      </c>
      <c r="U4276" s="38">
        <f t="shared" si="262"/>
        <v>1125403200</v>
      </c>
    </row>
    <row r="4277" spans="15:21" x14ac:dyDescent="0.15">
      <c r="O4277" s="32">
        <v>4272</v>
      </c>
      <c r="P4277" s="28" t="s">
        <v>2258</v>
      </c>
      <c r="Q4277" s="36">
        <v>62561800</v>
      </c>
      <c r="R4277" s="36">
        <f t="shared" si="263"/>
        <v>114434504900</v>
      </c>
      <c r="S4277" s="36">
        <f t="shared" si="261"/>
        <v>312809</v>
      </c>
      <c r="T4277" s="36">
        <v>1260</v>
      </c>
      <c r="U4277" s="38">
        <f t="shared" si="262"/>
        <v>1126112400</v>
      </c>
    </row>
    <row r="4278" spans="15:21" x14ac:dyDescent="0.15">
      <c r="O4278" s="32">
        <v>4273</v>
      </c>
      <c r="P4278" s="28" t="s">
        <v>2259</v>
      </c>
      <c r="Q4278" s="36">
        <v>62601200</v>
      </c>
      <c r="R4278" s="36">
        <f t="shared" si="263"/>
        <v>114497106100</v>
      </c>
      <c r="S4278" s="36">
        <f t="shared" si="261"/>
        <v>313006</v>
      </c>
      <c r="T4278" s="36">
        <v>1260</v>
      </c>
      <c r="U4278" s="38">
        <f t="shared" si="262"/>
        <v>1126821600</v>
      </c>
    </row>
    <row r="4279" spans="15:21" x14ac:dyDescent="0.15">
      <c r="O4279" s="32">
        <v>4274</v>
      </c>
      <c r="P4279" s="28" t="s">
        <v>2260</v>
      </c>
      <c r="Q4279" s="36">
        <v>62640600</v>
      </c>
      <c r="R4279" s="36">
        <f t="shared" si="263"/>
        <v>114559746700</v>
      </c>
      <c r="S4279" s="36">
        <f t="shared" si="261"/>
        <v>313203</v>
      </c>
      <c r="T4279" s="36">
        <v>1260</v>
      </c>
      <c r="U4279" s="38">
        <f t="shared" si="262"/>
        <v>1127530800</v>
      </c>
    </row>
    <row r="4280" spans="15:21" x14ac:dyDescent="0.15">
      <c r="O4280" s="32">
        <v>4275</v>
      </c>
      <c r="P4280" s="28" t="s">
        <v>2261</v>
      </c>
      <c r="Q4280" s="36">
        <v>62680000</v>
      </c>
      <c r="R4280" s="36">
        <f t="shared" si="263"/>
        <v>114622426700</v>
      </c>
      <c r="S4280" s="36">
        <f t="shared" si="261"/>
        <v>313400</v>
      </c>
      <c r="T4280" s="36">
        <v>1260</v>
      </c>
      <c r="U4280" s="38">
        <f t="shared" si="262"/>
        <v>1128240000</v>
      </c>
    </row>
    <row r="4281" spans="15:21" x14ac:dyDescent="0.15">
      <c r="O4281" s="32">
        <v>4276</v>
      </c>
      <c r="P4281" s="28" t="s">
        <v>2262</v>
      </c>
      <c r="Q4281" s="36">
        <v>62719400</v>
      </c>
      <c r="R4281" s="36">
        <f t="shared" si="263"/>
        <v>114685146100</v>
      </c>
      <c r="S4281" s="36">
        <f t="shared" si="261"/>
        <v>313597</v>
      </c>
      <c r="T4281" s="36">
        <v>1260</v>
      </c>
      <c r="U4281" s="38">
        <f t="shared" si="262"/>
        <v>1128949200</v>
      </c>
    </row>
    <row r="4282" spans="15:21" x14ac:dyDescent="0.15">
      <c r="O4282" s="32">
        <v>4277</v>
      </c>
      <c r="P4282" s="28" t="s">
        <v>2263</v>
      </c>
      <c r="Q4282" s="36">
        <v>62758800</v>
      </c>
      <c r="R4282" s="36">
        <f t="shared" si="263"/>
        <v>114747904900</v>
      </c>
      <c r="S4282" s="36">
        <f t="shared" si="261"/>
        <v>313794</v>
      </c>
      <c r="T4282" s="36">
        <v>1260</v>
      </c>
      <c r="U4282" s="38">
        <f t="shared" si="262"/>
        <v>1129658400</v>
      </c>
    </row>
    <row r="4283" spans="15:21" x14ac:dyDescent="0.15">
      <c r="O4283" s="32">
        <v>4278</v>
      </c>
      <c r="P4283" s="28" t="s">
        <v>423</v>
      </c>
      <c r="Q4283" s="36">
        <v>62798200</v>
      </c>
      <c r="R4283" s="36">
        <f t="shared" si="263"/>
        <v>114810703100</v>
      </c>
      <c r="S4283" s="36">
        <f t="shared" si="261"/>
        <v>313991</v>
      </c>
      <c r="T4283" s="36">
        <v>1260</v>
      </c>
      <c r="U4283" s="38">
        <f t="shared" si="262"/>
        <v>1130367600</v>
      </c>
    </row>
    <row r="4284" spans="15:21" x14ac:dyDescent="0.15">
      <c r="O4284" s="32">
        <v>4279</v>
      </c>
      <c r="P4284" s="28" t="s">
        <v>2264</v>
      </c>
      <c r="Q4284" s="36">
        <v>62837600</v>
      </c>
      <c r="R4284" s="36">
        <f t="shared" si="263"/>
        <v>114873540700</v>
      </c>
      <c r="S4284" s="36">
        <f t="shared" si="261"/>
        <v>314188</v>
      </c>
      <c r="T4284" s="36">
        <v>1260</v>
      </c>
      <c r="U4284" s="38">
        <f t="shared" si="262"/>
        <v>1131076800</v>
      </c>
    </row>
    <row r="4285" spans="15:21" x14ac:dyDescent="0.15">
      <c r="O4285" s="32">
        <v>4280</v>
      </c>
      <c r="P4285" s="28" t="s">
        <v>2265</v>
      </c>
      <c r="Q4285" s="36">
        <v>62877000</v>
      </c>
      <c r="R4285" s="36">
        <f t="shared" si="263"/>
        <v>114936417700</v>
      </c>
      <c r="S4285" s="36">
        <f t="shared" si="261"/>
        <v>314385</v>
      </c>
      <c r="T4285" s="36">
        <v>1260</v>
      </c>
      <c r="U4285" s="38">
        <f t="shared" si="262"/>
        <v>1131786000</v>
      </c>
    </row>
    <row r="4286" spans="15:21" x14ac:dyDescent="0.15">
      <c r="O4286" s="32">
        <v>4281</v>
      </c>
      <c r="P4286" s="28" t="s">
        <v>2266</v>
      </c>
      <c r="Q4286" s="36">
        <v>62916400</v>
      </c>
      <c r="R4286" s="36">
        <f t="shared" si="263"/>
        <v>114999334100</v>
      </c>
      <c r="S4286" s="36">
        <f t="shared" si="261"/>
        <v>314582</v>
      </c>
      <c r="T4286" s="36">
        <v>1260</v>
      </c>
      <c r="U4286" s="38">
        <f t="shared" si="262"/>
        <v>1132495200</v>
      </c>
    </row>
    <row r="4287" spans="15:21" x14ac:dyDescent="0.15">
      <c r="O4287" s="32">
        <v>4282</v>
      </c>
      <c r="P4287" s="28" t="s">
        <v>2267</v>
      </c>
      <c r="Q4287" s="36">
        <v>62955800</v>
      </c>
      <c r="R4287" s="36">
        <f t="shared" si="263"/>
        <v>115062289900</v>
      </c>
      <c r="S4287" s="36">
        <f t="shared" si="261"/>
        <v>314779</v>
      </c>
      <c r="T4287" s="36">
        <v>1260</v>
      </c>
      <c r="U4287" s="38">
        <f t="shared" si="262"/>
        <v>1133204400</v>
      </c>
    </row>
    <row r="4288" spans="15:21" x14ac:dyDescent="0.15">
      <c r="O4288" s="32">
        <v>4283</v>
      </c>
      <c r="P4288" s="28" t="s">
        <v>2268</v>
      </c>
      <c r="Q4288" s="36">
        <v>62995200</v>
      </c>
      <c r="R4288" s="36">
        <f t="shared" si="263"/>
        <v>115125285100</v>
      </c>
      <c r="S4288" s="36">
        <f t="shared" si="261"/>
        <v>314976</v>
      </c>
      <c r="T4288" s="36">
        <v>1260</v>
      </c>
      <c r="U4288" s="38">
        <f t="shared" si="262"/>
        <v>1133913600</v>
      </c>
    </row>
    <row r="4289" spans="15:21" x14ac:dyDescent="0.15">
      <c r="O4289" s="32">
        <v>4284</v>
      </c>
      <c r="P4289" s="28" t="s">
        <v>2269</v>
      </c>
      <c r="Q4289" s="36">
        <v>63034600</v>
      </c>
      <c r="R4289" s="36">
        <f t="shared" si="263"/>
        <v>115188319700</v>
      </c>
      <c r="S4289" s="36">
        <f t="shared" si="261"/>
        <v>315173</v>
      </c>
      <c r="T4289" s="36">
        <v>1260</v>
      </c>
      <c r="U4289" s="38">
        <f t="shared" si="262"/>
        <v>1134622800</v>
      </c>
    </row>
    <row r="4290" spans="15:21" x14ac:dyDescent="0.15">
      <c r="O4290" s="32">
        <v>4285</v>
      </c>
      <c r="P4290" s="28" t="s">
        <v>2270</v>
      </c>
      <c r="Q4290" s="36">
        <v>63074000</v>
      </c>
      <c r="R4290" s="36">
        <f t="shared" si="263"/>
        <v>115251393700</v>
      </c>
      <c r="S4290" s="36">
        <f t="shared" si="261"/>
        <v>315370</v>
      </c>
      <c r="T4290" s="36">
        <v>1260</v>
      </c>
      <c r="U4290" s="38">
        <f t="shared" si="262"/>
        <v>1135332000</v>
      </c>
    </row>
    <row r="4291" spans="15:21" x14ac:dyDescent="0.15">
      <c r="O4291" s="32">
        <v>4286</v>
      </c>
      <c r="P4291" s="28" t="s">
        <v>2271</v>
      </c>
      <c r="Q4291" s="36">
        <v>63113400</v>
      </c>
      <c r="R4291" s="36">
        <f t="shared" si="263"/>
        <v>115314507100</v>
      </c>
      <c r="S4291" s="36">
        <f t="shared" si="261"/>
        <v>315567</v>
      </c>
      <c r="T4291" s="36">
        <v>1260</v>
      </c>
      <c r="U4291" s="38">
        <f t="shared" si="262"/>
        <v>1136041200</v>
      </c>
    </row>
    <row r="4292" spans="15:21" x14ac:dyDescent="0.15">
      <c r="O4292" s="32">
        <v>4287</v>
      </c>
      <c r="P4292" s="28" t="s">
        <v>2272</v>
      </c>
      <c r="Q4292" s="36">
        <v>63152800</v>
      </c>
      <c r="R4292" s="36">
        <f t="shared" si="263"/>
        <v>115377659900</v>
      </c>
      <c r="S4292" s="36">
        <f t="shared" si="261"/>
        <v>315764</v>
      </c>
      <c r="T4292" s="36">
        <v>1260</v>
      </c>
      <c r="U4292" s="38">
        <f t="shared" si="262"/>
        <v>1136750400</v>
      </c>
    </row>
    <row r="4293" spans="15:21" x14ac:dyDescent="0.15">
      <c r="O4293" s="32">
        <v>4288</v>
      </c>
      <c r="P4293" s="28" t="s">
        <v>424</v>
      </c>
      <c r="Q4293" s="36">
        <v>63192200</v>
      </c>
      <c r="R4293" s="36">
        <f t="shared" si="263"/>
        <v>115440852100</v>
      </c>
      <c r="S4293" s="36">
        <f t="shared" si="261"/>
        <v>315961</v>
      </c>
      <c r="T4293" s="36">
        <v>1260</v>
      </c>
      <c r="U4293" s="38">
        <f t="shared" si="262"/>
        <v>1137459600</v>
      </c>
    </row>
    <row r="4294" spans="15:21" x14ac:dyDescent="0.15">
      <c r="O4294" s="32">
        <v>4289</v>
      </c>
      <c r="P4294" s="28" t="s">
        <v>2273</v>
      </c>
      <c r="Q4294" s="36">
        <v>63231600</v>
      </c>
      <c r="R4294" s="36">
        <f t="shared" si="263"/>
        <v>115504083700</v>
      </c>
      <c r="S4294" s="36">
        <f t="shared" si="261"/>
        <v>316158</v>
      </c>
      <c r="T4294" s="36">
        <v>1260</v>
      </c>
      <c r="U4294" s="38">
        <f t="shared" si="262"/>
        <v>1138168800</v>
      </c>
    </row>
    <row r="4295" spans="15:21" x14ac:dyDescent="0.15">
      <c r="O4295" s="32">
        <v>4290</v>
      </c>
      <c r="P4295" s="28" t="s">
        <v>2274</v>
      </c>
      <c r="Q4295" s="36">
        <v>63271000</v>
      </c>
      <c r="R4295" s="36">
        <f t="shared" si="263"/>
        <v>115567354700</v>
      </c>
      <c r="S4295" s="36">
        <f t="shared" ref="S4295:S4358" si="264">ROUND(Q4295/200,0)</f>
        <v>316355</v>
      </c>
      <c r="T4295" s="36">
        <v>1260</v>
      </c>
      <c r="U4295" s="38">
        <f t="shared" ref="U4295:U4358" si="265">6*60*60/6*S4295</f>
        <v>1138878000</v>
      </c>
    </row>
    <row r="4296" spans="15:21" x14ac:dyDescent="0.15">
      <c r="O4296" s="32">
        <v>4291</v>
      </c>
      <c r="P4296" s="28" t="s">
        <v>2275</v>
      </c>
      <c r="Q4296" s="36">
        <v>63310400</v>
      </c>
      <c r="R4296" s="36">
        <f t="shared" ref="R4296:R4359" si="266">R4295+Q4296</f>
        <v>115630665100</v>
      </c>
      <c r="S4296" s="36">
        <f t="shared" si="264"/>
        <v>316552</v>
      </c>
      <c r="T4296" s="36">
        <v>1260</v>
      </c>
      <c r="U4296" s="38">
        <f t="shared" si="265"/>
        <v>1139587200</v>
      </c>
    </row>
    <row r="4297" spans="15:21" x14ac:dyDescent="0.15">
      <c r="O4297" s="32">
        <v>4292</v>
      </c>
      <c r="P4297" s="28" t="s">
        <v>2276</v>
      </c>
      <c r="Q4297" s="36">
        <v>63349800</v>
      </c>
      <c r="R4297" s="36">
        <f t="shared" si="266"/>
        <v>115694014900</v>
      </c>
      <c r="S4297" s="36">
        <f t="shared" si="264"/>
        <v>316749</v>
      </c>
      <c r="T4297" s="36">
        <v>1260</v>
      </c>
      <c r="U4297" s="38">
        <f t="shared" si="265"/>
        <v>1140296400</v>
      </c>
    </row>
    <row r="4298" spans="15:21" x14ac:dyDescent="0.15">
      <c r="O4298" s="32">
        <v>4293</v>
      </c>
      <c r="P4298" s="28" t="s">
        <v>2277</v>
      </c>
      <c r="Q4298" s="36">
        <v>63389200</v>
      </c>
      <c r="R4298" s="36">
        <f t="shared" si="266"/>
        <v>115757404100</v>
      </c>
      <c r="S4298" s="36">
        <f t="shared" si="264"/>
        <v>316946</v>
      </c>
      <c r="T4298" s="36">
        <v>1260</v>
      </c>
      <c r="U4298" s="38">
        <f t="shared" si="265"/>
        <v>1141005600</v>
      </c>
    </row>
    <row r="4299" spans="15:21" x14ac:dyDescent="0.15">
      <c r="O4299" s="32">
        <v>4294</v>
      </c>
      <c r="P4299" s="28" t="s">
        <v>2278</v>
      </c>
      <c r="Q4299" s="36">
        <v>63428600</v>
      </c>
      <c r="R4299" s="36">
        <f t="shared" si="266"/>
        <v>115820832700</v>
      </c>
      <c r="S4299" s="36">
        <f t="shared" si="264"/>
        <v>317143</v>
      </c>
      <c r="T4299" s="36">
        <v>1260</v>
      </c>
      <c r="U4299" s="38">
        <f t="shared" si="265"/>
        <v>1141714800</v>
      </c>
    </row>
    <row r="4300" spans="15:21" x14ac:dyDescent="0.15">
      <c r="O4300" s="32">
        <v>4295</v>
      </c>
      <c r="P4300" s="28" t="s">
        <v>2279</v>
      </c>
      <c r="Q4300" s="36">
        <v>63468000</v>
      </c>
      <c r="R4300" s="36">
        <f t="shared" si="266"/>
        <v>115884300700</v>
      </c>
      <c r="S4300" s="36">
        <f t="shared" si="264"/>
        <v>317340</v>
      </c>
      <c r="T4300" s="36">
        <v>1260</v>
      </c>
      <c r="U4300" s="38">
        <f t="shared" si="265"/>
        <v>1142424000</v>
      </c>
    </row>
    <row r="4301" spans="15:21" x14ac:dyDescent="0.15">
      <c r="O4301" s="32">
        <v>4296</v>
      </c>
      <c r="P4301" s="28" t="s">
        <v>2280</v>
      </c>
      <c r="Q4301" s="36">
        <v>63507400</v>
      </c>
      <c r="R4301" s="36">
        <f t="shared" si="266"/>
        <v>115947808100</v>
      </c>
      <c r="S4301" s="36">
        <f t="shared" si="264"/>
        <v>317537</v>
      </c>
      <c r="T4301" s="36">
        <v>1260</v>
      </c>
      <c r="U4301" s="38">
        <f t="shared" si="265"/>
        <v>1143133200</v>
      </c>
    </row>
    <row r="4302" spans="15:21" x14ac:dyDescent="0.15">
      <c r="O4302" s="32">
        <v>4297</v>
      </c>
      <c r="P4302" s="28" t="s">
        <v>2281</v>
      </c>
      <c r="Q4302" s="36">
        <v>63546800</v>
      </c>
      <c r="R4302" s="36">
        <f t="shared" si="266"/>
        <v>116011354900</v>
      </c>
      <c r="S4302" s="36">
        <f t="shared" si="264"/>
        <v>317734</v>
      </c>
      <c r="T4302" s="36">
        <v>1260</v>
      </c>
      <c r="U4302" s="38">
        <f t="shared" si="265"/>
        <v>1143842400</v>
      </c>
    </row>
    <row r="4303" spans="15:21" x14ac:dyDescent="0.15">
      <c r="O4303" s="32">
        <v>4298</v>
      </c>
      <c r="P4303" s="28" t="s">
        <v>425</v>
      </c>
      <c r="Q4303" s="36">
        <v>63586200</v>
      </c>
      <c r="R4303" s="36">
        <f t="shared" si="266"/>
        <v>116074941100</v>
      </c>
      <c r="S4303" s="36">
        <f t="shared" si="264"/>
        <v>317931</v>
      </c>
      <c r="T4303" s="36">
        <v>1260</v>
      </c>
      <c r="U4303" s="38">
        <f t="shared" si="265"/>
        <v>1144551600</v>
      </c>
    </row>
    <row r="4304" spans="15:21" x14ac:dyDescent="0.15">
      <c r="O4304" s="32">
        <v>4299</v>
      </c>
      <c r="P4304" s="28" t="s">
        <v>2282</v>
      </c>
      <c r="Q4304" s="36">
        <v>63625600</v>
      </c>
      <c r="R4304" s="36">
        <f t="shared" si="266"/>
        <v>116138566700</v>
      </c>
      <c r="S4304" s="36">
        <f t="shared" si="264"/>
        <v>318128</v>
      </c>
      <c r="T4304" s="36">
        <v>1270</v>
      </c>
      <c r="U4304" s="38">
        <f t="shared" si="265"/>
        <v>1145260800</v>
      </c>
    </row>
    <row r="4305" spans="15:21" x14ac:dyDescent="0.15">
      <c r="O4305" s="32">
        <v>4300</v>
      </c>
      <c r="P4305" s="28" t="s">
        <v>2283</v>
      </c>
      <c r="Q4305" s="36">
        <v>63665000</v>
      </c>
      <c r="R4305" s="36">
        <f t="shared" si="266"/>
        <v>116202231700</v>
      </c>
      <c r="S4305" s="36">
        <f t="shared" si="264"/>
        <v>318325</v>
      </c>
      <c r="T4305" s="36">
        <v>1270</v>
      </c>
      <c r="U4305" s="38">
        <f t="shared" si="265"/>
        <v>1145970000</v>
      </c>
    </row>
    <row r="4306" spans="15:21" x14ac:dyDescent="0.15">
      <c r="O4306" s="32">
        <v>4301</v>
      </c>
      <c r="P4306" s="28" t="s">
        <v>2284</v>
      </c>
      <c r="Q4306" s="36">
        <v>63704400</v>
      </c>
      <c r="R4306" s="36">
        <f t="shared" si="266"/>
        <v>116265936100</v>
      </c>
      <c r="S4306" s="36">
        <f t="shared" si="264"/>
        <v>318522</v>
      </c>
      <c r="T4306" s="36">
        <v>1270</v>
      </c>
      <c r="U4306" s="38">
        <f t="shared" si="265"/>
        <v>1146679200</v>
      </c>
    </row>
    <row r="4307" spans="15:21" x14ac:dyDescent="0.15">
      <c r="O4307" s="32">
        <v>4302</v>
      </c>
      <c r="P4307" s="28" t="s">
        <v>2285</v>
      </c>
      <c r="Q4307" s="36">
        <v>63743800</v>
      </c>
      <c r="R4307" s="36">
        <f t="shared" si="266"/>
        <v>116329679900</v>
      </c>
      <c r="S4307" s="36">
        <f t="shared" si="264"/>
        <v>318719</v>
      </c>
      <c r="T4307" s="36">
        <v>1270</v>
      </c>
      <c r="U4307" s="38">
        <f t="shared" si="265"/>
        <v>1147388400</v>
      </c>
    </row>
    <row r="4308" spans="15:21" x14ac:dyDescent="0.15">
      <c r="O4308" s="32">
        <v>4303</v>
      </c>
      <c r="P4308" s="28" t="s">
        <v>2286</v>
      </c>
      <c r="Q4308" s="36">
        <v>63783200</v>
      </c>
      <c r="R4308" s="36">
        <f t="shared" si="266"/>
        <v>116393463100</v>
      </c>
      <c r="S4308" s="36">
        <f t="shared" si="264"/>
        <v>318916</v>
      </c>
      <c r="T4308" s="36">
        <v>1270</v>
      </c>
      <c r="U4308" s="38">
        <f t="shared" si="265"/>
        <v>1148097600</v>
      </c>
    </row>
    <row r="4309" spans="15:21" x14ac:dyDescent="0.15">
      <c r="O4309" s="32">
        <v>4304</v>
      </c>
      <c r="P4309" s="28" t="s">
        <v>2287</v>
      </c>
      <c r="Q4309" s="36">
        <v>63822600</v>
      </c>
      <c r="R4309" s="36">
        <f t="shared" si="266"/>
        <v>116457285700</v>
      </c>
      <c r="S4309" s="36">
        <f t="shared" si="264"/>
        <v>319113</v>
      </c>
      <c r="T4309" s="36">
        <v>1270</v>
      </c>
      <c r="U4309" s="38">
        <f t="shared" si="265"/>
        <v>1148806800</v>
      </c>
    </row>
    <row r="4310" spans="15:21" x14ac:dyDescent="0.15">
      <c r="O4310" s="32">
        <v>4305</v>
      </c>
      <c r="P4310" s="28" t="s">
        <v>2288</v>
      </c>
      <c r="Q4310" s="36">
        <v>63862000</v>
      </c>
      <c r="R4310" s="36">
        <f t="shared" si="266"/>
        <v>116521147700</v>
      </c>
      <c r="S4310" s="36">
        <f t="shared" si="264"/>
        <v>319310</v>
      </c>
      <c r="T4310" s="36">
        <v>1270</v>
      </c>
      <c r="U4310" s="38">
        <f t="shared" si="265"/>
        <v>1149516000</v>
      </c>
    </row>
    <row r="4311" spans="15:21" x14ac:dyDescent="0.15">
      <c r="O4311" s="32">
        <v>4306</v>
      </c>
      <c r="P4311" s="28" t="s">
        <v>2289</v>
      </c>
      <c r="Q4311" s="36">
        <v>63901400</v>
      </c>
      <c r="R4311" s="36">
        <f t="shared" si="266"/>
        <v>116585049100</v>
      </c>
      <c r="S4311" s="36">
        <f t="shared" si="264"/>
        <v>319507</v>
      </c>
      <c r="T4311" s="36">
        <v>1270</v>
      </c>
      <c r="U4311" s="38">
        <f t="shared" si="265"/>
        <v>1150225200</v>
      </c>
    </row>
    <row r="4312" spans="15:21" x14ac:dyDescent="0.15">
      <c r="O4312" s="32">
        <v>4307</v>
      </c>
      <c r="P4312" s="28" t="s">
        <v>2290</v>
      </c>
      <c r="Q4312" s="36">
        <v>63940800</v>
      </c>
      <c r="R4312" s="36">
        <f t="shared" si="266"/>
        <v>116648989900</v>
      </c>
      <c r="S4312" s="36">
        <f t="shared" si="264"/>
        <v>319704</v>
      </c>
      <c r="T4312" s="36">
        <v>1270</v>
      </c>
      <c r="U4312" s="38">
        <f t="shared" si="265"/>
        <v>1150934400</v>
      </c>
    </row>
    <row r="4313" spans="15:21" x14ac:dyDescent="0.15">
      <c r="O4313" s="32">
        <v>4308</v>
      </c>
      <c r="P4313" s="28" t="s">
        <v>426</v>
      </c>
      <c r="Q4313" s="36">
        <v>63980200</v>
      </c>
      <c r="R4313" s="36">
        <f t="shared" si="266"/>
        <v>116712970100</v>
      </c>
      <c r="S4313" s="36">
        <f t="shared" si="264"/>
        <v>319901</v>
      </c>
      <c r="T4313" s="36">
        <v>1270</v>
      </c>
      <c r="U4313" s="38">
        <f t="shared" si="265"/>
        <v>1151643600</v>
      </c>
    </row>
    <row r="4314" spans="15:21" x14ac:dyDescent="0.15">
      <c r="O4314" s="32">
        <v>4309</v>
      </c>
      <c r="P4314" s="28" t="s">
        <v>2291</v>
      </c>
      <c r="Q4314" s="36">
        <v>64019600</v>
      </c>
      <c r="R4314" s="36">
        <f t="shared" si="266"/>
        <v>116776989700</v>
      </c>
      <c r="S4314" s="36">
        <f t="shared" si="264"/>
        <v>320098</v>
      </c>
      <c r="T4314" s="36">
        <v>1270</v>
      </c>
      <c r="U4314" s="38">
        <f t="shared" si="265"/>
        <v>1152352800</v>
      </c>
    </row>
    <row r="4315" spans="15:21" x14ac:dyDescent="0.15">
      <c r="O4315" s="32">
        <v>4310</v>
      </c>
      <c r="P4315" s="28" t="s">
        <v>2292</v>
      </c>
      <c r="Q4315" s="36">
        <v>64059000</v>
      </c>
      <c r="R4315" s="36">
        <f t="shared" si="266"/>
        <v>116841048700</v>
      </c>
      <c r="S4315" s="36">
        <f t="shared" si="264"/>
        <v>320295</v>
      </c>
      <c r="T4315" s="36">
        <v>1270</v>
      </c>
      <c r="U4315" s="38">
        <f t="shared" si="265"/>
        <v>1153062000</v>
      </c>
    </row>
    <row r="4316" spans="15:21" x14ac:dyDescent="0.15">
      <c r="O4316" s="32">
        <v>4311</v>
      </c>
      <c r="P4316" s="28" t="s">
        <v>2293</v>
      </c>
      <c r="Q4316" s="36">
        <v>64098400</v>
      </c>
      <c r="R4316" s="36">
        <f t="shared" si="266"/>
        <v>116905147100</v>
      </c>
      <c r="S4316" s="36">
        <f t="shared" si="264"/>
        <v>320492</v>
      </c>
      <c r="T4316" s="36">
        <v>1270</v>
      </c>
      <c r="U4316" s="38">
        <f t="shared" si="265"/>
        <v>1153771200</v>
      </c>
    </row>
    <row r="4317" spans="15:21" x14ac:dyDescent="0.15">
      <c r="O4317" s="32">
        <v>4312</v>
      </c>
      <c r="P4317" s="28" t="s">
        <v>2294</v>
      </c>
      <c r="Q4317" s="36">
        <v>64137800</v>
      </c>
      <c r="R4317" s="36">
        <f t="shared" si="266"/>
        <v>116969284900</v>
      </c>
      <c r="S4317" s="36">
        <f t="shared" si="264"/>
        <v>320689</v>
      </c>
      <c r="T4317" s="36">
        <v>1270</v>
      </c>
      <c r="U4317" s="38">
        <f t="shared" si="265"/>
        <v>1154480400</v>
      </c>
    </row>
    <row r="4318" spans="15:21" x14ac:dyDescent="0.15">
      <c r="O4318" s="32">
        <v>4313</v>
      </c>
      <c r="P4318" s="28" t="s">
        <v>2295</v>
      </c>
      <c r="Q4318" s="36">
        <v>64177200</v>
      </c>
      <c r="R4318" s="36">
        <f t="shared" si="266"/>
        <v>117033462100</v>
      </c>
      <c r="S4318" s="36">
        <f t="shared" si="264"/>
        <v>320886</v>
      </c>
      <c r="T4318" s="36">
        <v>1270</v>
      </c>
      <c r="U4318" s="38">
        <f t="shared" si="265"/>
        <v>1155189600</v>
      </c>
    </row>
    <row r="4319" spans="15:21" x14ac:dyDescent="0.15">
      <c r="O4319" s="32">
        <v>4314</v>
      </c>
      <c r="P4319" s="28" t="s">
        <v>2296</v>
      </c>
      <c r="Q4319" s="36">
        <v>64216600</v>
      </c>
      <c r="R4319" s="36">
        <f t="shared" si="266"/>
        <v>117097678700</v>
      </c>
      <c r="S4319" s="36">
        <f t="shared" si="264"/>
        <v>321083</v>
      </c>
      <c r="T4319" s="36">
        <v>1270</v>
      </c>
      <c r="U4319" s="38">
        <f t="shared" si="265"/>
        <v>1155898800</v>
      </c>
    </row>
    <row r="4320" spans="15:21" x14ac:dyDescent="0.15">
      <c r="O4320" s="32">
        <v>4315</v>
      </c>
      <c r="P4320" s="28" t="s">
        <v>2297</v>
      </c>
      <c r="Q4320" s="36">
        <v>64256000</v>
      </c>
      <c r="R4320" s="36">
        <f t="shared" si="266"/>
        <v>117161934700</v>
      </c>
      <c r="S4320" s="36">
        <f t="shared" si="264"/>
        <v>321280</v>
      </c>
      <c r="T4320" s="36">
        <v>1270</v>
      </c>
      <c r="U4320" s="38">
        <f t="shared" si="265"/>
        <v>1156608000</v>
      </c>
    </row>
    <row r="4321" spans="15:21" x14ac:dyDescent="0.15">
      <c r="O4321" s="32">
        <v>4316</v>
      </c>
      <c r="P4321" s="28" t="s">
        <v>2298</v>
      </c>
      <c r="Q4321" s="36">
        <v>64295400</v>
      </c>
      <c r="R4321" s="36">
        <f t="shared" si="266"/>
        <v>117226230100</v>
      </c>
      <c r="S4321" s="36">
        <f t="shared" si="264"/>
        <v>321477</v>
      </c>
      <c r="T4321" s="36">
        <v>1270</v>
      </c>
      <c r="U4321" s="38">
        <f t="shared" si="265"/>
        <v>1157317200</v>
      </c>
    </row>
    <row r="4322" spans="15:21" x14ac:dyDescent="0.15">
      <c r="O4322" s="32">
        <v>4317</v>
      </c>
      <c r="P4322" s="28" t="s">
        <v>2299</v>
      </c>
      <c r="Q4322" s="36">
        <v>64334800</v>
      </c>
      <c r="R4322" s="36">
        <f t="shared" si="266"/>
        <v>117290564900</v>
      </c>
      <c r="S4322" s="36">
        <f t="shared" si="264"/>
        <v>321674</v>
      </c>
      <c r="T4322" s="36">
        <v>1270</v>
      </c>
      <c r="U4322" s="38">
        <f t="shared" si="265"/>
        <v>1158026400</v>
      </c>
    </row>
    <row r="4323" spans="15:21" x14ac:dyDescent="0.15">
      <c r="O4323" s="32">
        <v>4318</v>
      </c>
      <c r="P4323" s="28" t="s">
        <v>427</v>
      </c>
      <c r="Q4323" s="36">
        <v>64374200</v>
      </c>
      <c r="R4323" s="36">
        <f t="shared" si="266"/>
        <v>117354939100</v>
      </c>
      <c r="S4323" s="36">
        <f t="shared" si="264"/>
        <v>321871</v>
      </c>
      <c r="T4323" s="36">
        <v>1270</v>
      </c>
      <c r="U4323" s="38">
        <f t="shared" si="265"/>
        <v>1158735600</v>
      </c>
    </row>
    <row r="4324" spans="15:21" x14ac:dyDescent="0.15">
      <c r="O4324" s="32">
        <v>4319</v>
      </c>
      <c r="P4324" s="28" t="s">
        <v>2300</v>
      </c>
      <c r="Q4324" s="36">
        <v>64413600</v>
      </c>
      <c r="R4324" s="36">
        <f t="shared" si="266"/>
        <v>117419352700</v>
      </c>
      <c r="S4324" s="36">
        <f t="shared" si="264"/>
        <v>322068</v>
      </c>
      <c r="T4324" s="36">
        <v>1270</v>
      </c>
      <c r="U4324" s="38">
        <f t="shared" si="265"/>
        <v>1159444800</v>
      </c>
    </row>
    <row r="4325" spans="15:21" x14ac:dyDescent="0.15">
      <c r="O4325" s="32">
        <v>4320</v>
      </c>
      <c r="P4325" s="28" t="s">
        <v>2301</v>
      </c>
      <c r="Q4325" s="36">
        <v>64453000</v>
      </c>
      <c r="R4325" s="36">
        <f t="shared" si="266"/>
        <v>117483805700</v>
      </c>
      <c r="S4325" s="36">
        <f t="shared" si="264"/>
        <v>322265</v>
      </c>
      <c r="T4325" s="36">
        <v>1270</v>
      </c>
      <c r="U4325" s="38">
        <f t="shared" si="265"/>
        <v>1160154000</v>
      </c>
    </row>
    <row r="4326" spans="15:21" x14ac:dyDescent="0.15">
      <c r="O4326" s="32">
        <v>4321</v>
      </c>
      <c r="P4326" s="28" t="s">
        <v>2302</v>
      </c>
      <c r="Q4326" s="36">
        <v>64492400</v>
      </c>
      <c r="R4326" s="36">
        <f t="shared" si="266"/>
        <v>117548298100</v>
      </c>
      <c r="S4326" s="36">
        <f t="shared" si="264"/>
        <v>322462</v>
      </c>
      <c r="T4326" s="36">
        <v>1270</v>
      </c>
      <c r="U4326" s="38">
        <f t="shared" si="265"/>
        <v>1160863200</v>
      </c>
    </row>
    <row r="4327" spans="15:21" x14ac:dyDescent="0.15">
      <c r="O4327" s="32">
        <v>4322</v>
      </c>
      <c r="P4327" s="28" t="s">
        <v>2303</v>
      </c>
      <c r="Q4327" s="36">
        <v>64531800</v>
      </c>
      <c r="R4327" s="36">
        <f t="shared" si="266"/>
        <v>117612829900</v>
      </c>
      <c r="S4327" s="36">
        <f t="shared" si="264"/>
        <v>322659</v>
      </c>
      <c r="T4327" s="36">
        <v>1270</v>
      </c>
      <c r="U4327" s="38">
        <f t="shared" si="265"/>
        <v>1161572400</v>
      </c>
    </row>
    <row r="4328" spans="15:21" x14ac:dyDescent="0.15">
      <c r="O4328" s="32">
        <v>4323</v>
      </c>
      <c r="P4328" s="28" t="s">
        <v>2304</v>
      </c>
      <c r="Q4328" s="36">
        <v>64571200</v>
      </c>
      <c r="R4328" s="36">
        <f t="shared" si="266"/>
        <v>117677401100</v>
      </c>
      <c r="S4328" s="36">
        <f t="shared" si="264"/>
        <v>322856</v>
      </c>
      <c r="T4328" s="36">
        <v>1270</v>
      </c>
      <c r="U4328" s="38">
        <f t="shared" si="265"/>
        <v>1162281600</v>
      </c>
    </row>
    <row r="4329" spans="15:21" x14ac:dyDescent="0.15">
      <c r="O4329" s="32">
        <v>4324</v>
      </c>
      <c r="P4329" s="28" t="s">
        <v>2305</v>
      </c>
      <c r="Q4329" s="36">
        <v>64610600</v>
      </c>
      <c r="R4329" s="36">
        <f t="shared" si="266"/>
        <v>117742011700</v>
      </c>
      <c r="S4329" s="36">
        <f t="shared" si="264"/>
        <v>323053</v>
      </c>
      <c r="T4329" s="36">
        <v>1270</v>
      </c>
      <c r="U4329" s="38">
        <f t="shared" si="265"/>
        <v>1162990800</v>
      </c>
    </row>
    <row r="4330" spans="15:21" x14ac:dyDescent="0.15">
      <c r="O4330" s="32">
        <v>4325</v>
      </c>
      <c r="P4330" s="28" t="s">
        <v>2306</v>
      </c>
      <c r="Q4330" s="36">
        <v>64650000</v>
      </c>
      <c r="R4330" s="36">
        <f t="shared" si="266"/>
        <v>117806661700</v>
      </c>
      <c r="S4330" s="36">
        <f t="shared" si="264"/>
        <v>323250</v>
      </c>
      <c r="T4330" s="36">
        <v>1270</v>
      </c>
      <c r="U4330" s="38">
        <f t="shared" si="265"/>
        <v>1163700000</v>
      </c>
    </row>
    <row r="4331" spans="15:21" x14ac:dyDescent="0.15">
      <c r="O4331" s="32">
        <v>4326</v>
      </c>
      <c r="P4331" s="28" t="s">
        <v>2307</v>
      </c>
      <c r="Q4331" s="36">
        <v>64689400</v>
      </c>
      <c r="R4331" s="36">
        <f t="shared" si="266"/>
        <v>117871351100</v>
      </c>
      <c r="S4331" s="36">
        <f t="shared" si="264"/>
        <v>323447</v>
      </c>
      <c r="T4331" s="36">
        <v>1270</v>
      </c>
      <c r="U4331" s="38">
        <f t="shared" si="265"/>
        <v>1164409200</v>
      </c>
    </row>
    <row r="4332" spans="15:21" x14ac:dyDescent="0.15">
      <c r="O4332" s="32">
        <v>4327</v>
      </c>
      <c r="P4332" s="28" t="s">
        <v>2308</v>
      </c>
      <c r="Q4332" s="36">
        <v>64728800</v>
      </c>
      <c r="R4332" s="36">
        <f t="shared" si="266"/>
        <v>117936079900</v>
      </c>
      <c r="S4332" s="36">
        <f t="shared" si="264"/>
        <v>323644</v>
      </c>
      <c r="T4332" s="36">
        <v>1270</v>
      </c>
      <c r="U4332" s="38">
        <f t="shared" si="265"/>
        <v>1165118400</v>
      </c>
    </row>
    <row r="4333" spans="15:21" x14ac:dyDescent="0.15">
      <c r="O4333" s="32">
        <v>4328</v>
      </c>
      <c r="P4333" s="28" t="s">
        <v>428</v>
      </c>
      <c r="Q4333" s="36">
        <v>64768200</v>
      </c>
      <c r="R4333" s="36">
        <f t="shared" si="266"/>
        <v>118000848100</v>
      </c>
      <c r="S4333" s="36">
        <f t="shared" si="264"/>
        <v>323841</v>
      </c>
      <c r="T4333" s="36">
        <v>1270</v>
      </c>
      <c r="U4333" s="38">
        <f t="shared" si="265"/>
        <v>1165827600</v>
      </c>
    </row>
    <row r="4334" spans="15:21" x14ac:dyDescent="0.15">
      <c r="O4334" s="32">
        <v>4329</v>
      </c>
      <c r="P4334" s="28" t="s">
        <v>2309</v>
      </c>
      <c r="Q4334" s="36">
        <v>64807600</v>
      </c>
      <c r="R4334" s="36">
        <f t="shared" si="266"/>
        <v>118065655700</v>
      </c>
      <c r="S4334" s="36">
        <f t="shared" si="264"/>
        <v>324038</v>
      </c>
      <c r="T4334" s="36">
        <v>1270</v>
      </c>
      <c r="U4334" s="38">
        <f t="shared" si="265"/>
        <v>1166536800</v>
      </c>
    </row>
    <row r="4335" spans="15:21" x14ac:dyDescent="0.15">
      <c r="O4335" s="32">
        <v>4330</v>
      </c>
      <c r="P4335" s="28" t="s">
        <v>2310</v>
      </c>
      <c r="Q4335" s="36">
        <v>64847000</v>
      </c>
      <c r="R4335" s="36">
        <f t="shared" si="266"/>
        <v>118130502700</v>
      </c>
      <c r="S4335" s="36">
        <f t="shared" si="264"/>
        <v>324235</v>
      </c>
      <c r="T4335" s="36">
        <v>1270</v>
      </c>
      <c r="U4335" s="38">
        <f t="shared" si="265"/>
        <v>1167246000</v>
      </c>
    </row>
    <row r="4336" spans="15:21" x14ac:dyDescent="0.15">
      <c r="O4336" s="32">
        <v>4331</v>
      </c>
      <c r="P4336" s="28" t="s">
        <v>2311</v>
      </c>
      <c r="Q4336" s="36">
        <v>64886400</v>
      </c>
      <c r="R4336" s="36">
        <f t="shared" si="266"/>
        <v>118195389100</v>
      </c>
      <c r="S4336" s="36">
        <f t="shared" si="264"/>
        <v>324432</v>
      </c>
      <c r="T4336" s="36">
        <v>1270</v>
      </c>
      <c r="U4336" s="38">
        <f t="shared" si="265"/>
        <v>1167955200</v>
      </c>
    </row>
    <row r="4337" spans="15:21" x14ac:dyDescent="0.15">
      <c r="O4337" s="32">
        <v>4332</v>
      </c>
      <c r="P4337" s="28" t="s">
        <v>2312</v>
      </c>
      <c r="Q4337" s="36">
        <v>64925800</v>
      </c>
      <c r="R4337" s="36">
        <f t="shared" si="266"/>
        <v>118260314900</v>
      </c>
      <c r="S4337" s="36">
        <f t="shared" si="264"/>
        <v>324629</v>
      </c>
      <c r="T4337" s="36">
        <v>1270</v>
      </c>
      <c r="U4337" s="38">
        <f t="shared" si="265"/>
        <v>1168664400</v>
      </c>
    </row>
    <row r="4338" spans="15:21" x14ac:dyDescent="0.15">
      <c r="O4338" s="32">
        <v>4333</v>
      </c>
      <c r="P4338" s="28" t="s">
        <v>2313</v>
      </c>
      <c r="Q4338" s="36">
        <v>64965200</v>
      </c>
      <c r="R4338" s="36">
        <f t="shared" si="266"/>
        <v>118325280100</v>
      </c>
      <c r="S4338" s="36">
        <f t="shared" si="264"/>
        <v>324826</v>
      </c>
      <c r="T4338" s="36">
        <v>1270</v>
      </c>
      <c r="U4338" s="38">
        <f t="shared" si="265"/>
        <v>1169373600</v>
      </c>
    </row>
    <row r="4339" spans="15:21" x14ac:dyDescent="0.15">
      <c r="O4339" s="32">
        <v>4334</v>
      </c>
      <c r="P4339" s="28" t="s">
        <v>2314</v>
      </c>
      <c r="Q4339" s="36">
        <v>65004600</v>
      </c>
      <c r="R4339" s="36">
        <f t="shared" si="266"/>
        <v>118390284700</v>
      </c>
      <c r="S4339" s="36">
        <f t="shared" si="264"/>
        <v>325023</v>
      </c>
      <c r="T4339" s="36">
        <v>1270</v>
      </c>
      <c r="U4339" s="38">
        <f t="shared" si="265"/>
        <v>1170082800</v>
      </c>
    </row>
    <row r="4340" spans="15:21" x14ac:dyDescent="0.15">
      <c r="O4340" s="32">
        <v>4335</v>
      </c>
      <c r="P4340" s="28" t="s">
        <v>2315</v>
      </c>
      <c r="Q4340" s="36">
        <v>65044000</v>
      </c>
      <c r="R4340" s="36">
        <f t="shared" si="266"/>
        <v>118455328700</v>
      </c>
      <c r="S4340" s="36">
        <f t="shared" si="264"/>
        <v>325220</v>
      </c>
      <c r="T4340" s="36">
        <v>1270</v>
      </c>
      <c r="U4340" s="38">
        <f t="shared" si="265"/>
        <v>1170792000</v>
      </c>
    </row>
    <row r="4341" spans="15:21" x14ac:dyDescent="0.15">
      <c r="O4341" s="32">
        <v>4336</v>
      </c>
      <c r="P4341" s="28" t="s">
        <v>2316</v>
      </c>
      <c r="Q4341" s="36">
        <v>65083400</v>
      </c>
      <c r="R4341" s="36">
        <f t="shared" si="266"/>
        <v>118520412100</v>
      </c>
      <c r="S4341" s="36">
        <f t="shared" si="264"/>
        <v>325417</v>
      </c>
      <c r="T4341" s="36">
        <v>1270</v>
      </c>
      <c r="U4341" s="38">
        <f t="shared" si="265"/>
        <v>1171501200</v>
      </c>
    </row>
    <row r="4342" spans="15:21" x14ac:dyDescent="0.15">
      <c r="O4342" s="32">
        <v>4337</v>
      </c>
      <c r="P4342" s="28" t="s">
        <v>2317</v>
      </c>
      <c r="Q4342" s="36">
        <v>65122800</v>
      </c>
      <c r="R4342" s="36">
        <f t="shared" si="266"/>
        <v>118585534900</v>
      </c>
      <c r="S4342" s="36">
        <f t="shared" si="264"/>
        <v>325614</v>
      </c>
      <c r="T4342" s="36">
        <v>1270</v>
      </c>
      <c r="U4342" s="38">
        <f t="shared" si="265"/>
        <v>1172210400</v>
      </c>
    </row>
    <row r="4343" spans="15:21" x14ac:dyDescent="0.15">
      <c r="O4343" s="32">
        <v>4338</v>
      </c>
      <c r="P4343" s="28" t="s">
        <v>429</v>
      </c>
      <c r="Q4343" s="36">
        <v>65162200</v>
      </c>
      <c r="R4343" s="36">
        <f t="shared" si="266"/>
        <v>118650697100</v>
      </c>
      <c r="S4343" s="36">
        <f t="shared" si="264"/>
        <v>325811</v>
      </c>
      <c r="T4343" s="36">
        <v>1270</v>
      </c>
      <c r="U4343" s="38">
        <f t="shared" si="265"/>
        <v>1172919600</v>
      </c>
    </row>
    <row r="4344" spans="15:21" x14ac:dyDescent="0.15">
      <c r="O4344" s="32">
        <v>4339</v>
      </c>
      <c r="P4344" s="28" t="s">
        <v>2318</v>
      </c>
      <c r="Q4344" s="36">
        <v>65201600</v>
      </c>
      <c r="R4344" s="36">
        <f t="shared" si="266"/>
        <v>118715898700</v>
      </c>
      <c r="S4344" s="36">
        <f t="shared" si="264"/>
        <v>326008</v>
      </c>
      <c r="T4344" s="36">
        <v>1280</v>
      </c>
      <c r="U4344" s="38">
        <f t="shared" si="265"/>
        <v>1173628800</v>
      </c>
    </row>
    <row r="4345" spans="15:21" x14ac:dyDescent="0.15">
      <c r="O4345" s="32">
        <v>4340</v>
      </c>
      <c r="P4345" s="28" t="s">
        <v>2319</v>
      </c>
      <c r="Q4345" s="36">
        <v>65241000</v>
      </c>
      <c r="R4345" s="36">
        <f t="shared" si="266"/>
        <v>118781139700</v>
      </c>
      <c r="S4345" s="36">
        <f t="shared" si="264"/>
        <v>326205</v>
      </c>
      <c r="T4345" s="36">
        <v>1280</v>
      </c>
      <c r="U4345" s="38">
        <f t="shared" si="265"/>
        <v>1174338000</v>
      </c>
    </row>
    <row r="4346" spans="15:21" x14ac:dyDescent="0.15">
      <c r="O4346" s="32">
        <v>4341</v>
      </c>
      <c r="P4346" s="28" t="s">
        <v>2320</v>
      </c>
      <c r="Q4346" s="36">
        <v>65280400</v>
      </c>
      <c r="R4346" s="36">
        <f t="shared" si="266"/>
        <v>118846420100</v>
      </c>
      <c r="S4346" s="36">
        <f t="shared" si="264"/>
        <v>326402</v>
      </c>
      <c r="T4346" s="36">
        <v>1280</v>
      </c>
      <c r="U4346" s="38">
        <f t="shared" si="265"/>
        <v>1175047200</v>
      </c>
    </row>
    <row r="4347" spans="15:21" x14ac:dyDescent="0.15">
      <c r="O4347" s="32">
        <v>4342</v>
      </c>
      <c r="P4347" s="28" t="s">
        <v>2321</v>
      </c>
      <c r="Q4347" s="36">
        <v>65319800</v>
      </c>
      <c r="R4347" s="36">
        <f t="shared" si="266"/>
        <v>118911739900</v>
      </c>
      <c r="S4347" s="36">
        <f t="shared" si="264"/>
        <v>326599</v>
      </c>
      <c r="T4347" s="36">
        <v>1280</v>
      </c>
      <c r="U4347" s="38">
        <f t="shared" si="265"/>
        <v>1175756400</v>
      </c>
    </row>
    <row r="4348" spans="15:21" x14ac:dyDescent="0.15">
      <c r="O4348" s="32">
        <v>4343</v>
      </c>
      <c r="P4348" s="28" t="s">
        <v>2322</v>
      </c>
      <c r="Q4348" s="36">
        <v>65359200</v>
      </c>
      <c r="R4348" s="36">
        <f t="shared" si="266"/>
        <v>118977099100</v>
      </c>
      <c r="S4348" s="36">
        <f t="shared" si="264"/>
        <v>326796</v>
      </c>
      <c r="T4348" s="36">
        <v>1280</v>
      </c>
      <c r="U4348" s="38">
        <f t="shared" si="265"/>
        <v>1176465600</v>
      </c>
    </row>
    <row r="4349" spans="15:21" x14ac:dyDescent="0.15">
      <c r="O4349" s="32">
        <v>4344</v>
      </c>
      <c r="P4349" s="28" t="s">
        <v>2323</v>
      </c>
      <c r="Q4349" s="36">
        <v>65398600</v>
      </c>
      <c r="R4349" s="36">
        <f t="shared" si="266"/>
        <v>119042497700</v>
      </c>
      <c r="S4349" s="36">
        <f t="shared" si="264"/>
        <v>326993</v>
      </c>
      <c r="T4349" s="36">
        <v>1280</v>
      </c>
      <c r="U4349" s="38">
        <f t="shared" si="265"/>
        <v>1177174800</v>
      </c>
    </row>
    <row r="4350" spans="15:21" x14ac:dyDescent="0.15">
      <c r="O4350" s="32">
        <v>4345</v>
      </c>
      <c r="P4350" s="28" t="s">
        <v>2324</v>
      </c>
      <c r="Q4350" s="36">
        <v>65438000</v>
      </c>
      <c r="R4350" s="36">
        <f t="shared" si="266"/>
        <v>119107935700</v>
      </c>
      <c r="S4350" s="36">
        <f t="shared" si="264"/>
        <v>327190</v>
      </c>
      <c r="T4350" s="36">
        <v>1280</v>
      </c>
      <c r="U4350" s="38">
        <f t="shared" si="265"/>
        <v>1177884000</v>
      </c>
    </row>
    <row r="4351" spans="15:21" x14ac:dyDescent="0.15">
      <c r="O4351" s="32">
        <v>4346</v>
      </c>
      <c r="P4351" s="28" t="s">
        <v>2325</v>
      </c>
      <c r="Q4351" s="36">
        <v>65477400</v>
      </c>
      <c r="R4351" s="36">
        <f t="shared" si="266"/>
        <v>119173413100</v>
      </c>
      <c r="S4351" s="36">
        <f t="shared" si="264"/>
        <v>327387</v>
      </c>
      <c r="T4351" s="36">
        <v>1280</v>
      </c>
      <c r="U4351" s="38">
        <f t="shared" si="265"/>
        <v>1178593200</v>
      </c>
    </row>
    <row r="4352" spans="15:21" x14ac:dyDescent="0.15">
      <c r="O4352" s="32">
        <v>4347</v>
      </c>
      <c r="P4352" s="28" t="s">
        <v>2326</v>
      </c>
      <c r="Q4352" s="36">
        <v>65516800</v>
      </c>
      <c r="R4352" s="36">
        <f t="shared" si="266"/>
        <v>119238929900</v>
      </c>
      <c r="S4352" s="36">
        <f t="shared" si="264"/>
        <v>327584</v>
      </c>
      <c r="T4352" s="36">
        <v>1280</v>
      </c>
      <c r="U4352" s="38">
        <f t="shared" si="265"/>
        <v>1179302400</v>
      </c>
    </row>
    <row r="4353" spans="15:21" x14ac:dyDescent="0.15">
      <c r="O4353" s="32">
        <v>4348</v>
      </c>
      <c r="P4353" s="28" t="s">
        <v>430</v>
      </c>
      <c r="Q4353" s="36">
        <v>65556200</v>
      </c>
      <c r="R4353" s="36">
        <f t="shared" si="266"/>
        <v>119304486100</v>
      </c>
      <c r="S4353" s="36">
        <f t="shared" si="264"/>
        <v>327781</v>
      </c>
      <c r="T4353" s="36">
        <v>1280</v>
      </c>
      <c r="U4353" s="38">
        <f t="shared" si="265"/>
        <v>1180011600</v>
      </c>
    </row>
    <row r="4354" spans="15:21" x14ac:dyDescent="0.15">
      <c r="O4354" s="32">
        <v>4349</v>
      </c>
      <c r="P4354" s="28" t="s">
        <v>2327</v>
      </c>
      <c r="Q4354" s="36">
        <v>65595600</v>
      </c>
      <c r="R4354" s="36">
        <f t="shared" si="266"/>
        <v>119370081700</v>
      </c>
      <c r="S4354" s="36">
        <f t="shared" si="264"/>
        <v>327978</v>
      </c>
      <c r="T4354" s="36">
        <v>1280</v>
      </c>
      <c r="U4354" s="38">
        <f t="shared" si="265"/>
        <v>1180720800</v>
      </c>
    </row>
    <row r="4355" spans="15:21" x14ac:dyDescent="0.15">
      <c r="O4355" s="32">
        <v>4350</v>
      </c>
      <c r="P4355" s="28" t="s">
        <v>2328</v>
      </c>
      <c r="Q4355" s="36">
        <v>65635000</v>
      </c>
      <c r="R4355" s="36">
        <f t="shared" si="266"/>
        <v>119435716700</v>
      </c>
      <c r="S4355" s="36">
        <f t="shared" si="264"/>
        <v>328175</v>
      </c>
      <c r="T4355" s="36">
        <v>1280</v>
      </c>
      <c r="U4355" s="38">
        <f t="shared" si="265"/>
        <v>1181430000</v>
      </c>
    </row>
    <row r="4356" spans="15:21" x14ac:dyDescent="0.15">
      <c r="O4356" s="32">
        <v>4351</v>
      </c>
      <c r="P4356" s="28" t="s">
        <v>2329</v>
      </c>
      <c r="Q4356" s="36">
        <v>65674400</v>
      </c>
      <c r="R4356" s="36">
        <f t="shared" si="266"/>
        <v>119501391100</v>
      </c>
      <c r="S4356" s="36">
        <f t="shared" si="264"/>
        <v>328372</v>
      </c>
      <c r="T4356" s="36">
        <v>1280</v>
      </c>
      <c r="U4356" s="38">
        <f t="shared" si="265"/>
        <v>1182139200</v>
      </c>
    </row>
    <row r="4357" spans="15:21" x14ac:dyDescent="0.15">
      <c r="O4357" s="32">
        <v>4352</v>
      </c>
      <c r="P4357" s="28" t="s">
        <v>2330</v>
      </c>
      <c r="Q4357" s="36">
        <v>65713800</v>
      </c>
      <c r="R4357" s="36">
        <f t="shared" si="266"/>
        <v>119567104900</v>
      </c>
      <c r="S4357" s="36">
        <f t="shared" si="264"/>
        <v>328569</v>
      </c>
      <c r="T4357" s="36">
        <v>1280</v>
      </c>
      <c r="U4357" s="38">
        <f t="shared" si="265"/>
        <v>1182848400</v>
      </c>
    </row>
    <row r="4358" spans="15:21" x14ac:dyDescent="0.15">
      <c r="O4358" s="32">
        <v>4353</v>
      </c>
      <c r="P4358" s="28" t="s">
        <v>2331</v>
      </c>
      <c r="Q4358" s="36">
        <v>65753200</v>
      </c>
      <c r="R4358" s="36">
        <f t="shared" si="266"/>
        <v>119632858100</v>
      </c>
      <c r="S4358" s="36">
        <f t="shared" si="264"/>
        <v>328766</v>
      </c>
      <c r="T4358" s="36">
        <v>1280</v>
      </c>
      <c r="U4358" s="38">
        <f t="shared" si="265"/>
        <v>1183557600</v>
      </c>
    </row>
    <row r="4359" spans="15:21" x14ac:dyDescent="0.15">
      <c r="O4359" s="32">
        <v>4354</v>
      </c>
      <c r="P4359" s="28" t="s">
        <v>2332</v>
      </c>
      <c r="Q4359" s="36">
        <v>65792600</v>
      </c>
      <c r="R4359" s="36">
        <f t="shared" si="266"/>
        <v>119698650700</v>
      </c>
      <c r="S4359" s="36">
        <f t="shared" ref="S4359:S4422" si="267">ROUND(Q4359/200,0)</f>
        <v>328963</v>
      </c>
      <c r="T4359" s="36">
        <v>1280</v>
      </c>
      <c r="U4359" s="38">
        <f t="shared" ref="U4359:U4422" si="268">6*60*60/6*S4359</f>
        <v>1184266800</v>
      </c>
    </row>
    <row r="4360" spans="15:21" x14ac:dyDescent="0.15">
      <c r="O4360" s="32">
        <v>4355</v>
      </c>
      <c r="P4360" s="28" t="s">
        <v>2333</v>
      </c>
      <c r="Q4360" s="36">
        <v>65832000</v>
      </c>
      <c r="R4360" s="36">
        <f t="shared" ref="R4360:R4423" si="269">R4359+Q4360</f>
        <v>119764482700</v>
      </c>
      <c r="S4360" s="36">
        <f t="shared" si="267"/>
        <v>329160</v>
      </c>
      <c r="T4360" s="36">
        <v>1280</v>
      </c>
      <c r="U4360" s="38">
        <f t="shared" si="268"/>
        <v>1184976000</v>
      </c>
    </row>
    <row r="4361" spans="15:21" x14ac:dyDescent="0.15">
      <c r="O4361" s="32">
        <v>4356</v>
      </c>
      <c r="P4361" s="28" t="s">
        <v>2334</v>
      </c>
      <c r="Q4361" s="36">
        <v>65871400</v>
      </c>
      <c r="R4361" s="36">
        <f t="shared" si="269"/>
        <v>119830354100</v>
      </c>
      <c r="S4361" s="36">
        <f t="shared" si="267"/>
        <v>329357</v>
      </c>
      <c r="T4361" s="36">
        <v>1280</v>
      </c>
      <c r="U4361" s="38">
        <f t="shared" si="268"/>
        <v>1185685200</v>
      </c>
    </row>
    <row r="4362" spans="15:21" x14ac:dyDescent="0.15">
      <c r="O4362" s="32">
        <v>4357</v>
      </c>
      <c r="P4362" s="28" t="s">
        <v>2335</v>
      </c>
      <c r="Q4362" s="36">
        <v>65910800</v>
      </c>
      <c r="R4362" s="36">
        <f t="shared" si="269"/>
        <v>119896264900</v>
      </c>
      <c r="S4362" s="36">
        <f t="shared" si="267"/>
        <v>329554</v>
      </c>
      <c r="T4362" s="36">
        <v>1280</v>
      </c>
      <c r="U4362" s="38">
        <f t="shared" si="268"/>
        <v>1186394400</v>
      </c>
    </row>
    <row r="4363" spans="15:21" x14ac:dyDescent="0.15">
      <c r="O4363" s="32">
        <v>4358</v>
      </c>
      <c r="P4363" s="28" t="s">
        <v>431</v>
      </c>
      <c r="Q4363" s="36">
        <v>65950200</v>
      </c>
      <c r="R4363" s="36">
        <f t="shared" si="269"/>
        <v>119962215100</v>
      </c>
      <c r="S4363" s="36">
        <f t="shared" si="267"/>
        <v>329751</v>
      </c>
      <c r="T4363" s="36">
        <v>1280</v>
      </c>
      <c r="U4363" s="38">
        <f t="shared" si="268"/>
        <v>1187103600</v>
      </c>
    </row>
    <row r="4364" spans="15:21" x14ac:dyDescent="0.15">
      <c r="O4364" s="32">
        <v>4359</v>
      </c>
      <c r="P4364" s="28" t="s">
        <v>2336</v>
      </c>
      <c r="Q4364" s="36">
        <v>65989600</v>
      </c>
      <c r="R4364" s="36">
        <f t="shared" si="269"/>
        <v>120028204700</v>
      </c>
      <c r="S4364" s="36">
        <f t="shared" si="267"/>
        <v>329948</v>
      </c>
      <c r="T4364" s="36">
        <v>1280</v>
      </c>
      <c r="U4364" s="38">
        <f t="shared" si="268"/>
        <v>1187812800</v>
      </c>
    </row>
    <row r="4365" spans="15:21" x14ac:dyDescent="0.15">
      <c r="O4365" s="32">
        <v>4360</v>
      </c>
      <c r="P4365" s="28" t="s">
        <v>2337</v>
      </c>
      <c r="Q4365" s="36">
        <v>66029000</v>
      </c>
      <c r="R4365" s="36">
        <f t="shared" si="269"/>
        <v>120094233700</v>
      </c>
      <c r="S4365" s="36">
        <f t="shared" si="267"/>
        <v>330145</v>
      </c>
      <c r="T4365" s="36">
        <v>1280</v>
      </c>
      <c r="U4365" s="38">
        <f t="shared" si="268"/>
        <v>1188522000</v>
      </c>
    </row>
    <row r="4366" spans="15:21" x14ac:dyDescent="0.15">
      <c r="O4366" s="32">
        <v>4361</v>
      </c>
      <c r="P4366" s="28" t="s">
        <v>2338</v>
      </c>
      <c r="Q4366" s="36">
        <v>66068400</v>
      </c>
      <c r="R4366" s="36">
        <f t="shared" si="269"/>
        <v>120160302100</v>
      </c>
      <c r="S4366" s="36">
        <f t="shared" si="267"/>
        <v>330342</v>
      </c>
      <c r="T4366" s="36">
        <v>1280</v>
      </c>
      <c r="U4366" s="38">
        <f t="shared" si="268"/>
        <v>1189231200</v>
      </c>
    </row>
    <row r="4367" spans="15:21" x14ac:dyDescent="0.15">
      <c r="O4367" s="32">
        <v>4362</v>
      </c>
      <c r="P4367" s="28" t="s">
        <v>2339</v>
      </c>
      <c r="Q4367" s="36">
        <v>66107800</v>
      </c>
      <c r="R4367" s="36">
        <f t="shared" si="269"/>
        <v>120226409900</v>
      </c>
      <c r="S4367" s="36">
        <f t="shared" si="267"/>
        <v>330539</v>
      </c>
      <c r="T4367" s="36">
        <v>1280</v>
      </c>
      <c r="U4367" s="38">
        <f t="shared" si="268"/>
        <v>1189940400</v>
      </c>
    </row>
    <row r="4368" spans="15:21" x14ac:dyDescent="0.15">
      <c r="O4368" s="32">
        <v>4363</v>
      </c>
      <c r="P4368" s="28" t="s">
        <v>2340</v>
      </c>
      <c r="Q4368" s="36">
        <v>66147200</v>
      </c>
      <c r="R4368" s="36">
        <f t="shared" si="269"/>
        <v>120292557100</v>
      </c>
      <c r="S4368" s="36">
        <f t="shared" si="267"/>
        <v>330736</v>
      </c>
      <c r="T4368" s="36">
        <v>1280</v>
      </c>
      <c r="U4368" s="38">
        <f t="shared" si="268"/>
        <v>1190649600</v>
      </c>
    </row>
    <row r="4369" spans="15:21" x14ac:dyDescent="0.15">
      <c r="O4369" s="32">
        <v>4364</v>
      </c>
      <c r="P4369" s="28" t="s">
        <v>2341</v>
      </c>
      <c r="Q4369" s="36">
        <v>66186600</v>
      </c>
      <c r="R4369" s="36">
        <f t="shared" si="269"/>
        <v>120358743700</v>
      </c>
      <c r="S4369" s="36">
        <f t="shared" si="267"/>
        <v>330933</v>
      </c>
      <c r="T4369" s="36">
        <v>1280</v>
      </c>
      <c r="U4369" s="38">
        <f t="shared" si="268"/>
        <v>1191358800</v>
      </c>
    </row>
    <row r="4370" spans="15:21" x14ac:dyDescent="0.15">
      <c r="O4370" s="32">
        <v>4365</v>
      </c>
      <c r="P4370" s="28" t="s">
        <v>2342</v>
      </c>
      <c r="Q4370" s="36">
        <v>66226000</v>
      </c>
      <c r="R4370" s="36">
        <f t="shared" si="269"/>
        <v>120424969700</v>
      </c>
      <c r="S4370" s="36">
        <f t="shared" si="267"/>
        <v>331130</v>
      </c>
      <c r="T4370" s="36">
        <v>1280</v>
      </c>
      <c r="U4370" s="38">
        <f t="shared" si="268"/>
        <v>1192068000</v>
      </c>
    </row>
    <row r="4371" spans="15:21" x14ac:dyDescent="0.15">
      <c r="O4371" s="32">
        <v>4366</v>
      </c>
      <c r="P4371" s="28" t="s">
        <v>2343</v>
      </c>
      <c r="Q4371" s="36">
        <v>66265400</v>
      </c>
      <c r="R4371" s="36">
        <f t="shared" si="269"/>
        <v>120491235100</v>
      </c>
      <c r="S4371" s="36">
        <f t="shared" si="267"/>
        <v>331327</v>
      </c>
      <c r="T4371" s="36">
        <v>1280</v>
      </c>
      <c r="U4371" s="38">
        <f t="shared" si="268"/>
        <v>1192777200</v>
      </c>
    </row>
    <row r="4372" spans="15:21" x14ac:dyDescent="0.15">
      <c r="O4372" s="32">
        <v>4367</v>
      </c>
      <c r="P4372" s="28" t="s">
        <v>2344</v>
      </c>
      <c r="Q4372" s="36">
        <v>66304800</v>
      </c>
      <c r="R4372" s="36">
        <f t="shared" si="269"/>
        <v>120557539900</v>
      </c>
      <c r="S4372" s="36">
        <f t="shared" si="267"/>
        <v>331524</v>
      </c>
      <c r="T4372" s="36">
        <v>1280</v>
      </c>
      <c r="U4372" s="38">
        <f t="shared" si="268"/>
        <v>1193486400</v>
      </c>
    </row>
    <row r="4373" spans="15:21" x14ac:dyDescent="0.15">
      <c r="O4373" s="32">
        <v>4368</v>
      </c>
      <c r="P4373" s="28" t="s">
        <v>432</v>
      </c>
      <c r="Q4373" s="36">
        <v>66344200</v>
      </c>
      <c r="R4373" s="36">
        <f t="shared" si="269"/>
        <v>120623884100</v>
      </c>
      <c r="S4373" s="36">
        <f t="shared" si="267"/>
        <v>331721</v>
      </c>
      <c r="T4373" s="36">
        <v>1280</v>
      </c>
      <c r="U4373" s="38">
        <f t="shared" si="268"/>
        <v>1194195600</v>
      </c>
    </row>
    <row r="4374" spans="15:21" x14ac:dyDescent="0.15">
      <c r="O4374" s="32">
        <v>4369</v>
      </c>
      <c r="P4374" s="28" t="s">
        <v>2345</v>
      </c>
      <c r="Q4374" s="36">
        <v>66383600</v>
      </c>
      <c r="R4374" s="36">
        <f t="shared" si="269"/>
        <v>120690267700</v>
      </c>
      <c r="S4374" s="36">
        <f t="shared" si="267"/>
        <v>331918</v>
      </c>
      <c r="T4374" s="36">
        <v>1280</v>
      </c>
      <c r="U4374" s="38">
        <f t="shared" si="268"/>
        <v>1194904800</v>
      </c>
    </row>
    <row r="4375" spans="15:21" x14ac:dyDescent="0.15">
      <c r="O4375" s="32">
        <v>4370</v>
      </c>
      <c r="P4375" s="28" t="s">
        <v>2346</v>
      </c>
      <c r="Q4375" s="36">
        <v>66423000</v>
      </c>
      <c r="R4375" s="36">
        <f t="shared" si="269"/>
        <v>120756690700</v>
      </c>
      <c r="S4375" s="36">
        <f t="shared" si="267"/>
        <v>332115</v>
      </c>
      <c r="T4375" s="36">
        <v>1280</v>
      </c>
      <c r="U4375" s="38">
        <f t="shared" si="268"/>
        <v>1195614000</v>
      </c>
    </row>
    <row r="4376" spans="15:21" x14ac:dyDescent="0.15">
      <c r="O4376" s="32">
        <v>4371</v>
      </c>
      <c r="P4376" s="28" t="s">
        <v>2347</v>
      </c>
      <c r="Q4376" s="36">
        <v>66462400</v>
      </c>
      <c r="R4376" s="36">
        <f t="shared" si="269"/>
        <v>120823153100</v>
      </c>
      <c r="S4376" s="36">
        <f t="shared" si="267"/>
        <v>332312</v>
      </c>
      <c r="T4376" s="36">
        <v>1280</v>
      </c>
      <c r="U4376" s="38">
        <f t="shared" si="268"/>
        <v>1196323200</v>
      </c>
    </row>
    <row r="4377" spans="15:21" x14ac:dyDescent="0.15">
      <c r="O4377" s="32">
        <v>4372</v>
      </c>
      <c r="P4377" s="28" t="s">
        <v>2348</v>
      </c>
      <c r="Q4377" s="36">
        <v>66501800</v>
      </c>
      <c r="R4377" s="36">
        <f t="shared" si="269"/>
        <v>120889654900</v>
      </c>
      <c r="S4377" s="36">
        <f t="shared" si="267"/>
        <v>332509</v>
      </c>
      <c r="T4377" s="36">
        <v>1280</v>
      </c>
      <c r="U4377" s="38">
        <f t="shared" si="268"/>
        <v>1197032400</v>
      </c>
    </row>
    <row r="4378" spans="15:21" x14ac:dyDescent="0.15">
      <c r="O4378" s="32">
        <v>4373</v>
      </c>
      <c r="P4378" s="28" t="s">
        <v>2349</v>
      </c>
      <c r="Q4378" s="36">
        <v>66541200</v>
      </c>
      <c r="R4378" s="36">
        <f t="shared" si="269"/>
        <v>120956196100</v>
      </c>
      <c r="S4378" s="36">
        <f t="shared" si="267"/>
        <v>332706</v>
      </c>
      <c r="T4378" s="36">
        <v>1280</v>
      </c>
      <c r="U4378" s="38">
        <f t="shared" si="268"/>
        <v>1197741600</v>
      </c>
    </row>
    <row r="4379" spans="15:21" x14ac:dyDescent="0.15">
      <c r="O4379" s="32">
        <v>4374</v>
      </c>
      <c r="P4379" s="28" t="s">
        <v>2350</v>
      </c>
      <c r="Q4379" s="36">
        <v>66580600</v>
      </c>
      <c r="R4379" s="36">
        <f t="shared" si="269"/>
        <v>121022776700</v>
      </c>
      <c r="S4379" s="36">
        <f t="shared" si="267"/>
        <v>332903</v>
      </c>
      <c r="T4379" s="36">
        <v>1280</v>
      </c>
      <c r="U4379" s="38">
        <f t="shared" si="268"/>
        <v>1198450800</v>
      </c>
    </row>
    <row r="4380" spans="15:21" x14ac:dyDescent="0.15">
      <c r="O4380" s="32">
        <v>4375</v>
      </c>
      <c r="P4380" s="28" t="s">
        <v>2351</v>
      </c>
      <c r="Q4380" s="36">
        <v>66620000</v>
      </c>
      <c r="R4380" s="36">
        <f t="shared" si="269"/>
        <v>121089396700</v>
      </c>
      <c r="S4380" s="36">
        <f t="shared" si="267"/>
        <v>333100</v>
      </c>
      <c r="T4380" s="36">
        <v>1280</v>
      </c>
      <c r="U4380" s="38">
        <f t="shared" si="268"/>
        <v>1199160000</v>
      </c>
    </row>
    <row r="4381" spans="15:21" x14ac:dyDescent="0.15">
      <c r="O4381" s="32">
        <v>4376</v>
      </c>
      <c r="P4381" s="28" t="s">
        <v>2352</v>
      </c>
      <c r="Q4381" s="36">
        <v>66659400</v>
      </c>
      <c r="R4381" s="36">
        <f t="shared" si="269"/>
        <v>121156056100</v>
      </c>
      <c r="S4381" s="36">
        <f t="shared" si="267"/>
        <v>333297</v>
      </c>
      <c r="T4381" s="36">
        <v>1280</v>
      </c>
      <c r="U4381" s="38">
        <f t="shared" si="268"/>
        <v>1199869200</v>
      </c>
    </row>
    <row r="4382" spans="15:21" x14ac:dyDescent="0.15">
      <c r="O4382" s="32">
        <v>4377</v>
      </c>
      <c r="P4382" s="28" t="s">
        <v>2353</v>
      </c>
      <c r="Q4382" s="36">
        <v>66698800</v>
      </c>
      <c r="R4382" s="36">
        <f t="shared" si="269"/>
        <v>121222754900</v>
      </c>
      <c r="S4382" s="36">
        <f t="shared" si="267"/>
        <v>333494</v>
      </c>
      <c r="T4382" s="36">
        <v>1280</v>
      </c>
      <c r="U4382" s="38">
        <f t="shared" si="268"/>
        <v>1200578400</v>
      </c>
    </row>
    <row r="4383" spans="15:21" x14ac:dyDescent="0.15">
      <c r="O4383" s="32">
        <v>4378</v>
      </c>
      <c r="P4383" s="28" t="s">
        <v>433</v>
      </c>
      <c r="Q4383" s="36">
        <v>66738200</v>
      </c>
      <c r="R4383" s="36">
        <f t="shared" si="269"/>
        <v>121289493100</v>
      </c>
      <c r="S4383" s="36">
        <f t="shared" si="267"/>
        <v>333691</v>
      </c>
      <c r="T4383" s="36">
        <v>1280</v>
      </c>
      <c r="U4383" s="38">
        <f t="shared" si="268"/>
        <v>1201287600</v>
      </c>
    </row>
    <row r="4384" spans="15:21" x14ac:dyDescent="0.15">
      <c r="O4384" s="32">
        <v>4379</v>
      </c>
      <c r="P4384" s="28" t="s">
        <v>2354</v>
      </c>
      <c r="Q4384" s="36">
        <v>66777600</v>
      </c>
      <c r="R4384" s="36">
        <f t="shared" si="269"/>
        <v>121356270700</v>
      </c>
      <c r="S4384" s="36">
        <f t="shared" si="267"/>
        <v>333888</v>
      </c>
      <c r="T4384" s="36">
        <v>1280</v>
      </c>
      <c r="U4384" s="38">
        <f t="shared" si="268"/>
        <v>1201996800</v>
      </c>
    </row>
    <row r="4385" spans="15:21" x14ac:dyDescent="0.15">
      <c r="O4385" s="32">
        <v>4380</v>
      </c>
      <c r="P4385" s="28" t="s">
        <v>2355</v>
      </c>
      <c r="Q4385" s="36">
        <v>66817000</v>
      </c>
      <c r="R4385" s="36">
        <f t="shared" si="269"/>
        <v>121423087700</v>
      </c>
      <c r="S4385" s="36">
        <f t="shared" si="267"/>
        <v>334085</v>
      </c>
      <c r="T4385" s="36">
        <v>1280</v>
      </c>
      <c r="U4385" s="38">
        <f t="shared" si="268"/>
        <v>1202706000</v>
      </c>
    </row>
    <row r="4386" spans="15:21" x14ac:dyDescent="0.15">
      <c r="O4386" s="32">
        <v>4381</v>
      </c>
      <c r="P4386" s="28" t="s">
        <v>2356</v>
      </c>
      <c r="Q4386" s="36">
        <v>66856400</v>
      </c>
      <c r="R4386" s="36">
        <f t="shared" si="269"/>
        <v>121489944100</v>
      </c>
      <c r="S4386" s="36">
        <f t="shared" si="267"/>
        <v>334282</v>
      </c>
      <c r="T4386" s="36">
        <v>1280</v>
      </c>
      <c r="U4386" s="38">
        <f t="shared" si="268"/>
        <v>1203415200</v>
      </c>
    </row>
    <row r="4387" spans="15:21" x14ac:dyDescent="0.15">
      <c r="O4387" s="32">
        <v>4382</v>
      </c>
      <c r="P4387" s="28" t="s">
        <v>2357</v>
      </c>
      <c r="Q4387" s="36">
        <v>66895800</v>
      </c>
      <c r="R4387" s="36">
        <f t="shared" si="269"/>
        <v>121556839900</v>
      </c>
      <c r="S4387" s="36">
        <f t="shared" si="267"/>
        <v>334479</v>
      </c>
      <c r="T4387" s="36">
        <v>1280</v>
      </c>
      <c r="U4387" s="38">
        <f t="shared" si="268"/>
        <v>1204124400</v>
      </c>
    </row>
    <row r="4388" spans="15:21" x14ac:dyDescent="0.15">
      <c r="O4388" s="32">
        <v>4383</v>
      </c>
      <c r="P4388" s="28" t="s">
        <v>2358</v>
      </c>
      <c r="Q4388" s="36">
        <v>66935200</v>
      </c>
      <c r="R4388" s="36">
        <f t="shared" si="269"/>
        <v>121623775100</v>
      </c>
      <c r="S4388" s="36">
        <f t="shared" si="267"/>
        <v>334676</v>
      </c>
      <c r="T4388" s="36">
        <v>1280</v>
      </c>
      <c r="U4388" s="38">
        <f t="shared" si="268"/>
        <v>1204833600</v>
      </c>
    </row>
    <row r="4389" spans="15:21" x14ac:dyDescent="0.15">
      <c r="O4389" s="32">
        <v>4384</v>
      </c>
      <c r="P4389" s="28" t="s">
        <v>2359</v>
      </c>
      <c r="Q4389" s="36">
        <v>66974600</v>
      </c>
      <c r="R4389" s="36">
        <f t="shared" si="269"/>
        <v>121690749700</v>
      </c>
      <c r="S4389" s="36">
        <f t="shared" si="267"/>
        <v>334873</v>
      </c>
      <c r="T4389" s="36">
        <v>1280</v>
      </c>
      <c r="U4389" s="38">
        <f t="shared" si="268"/>
        <v>1205542800</v>
      </c>
    </row>
    <row r="4390" spans="15:21" x14ac:dyDescent="0.15">
      <c r="O4390" s="32">
        <v>4385</v>
      </c>
      <c r="P4390" s="28" t="s">
        <v>2360</v>
      </c>
      <c r="Q4390" s="36">
        <v>67014000</v>
      </c>
      <c r="R4390" s="36">
        <f t="shared" si="269"/>
        <v>121757763700</v>
      </c>
      <c r="S4390" s="36">
        <f t="shared" si="267"/>
        <v>335070</v>
      </c>
      <c r="T4390" s="36">
        <v>1280</v>
      </c>
      <c r="U4390" s="38">
        <f t="shared" si="268"/>
        <v>1206252000</v>
      </c>
    </row>
    <row r="4391" spans="15:21" x14ac:dyDescent="0.15">
      <c r="O4391" s="32">
        <v>4386</v>
      </c>
      <c r="P4391" s="28" t="s">
        <v>2361</v>
      </c>
      <c r="Q4391" s="36">
        <v>67053400</v>
      </c>
      <c r="R4391" s="36">
        <f t="shared" si="269"/>
        <v>121824817100</v>
      </c>
      <c r="S4391" s="36">
        <f t="shared" si="267"/>
        <v>335267</v>
      </c>
      <c r="T4391" s="36">
        <v>1280</v>
      </c>
      <c r="U4391" s="38">
        <f t="shared" si="268"/>
        <v>1206961200</v>
      </c>
    </row>
    <row r="4392" spans="15:21" x14ac:dyDescent="0.15">
      <c r="O4392" s="32">
        <v>4387</v>
      </c>
      <c r="P4392" s="28" t="s">
        <v>2362</v>
      </c>
      <c r="Q4392" s="36">
        <v>67092800</v>
      </c>
      <c r="R4392" s="36">
        <f t="shared" si="269"/>
        <v>121891909900</v>
      </c>
      <c r="S4392" s="36">
        <f t="shared" si="267"/>
        <v>335464</v>
      </c>
      <c r="T4392" s="36">
        <v>1280</v>
      </c>
      <c r="U4392" s="38">
        <f t="shared" si="268"/>
        <v>1207670400</v>
      </c>
    </row>
    <row r="4393" spans="15:21" x14ac:dyDescent="0.15">
      <c r="O4393" s="32">
        <v>4388</v>
      </c>
      <c r="P4393" s="28" t="s">
        <v>434</v>
      </c>
      <c r="Q4393" s="36">
        <v>67132200</v>
      </c>
      <c r="R4393" s="36">
        <f t="shared" si="269"/>
        <v>121959042100</v>
      </c>
      <c r="S4393" s="36">
        <f t="shared" si="267"/>
        <v>335661</v>
      </c>
      <c r="T4393" s="36">
        <v>1280</v>
      </c>
      <c r="U4393" s="38">
        <f t="shared" si="268"/>
        <v>1208379600</v>
      </c>
    </row>
    <row r="4394" spans="15:21" x14ac:dyDescent="0.15">
      <c r="O4394" s="32">
        <v>4389</v>
      </c>
      <c r="P4394" s="28" t="s">
        <v>2363</v>
      </c>
      <c r="Q4394" s="36">
        <v>67171600</v>
      </c>
      <c r="R4394" s="36">
        <f t="shared" si="269"/>
        <v>122026213700</v>
      </c>
      <c r="S4394" s="36">
        <f t="shared" si="267"/>
        <v>335858</v>
      </c>
      <c r="T4394" s="36">
        <v>1280</v>
      </c>
      <c r="U4394" s="38">
        <f t="shared" si="268"/>
        <v>1209088800</v>
      </c>
    </row>
    <row r="4395" spans="15:21" x14ac:dyDescent="0.15">
      <c r="O4395" s="32">
        <v>4390</v>
      </c>
      <c r="P4395" s="28" t="s">
        <v>2364</v>
      </c>
      <c r="Q4395" s="36">
        <v>67211000</v>
      </c>
      <c r="R4395" s="36">
        <f t="shared" si="269"/>
        <v>122093424700</v>
      </c>
      <c r="S4395" s="36">
        <f t="shared" si="267"/>
        <v>336055</v>
      </c>
      <c r="T4395" s="36">
        <v>1280</v>
      </c>
      <c r="U4395" s="38">
        <f t="shared" si="268"/>
        <v>1209798000</v>
      </c>
    </row>
    <row r="4396" spans="15:21" x14ac:dyDescent="0.15">
      <c r="O4396" s="32">
        <v>4391</v>
      </c>
      <c r="P4396" s="28" t="s">
        <v>2365</v>
      </c>
      <c r="Q4396" s="36">
        <v>67250400</v>
      </c>
      <c r="R4396" s="36">
        <f t="shared" si="269"/>
        <v>122160675100</v>
      </c>
      <c r="S4396" s="36">
        <f t="shared" si="267"/>
        <v>336252</v>
      </c>
      <c r="T4396" s="36">
        <v>1280</v>
      </c>
      <c r="U4396" s="38">
        <f t="shared" si="268"/>
        <v>1210507200</v>
      </c>
    </row>
    <row r="4397" spans="15:21" x14ac:dyDescent="0.15">
      <c r="O4397" s="32">
        <v>4392</v>
      </c>
      <c r="P4397" s="28" t="s">
        <v>2366</v>
      </c>
      <c r="Q4397" s="36">
        <v>67289800</v>
      </c>
      <c r="R4397" s="36">
        <f t="shared" si="269"/>
        <v>122227964900</v>
      </c>
      <c r="S4397" s="36">
        <f t="shared" si="267"/>
        <v>336449</v>
      </c>
      <c r="T4397" s="36">
        <v>1280</v>
      </c>
      <c r="U4397" s="38">
        <f t="shared" si="268"/>
        <v>1211216400</v>
      </c>
    </row>
    <row r="4398" spans="15:21" x14ac:dyDescent="0.15">
      <c r="O4398" s="32">
        <v>4393</v>
      </c>
      <c r="P4398" s="28" t="s">
        <v>2367</v>
      </c>
      <c r="Q4398" s="36">
        <v>67329200</v>
      </c>
      <c r="R4398" s="36">
        <f t="shared" si="269"/>
        <v>122295294100</v>
      </c>
      <c r="S4398" s="36">
        <f t="shared" si="267"/>
        <v>336646</v>
      </c>
      <c r="T4398" s="36">
        <v>1280</v>
      </c>
      <c r="U4398" s="38">
        <f t="shared" si="268"/>
        <v>1211925600</v>
      </c>
    </row>
    <row r="4399" spans="15:21" x14ac:dyDescent="0.15">
      <c r="O4399" s="32">
        <v>4394</v>
      </c>
      <c r="P4399" s="28" t="s">
        <v>2368</v>
      </c>
      <c r="Q4399" s="36">
        <v>67368600</v>
      </c>
      <c r="R4399" s="36">
        <f t="shared" si="269"/>
        <v>122362662700</v>
      </c>
      <c r="S4399" s="36">
        <f t="shared" si="267"/>
        <v>336843</v>
      </c>
      <c r="T4399" s="36">
        <v>1280</v>
      </c>
      <c r="U4399" s="38">
        <f t="shared" si="268"/>
        <v>1212634800</v>
      </c>
    </row>
    <row r="4400" spans="15:21" x14ac:dyDescent="0.15">
      <c r="O4400" s="32">
        <v>4395</v>
      </c>
      <c r="P4400" s="28" t="s">
        <v>2369</v>
      </c>
      <c r="Q4400" s="36">
        <v>67408000</v>
      </c>
      <c r="R4400" s="36">
        <f t="shared" si="269"/>
        <v>122430070700</v>
      </c>
      <c r="S4400" s="36">
        <f t="shared" si="267"/>
        <v>337040</v>
      </c>
      <c r="T4400" s="36">
        <v>1280</v>
      </c>
      <c r="U4400" s="38">
        <f t="shared" si="268"/>
        <v>1213344000</v>
      </c>
    </row>
    <row r="4401" spans="15:21" x14ac:dyDescent="0.15">
      <c r="O4401" s="32">
        <v>4396</v>
      </c>
      <c r="P4401" s="28" t="s">
        <v>2370</v>
      </c>
      <c r="Q4401" s="36">
        <v>67447400</v>
      </c>
      <c r="R4401" s="36">
        <f t="shared" si="269"/>
        <v>122497518100</v>
      </c>
      <c r="S4401" s="36">
        <f t="shared" si="267"/>
        <v>337237</v>
      </c>
      <c r="T4401" s="36">
        <v>1280</v>
      </c>
      <c r="U4401" s="38">
        <f t="shared" si="268"/>
        <v>1214053200</v>
      </c>
    </row>
    <row r="4402" spans="15:21" x14ac:dyDescent="0.15">
      <c r="O4402" s="32">
        <v>4397</v>
      </c>
      <c r="P4402" s="28" t="s">
        <v>2371</v>
      </c>
      <c r="Q4402" s="36">
        <v>67486800</v>
      </c>
      <c r="R4402" s="36">
        <f t="shared" si="269"/>
        <v>122565004900</v>
      </c>
      <c r="S4402" s="36">
        <f t="shared" si="267"/>
        <v>337434</v>
      </c>
      <c r="T4402" s="36">
        <v>1280</v>
      </c>
      <c r="U4402" s="38">
        <f t="shared" si="268"/>
        <v>1214762400</v>
      </c>
    </row>
    <row r="4403" spans="15:21" x14ac:dyDescent="0.15">
      <c r="O4403" s="32">
        <v>4398</v>
      </c>
      <c r="P4403" s="28" t="s">
        <v>435</v>
      </c>
      <c r="Q4403" s="36">
        <v>67526200</v>
      </c>
      <c r="R4403" s="36">
        <f t="shared" si="269"/>
        <v>122632531100</v>
      </c>
      <c r="S4403" s="36">
        <f t="shared" si="267"/>
        <v>337631</v>
      </c>
      <c r="T4403" s="36">
        <v>1280</v>
      </c>
      <c r="U4403" s="38">
        <f t="shared" si="268"/>
        <v>1215471600</v>
      </c>
    </row>
    <row r="4404" spans="15:21" x14ac:dyDescent="0.15">
      <c r="O4404" s="32">
        <v>4399</v>
      </c>
      <c r="P4404" s="28" t="s">
        <v>2372</v>
      </c>
      <c r="Q4404" s="36">
        <v>67565600</v>
      </c>
      <c r="R4404" s="36">
        <f t="shared" si="269"/>
        <v>122700096700</v>
      </c>
      <c r="S4404" s="36">
        <f t="shared" si="267"/>
        <v>337828</v>
      </c>
      <c r="T4404" s="36">
        <v>1280</v>
      </c>
      <c r="U4404" s="38">
        <f t="shared" si="268"/>
        <v>1216180800</v>
      </c>
    </row>
    <row r="4405" spans="15:21" x14ac:dyDescent="0.15">
      <c r="O4405" s="32">
        <v>4400</v>
      </c>
      <c r="P4405" s="28" t="s">
        <v>2373</v>
      </c>
      <c r="Q4405" s="36">
        <v>67605000</v>
      </c>
      <c r="R4405" s="36">
        <f t="shared" si="269"/>
        <v>122767701700</v>
      </c>
      <c r="S4405" s="36">
        <f t="shared" si="267"/>
        <v>338025</v>
      </c>
      <c r="T4405" s="36">
        <v>1280</v>
      </c>
      <c r="U4405" s="38">
        <f t="shared" si="268"/>
        <v>1216890000</v>
      </c>
    </row>
    <row r="4406" spans="15:21" x14ac:dyDescent="0.15">
      <c r="O4406" s="32">
        <v>4401</v>
      </c>
      <c r="P4406" s="28" t="s">
        <v>2374</v>
      </c>
      <c r="Q4406" s="36">
        <v>67644400</v>
      </c>
      <c r="R4406" s="36">
        <f t="shared" si="269"/>
        <v>122835346100</v>
      </c>
      <c r="S4406" s="36">
        <f t="shared" si="267"/>
        <v>338222</v>
      </c>
      <c r="T4406" s="36">
        <v>1280</v>
      </c>
      <c r="U4406" s="38">
        <f t="shared" si="268"/>
        <v>1217599200</v>
      </c>
    </row>
    <row r="4407" spans="15:21" x14ac:dyDescent="0.15">
      <c r="O4407" s="32">
        <v>4402</v>
      </c>
      <c r="P4407" s="28" t="s">
        <v>2375</v>
      </c>
      <c r="Q4407" s="36">
        <v>67683800</v>
      </c>
      <c r="R4407" s="36">
        <f t="shared" si="269"/>
        <v>122903029900</v>
      </c>
      <c r="S4407" s="36">
        <f t="shared" si="267"/>
        <v>338419</v>
      </c>
      <c r="T4407" s="36">
        <v>1280</v>
      </c>
      <c r="U4407" s="38">
        <f t="shared" si="268"/>
        <v>1218308400</v>
      </c>
    </row>
    <row r="4408" spans="15:21" x14ac:dyDescent="0.15">
      <c r="O4408" s="32">
        <v>4403</v>
      </c>
      <c r="P4408" s="28" t="s">
        <v>2376</v>
      </c>
      <c r="Q4408" s="36">
        <v>67723200</v>
      </c>
      <c r="R4408" s="36">
        <f t="shared" si="269"/>
        <v>122970753100</v>
      </c>
      <c r="S4408" s="36">
        <f t="shared" si="267"/>
        <v>338616</v>
      </c>
      <c r="T4408" s="36">
        <v>1280</v>
      </c>
      <c r="U4408" s="38">
        <f t="shared" si="268"/>
        <v>1219017600</v>
      </c>
    </row>
    <row r="4409" spans="15:21" x14ac:dyDescent="0.15">
      <c r="O4409" s="32">
        <v>4404</v>
      </c>
      <c r="P4409" s="28" t="s">
        <v>2377</v>
      </c>
      <c r="Q4409" s="36">
        <v>67762600</v>
      </c>
      <c r="R4409" s="36">
        <f t="shared" si="269"/>
        <v>123038515700</v>
      </c>
      <c r="S4409" s="36">
        <f t="shared" si="267"/>
        <v>338813</v>
      </c>
      <c r="T4409" s="36">
        <v>1280</v>
      </c>
      <c r="U4409" s="38">
        <f t="shared" si="268"/>
        <v>1219726800</v>
      </c>
    </row>
    <row r="4410" spans="15:21" x14ac:dyDescent="0.15">
      <c r="O4410" s="32">
        <v>4405</v>
      </c>
      <c r="P4410" s="28" t="s">
        <v>2378</v>
      </c>
      <c r="Q4410" s="36">
        <v>67802000</v>
      </c>
      <c r="R4410" s="36">
        <f t="shared" si="269"/>
        <v>123106317700</v>
      </c>
      <c r="S4410" s="36">
        <f t="shared" si="267"/>
        <v>339010</v>
      </c>
      <c r="T4410" s="36">
        <v>1280</v>
      </c>
      <c r="U4410" s="38">
        <f t="shared" si="268"/>
        <v>1220436000</v>
      </c>
    </row>
    <row r="4411" spans="15:21" x14ac:dyDescent="0.15">
      <c r="O4411" s="32">
        <v>4406</v>
      </c>
      <c r="P4411" s="28" t="s">
        <v>2379</v>
      </c>
      <c r="Q4411" s="36">
        <v>67841400</v>
      </c>
      <c r="R4411" s="36">
        <f t="shared" si="269"/>
        <v>123174159100</v>
      </c>
      <c r="S4411" s="36">
        <f t="shared" si="267"/>
        <v>339207</v>
      </c>
      <c r="T4411" s="36">
        <v>1280</v>
      </c>
      <c r="U4411" s="38">
        <f t="shared" si="268"/>
        <v>1221145200</v>
      </c>
    </row>
    <row r="4412" spans="15:21" x14ac:dyDescent="0.15">
      <c r="O4412" s="32">
        <v>4407</v>
      </c>
      <c r="P4412" s="28" t="s">
        <v>2380</v>
      </c>
      <c r="Q4412" s="36">
        <v>67880800</v>
      </c>
      <c r="R4412" s="36">
        <f t="shared" si="269"/>
        <v>123242039900</v>
      </c>
      <c r="S4412" s="36">
        <f t="shared" si="267"/>
        <v>339404</v>
      </c>
      <c r="T4412" s="36">
        <v>1280</v>
      </c>
      <c r="U4412" s="38">
        <f t="shared" si="268"/>
        <v>1221854400</v>
      </c>
    </row>
    <row r="4413" spans="15:21" x14ac:dyDescent="0.15">
      <c r="O4413" s="32">
        <v>4408</v>
      </c>
      <c r="P4413" s="28" t="s">
        <v>436</v>
      </c>
      <c r="Q4413" s="36">
        <v>67920200</v>
      </c>
      <c r="R4413" s="36">
        <f t="shared" si="269"/>
        <v>123309960100</v>
      </c>
      <c r="S4413" s="36">
        <f t="shared" si="267"/>
        <v>339601</v>
      </c>
      <c r="T4413" s="36">
        <v>1280</v>
      </c>
      <c r="U4413" s="38">
        <f t="shared" si="268"/>
        <v>1222563600</v>
      </c>
    </row>
    <row r="4414" spans="15:21" x14ac:dyDescent="0.15">
      <c r="O4414" s="32">
        <v>4409</v>
      </c>
      <c r="P4414" s="28" t="s">
        <v>2381</v>
      </c>
      <c r="Q4414" s="36">
        <v>67959600</v>
      </c>
      <c r="R4414" s="36">
        <f t="shared" si="269"/>
        <v>123377919700</v>
      </c>
      <c r="S4414" s="36">
        <f t="shared" si="267"/>
        <v>339798</v>
      </c>
      <c r="T4414" s="36">
        <v>1290</v>
      </c>
      <c r="U4414" s="38">
        <f t="shared" si="268"/>
        <v>1223272800</v>
      </c>
    </row>
    <row r="4415" spans="15:21" x14ac:dyDescent="0.15">
      <c r="O4415" s="32">
        <v>4410</v>
      </c>
      <c r="P4415" s="28" t="s">
        <v>2382</v>
      </c>
      <c r="Q4415" s="36">
        <v>67999000</v>
      </c>
      <c r="R4415" s="36">
        <f t="shared" si="269"/>
        <v>123445918700</v>
      </c>
      <c r="S4415" s="36">
        <f t="shared" si="267"/>
        <v>339995</v>
      </c>
      <c r="T4415" s="36">
        <v>1290</v>
      </c>
      <c r="U4415" s="38">
        <f t="shared" si="268"/>
        <v>1223982000</v>
      </c>
    </row>
    <row r="4416" spans="15:21" x14ac:dyDescent="0.15">
      <c r="O4416" s="32">
        <v>4411</v>
      </c>
      <c r="P4416" s="28" t="s">
        <v>2383</v>
      </c>
      <c r="Q4416" s="36">
        <v>68038400</v>
      </c>
      <c r="R4416" s="36">
        <f t="shared" si="269"/>
        <v>123513957100</v>
      </c>
      <c r="S4416" s="36">
        <f t="shared" si="267"/>
        <v>340192</v>
      </c>
      <c r="T4416" s="36">
        <v>1290</v>
      </c>
      <c r="U4416" s="38">
        <f t="shared" si="268"/>
        <v>1224691200</v>
      </c>
    </row>
    <row r="4417" spans="15:21" x14ac:dyDescent="0.15">
      <c r="O4417" s="32">
        <v>4412</v>
      </c>
      <c r="P4417" s="28" t="s">
        <v>2384</v>
      </c>
      <c r="Q4417" s="36">
        <v>68077800</v>
      </c>
      <c r="R4417" s="36">
        <f t="shared" si="269"/>
        <v>123582034900</v>
      </c>
      <c r="S4417" s="36">
        <f t="shared" si="267"/>
        <v>340389</v>
      </c>
      <c r="T4417" s="36">
        <v>1290</v>
      </c>
      <c r="U4417" s="38">
        <f t="shared" si="268"/>
        <v>1225400400</v>
      </c>
    </row>
    <row r="4418" spans="15:21" x14ac:dyDescent="0.15">
      <c r="O4418" s="32">
        <v>4413</v>
      </c>
      <c r="P4418" s="28" t="s">
        <v>2385</v>
      </c>
      <c r="Q4418" s="36">
        <v>68117200</v>
      </c>
      <c r="R4418" s="36">
        <f t="shared" si="269"/>
        <v>123650152100</v>
      </c>
      <c r="S4418" s="36">
        <f t="shared" si="267"/>
        <v>340586</v>
      </c>
      <c r="T4418" s="36">
        <v>1290</v>
      </c>
      <c r="U4418" s="38">
        <f t="shared" si="268"/>
        <v>1226109600</v>
      </c>
    </row>
    <row r="4419" spans="15:21" x14ac:dyDescent="0.15">
      <c r="O4419" s="32">
        <v>4414</v>
      </c>
      <c r="P4419" s="28" t="s">
        <v>2386</v>
      </c>
      <c r="Q4419" s="36">
        <v>68156600</v>
      </c>
      <c r="R4419" s="36">
        <f t="shared" si="269"/>
        <v>123718308700</v>
      </c>
      <c r="S4419" s="36">
        <f t="shared" si="267"/>
        <v>340783</v>
      </c>
      <c r="T4419" s="36">
        <v>1290</v>
      </c>
      <c r="U4419" s="38">
        <f t="shared" si="268"/>
        <v>1226818800</v>
      </c>
    </row>
    <row r="4420" spans="15:21" x14ac:dyDescent="0.15">
      <c r="O4420" s="32">
        <v>4415</v>
      </c>
      <c r="P4420" s="28" t="s">
        <v>2387</v>
      </c>
      <c r="Q4420" s="36">
        <v>68196000</v>
      </c>
      <c r="R4420" s="36">
        <f t="shared" si="269"/>
        <v>123786504700</v>
      </c>
      <c r="S4420" s="36">
        <f t="shared" si="267"/>
        <v>340980</v>
      </c>
      <c r="T4420" s="36">
        <v>1290</v>
      </c>
      <c r="U4420" s="38">
        <f t="shared" si="268"/>
        <v>1227528000</v>
      </c>
    </row>
    <row r="4421" spans="15:21" x14ac:dyDescent="0.15">
      <c r="O4421" s="32">
        <v>4416</v>
      </c>
      <c r="P4421" s="28" t="s">
        <v>2388</v>
      </c>
      <c r="Q4421" s="36">
        <v>68235400</v>
      </c>
      <c r="R4421" s="36">
        <f t="shared" si="269"/>
        <v>123854740100</v>
      </c>
      <c r="S4421" s="36">
        <f t="shared" si="267"/>
        <v>341177</v>
      </c>
      <c r="T4421" s="36">
        <v>1290</v>
      </c>
      <c r="U4421" s="38">
        <f t="shared" si="268"/>
        <v>1228237200</v>
      </c>
    </row>
    <row r="4422" spans="15:21" x14ac:dyDescent="0.15">
      <c r="O4422" s="32">
        <v>4417</v>
      </c>
      <c r="P4422" s="28" t="s">
        <v>2389</v>
      </c>
      <c r="Q4422" s="36">
        <v>68274800</v>
      </c>
      <c r="R4422" s="36">
        <f t="shared" si="269"/>
        <v>123923014900</v>
      </c>
      <c r="S4422" s="36">
        <f t="shared" si="267"/>
        <v>341374</v>
      </c>
      <c r="T4422" s="36">
        <v>1290</v>
      </c>
      <c r="U4422" s="38">
        <f t="shared" si="268"/>
        <v>1228946400</v>
      </c>
    </row>
    <row r="4423" spans="15:21" x14ac:dyDescent="0.15">
      <c r="O4423" s="32">
        <v>4418</v>
      </c>
      <c r="P4423" s="28" t="s">
        <v>437</v>
      </c>
      <c r="Q4423" s="36">
        <v>68314200</v>
      </c>
      <c r="R4423" s="36">
        <f t="shared" si="269"/>
        <v>123991329100</v>
      </c>
      <c r="S4423" s="36">
        <f t="shared" ref="S4423:S4486" si="270">ROUND(Q4423/200,0)</f>
        <v>341571</v>
      </c>
      <c r="T4423" s="36">
        <v>1290</v>
      </c>
      <c r="U4423" s="38">
        <f t="shared" ref="U4423:U4486" si="271">6*60*60/6*S4423</f>
        <v>1229655600</v>
      </c>
    </row>
    <row r="4424" spans="15:21" x14ac:dyDescent="0.15">
      <c r="O4424" s="32">
        <v>4419</v>
      </c>
      <c r="P4424" s="28" t="s">
        <v>2390</v>
      </c>
      <c r="Q4424" s="36">
        <v>68353600</v>
      </c>
      <c r="R4424" s="36">
        <f t="shared" ref="R4424:R4487" si="272">R4423+Q4424</f>
        <v>124059682700</v>
      </c>
      <c r="S4424" s="36">
        <f t="shared" si="270"/>
        <v>341768</v>
      </c>
      <c r="T4424" s="36">
        <v>1290</v>
      </c>
      <c r="U4424" s="38">
        <f t="shared" si="271"/>
        <v>1230364800</v>
      </c>
    </row>
    <row r="4425" spans="15:21" x14ac:dyDescent="0.15">
      <c r="O4425" s="32">
        <v>4420</v>
      </c>
      <c r="P4425" s="28" t="s">
        <v>2391</v>
      </c>
      <c r="Q4425" s="36">
        <v>68393000</v>
      </c>
      <c r="R4425" s="36">
        <f t="shared" si="272"/>
        <v>124128075700</v>
      </c>
      <c r="S4425" s="36">
        <f t="shared" si="270"/>
        <v>341965</v>
      </c>
      <c r="T4425" s="36">
        <v>1290</v>
      </c>
      <c r="U4425" s="38">
        <f t="shared" si="271"/>
        <v>1231074000</v>
      </c>
    </row>
    <row r="4426" spans="15:21" x14ac:dyDescent="0.15">
      <c r="O4426" s="32">
        <v>4421</v>
      </c>
      <c r="P4426" s="28" t="s">
        <v>2392</v>
      </c>
      <c r="Q4426" s="36">
        <v>68432400</v>
      </c>
      <c r="R4426" s="36">
        <f t="shared" si="272"/>
        <v>124196508100</v>
      </c>
      <c r="S4426" s="36">
        <f t="shared" si="270"/>
        <v>342162</v>
      </c>
      <c r="T4426" s="36">
        <v>1290</v>
      </c>
      <c r="U4426" s="38">
        <f t="shared" si="271"/>
        <v>1231783200</v>
      </c>
    </row>
    <row r="4427" spans="15:21" x14ac:dyDescent="0.15">
      <c r="O4427" s="32">
        <v>4422</v>
      </c>
      <c r="P4427" s="28" t="s">
        <v>2393</v>
      </c>
      <c r="Q4427" s="36">
        <v>68471800</v>
      </c>
      <c r="R4427" s="36">
        <f t="shared" si="272"/>
        <v>124264979900</v>
      </c>
      <c r="S4427" s="36">
        <f t="shared" si="270"/>
        <v>342359</v>
      </c>
      <c r="T4427" s="36">
        <v>1290</v>
      </c>
      <c r="U4427" s="38">
        <f t="shared" si="271"/>
        <v>1232492400</v>
      </c>
    </row>
    <row r="4428" spans="15:21" x14ac:dyDescent="0.15">
      <c r="O4428" s="32">
        <v>4423</v>
      </c>
      <c r="P4428" s="28" t="s">
        <v>2394</v>
      </c>
      <c r="Q4428" s="36">
        <v>68511200</v>
      </c>
      <c r="R4428" s="36">
        <f t="shared" si="272"/>
        <v>124333491100</v>
      </c>
      <c r="S4428" s="36">
        <f t="shared" si="270"/>
        <v>342556</v>
      </c>
      <c r="T4428" s="36">
        <v>1290</v>
      </c>
      <c r="U4428" s="38">
        <f t="shared" si="271"/>
        <v>1233201600</v>
      </c>
    </row>
    <row r="4429" spans="15:21" x14ac:dyDescent="0.15">
      <c r="O4429" s="32">
        <v>4424</v>
      </c>
      <c r="P4429" s="28" t="s">
        <v>2395</v>
      </c>
      <c r="Q4429" s="36">
        <v>68550600</v>
      </c>
      <c r="R4429" s="36">
        <f t="shared" si="272"/>
        <v>124402041700</v>
      </c>
      <c r="S4429" s="36">
        <f t="shared" si="270"/>
        <v>342753</v>
      </c>
      <c r="T4429" s="36">
        <v>1290</v>
      </c>
      <c r="U4429" s="38">
        <f t="shared" si="271"/>
        <v>1233910800</v>
      </c>
    </row>
    <row r="4430" spans="15:21" x14ac:dyDescent="0.15">
      <c r="O4430" s="32">
        <v>4425</v>
      </c>
      <c r="P4430" s="28" t="s">
        <v>2396</v>
      </c>
      <c r="Q4430" s="36">
        <v>68590000</v>
      </c>
      <c r="R4430" s="36">
        <f t="shared" si="272"/>
        <v>124470631700</v>
      </c>
      <c r="S4430" s="36">
        <f t="shared" si="270"/>
        <v>342950</v>
      </c>
      <c r="T4430" s="36">
        <v>1290</v>
      </c>
      <c r="U4430" s="38">
        <f t="shared" si="271"/>
        <v>1234620000</v>
      </c>
    </row>
    <row r="4431" spans="15:21" x14ac:dyDescent="0.15">
      <c r="O4431" s="32">
        <v>4426</v>
      </c>
      <c r="P4431" s="28" t="s">
        <v>2397</v>
      </c>
      <c r="Q4431" s="36">
        <v>68629400</v>
      </c>
      <c r="R4431" s="36">
        <f t="shared" si="272"/>
        <v>124539261100</v>
      </c>
      <c r="S4431" s="36">
        <f t="shared" si="270"/>
        <v>343147</v>
      </c>
      <c r="T4431" s="36">
        <v>1290</v>
      </c>
      <c r="U4431" s="38">
        <f t="shared" si="271"/>
        <v>1235329200</v>
      </c>
    </row>
    <row r="4432" spans="15:21" x14ac:dyDescent="0.15">
      <c r="O4432" s="32">
        <v>4427</v>
      </c>
      <c r="P4432" s="28" t="s">
        <v>2398</v>
      </c>
      <c r="Q4432" s="36">
        <v>68668800</v>
      </c>
      <c r="R4432" s="36">
        <f t="shared" si="272"/>
        <v>124607929900</v>
      </c>
      <c r="S4432" s="36">
        <f t="shared" si="270"/>
        <v>343344</v>
      </c>
      <c r="T4432" s="36">
        <v>1290</v>
      </c>
      <c r="U4432" s="38">
        <f t="shared" si="271"/>
        <v>1236038400</v>
      </c>
    </row>
    <row r="4433" spans="15:21" x14ac:dyDescent="0.15">
      <c r="O4433" s="32">
        <v>4428</v>
      </c>
      <c r="P4433" s="28" t="s">
        <v>438</v>
      </c>
      <c r="Q4433" s="36">
        <v>68708200</v>
      </c>
      <c r="R4433" s="36">
        <f t="shared" si="272"/>
        <v>124676638100</v>
      </c>
      <c r="S4433" s="36">
        <f t="shared" si="270"/>
        <v>343541</v>
      </c>
      <c r="T4433" s="36">
        <v>1290</v>
      </c>
      <c r="U4433" s="38">
        <f t="shared" si="271"/>
        <v>1236747600</v>
      </c>
    </row>
    <row r="4434" spans="15:21" x14ac:dyDescent="0.15">
      <c r="O4434" s="32">
        <v>4429</v>
      </c>
      <c r="P4434" s="28" t="s">
        <v>2399</v>
      </c>
      <c r="Q4434" s="36">
        <v>68747600</v>
      </c>
      <c r="R4434" s="36">
        <f t="shared" si="272"/>
        <v>124745385700</v>
      </c>
      <c r="S4434" s="36">
        <f t="shared" si="270"/>
        <v>343738</v>
      </c>
      <c r="T4434" s="36">
        <v>1290</v>
      </c>
      <c r="U4434" s="38">
        <f t="shared" si="271"/>
        <v>1237456800</v>
      </c>
    </row>
    <row r="4435" spans="15:21" x14ac:dyDescent="0.15">
      <c r="O4435" s="32">
        <v>4430</v>
      </c>
      <c r="P4435" s="28" t="s">
        <v>2400</v>
      </c>
      <c r="Q4435" s="36">
        <v>68787000</v>
      </c>
      <c r="R4435" s="36">
        <f t="shared" si="272"/>
        <v>124814172700</v>
      </c>
      <c r="S4435" s="36">
        <f t="shared" si="270"/>
        <v>343935</v>
      </c>
      <c r="T4435" s="36">
        <v>1290</v>
      </c>
      <c r="U4435" s="38">
        <f t="shared" si="271"/>
        <v>1238166000</v>
      </c>
    </row>
    <row r="4436" spans="15:21" x14ac:dyDescent="0.15">
      <c r="O4436" s="32">
        <v>4431</v>
      </c>
      <c r="P4436" s="28" t="s">
        <v>2401</v>
      </c>
      <c r="Q4436" s="36">
        <v>68826400</v>
      </c>
      <c r="R4436" s="36">
        <f t="shared" si="272"/>
        <v>124882999100</v>
      </c>
      <c r="S4436" s="36">
        <f t="shared" si="270"/>
        <v>344132</v>
      </c>
      <c r="T4436" s="36">
        <v>1290</v>
      </c>
      <c r="U4436" s="38">
        <f t="shared" si="271"/>
        <v>1238875200</v>
      </c>
    </row>
    <row r="4437" spans="15:21" x14ac:dyDescent="0.15">
      <c r="O4437" s="32">
        <v>4432</v>
      </c>
      <c r="P4437" s="28" t="s">
        <v>2402</v>
      </c>
      <c r="Q4437" s="36">
        <v>68865800</v>
      </c>
      <c r="R4437" s="36">
        <f t="shared" si="272"/>
        <v>124951864900</v>
      </c>
      <c r="S4437" s="36">
        <f t="shared" si="270"/>
        <v>344329</v>
      </c>
      <c r="T4437" s="36">
        <v>1290</v>
      </c>
      <c r="U4437" s="38">
        <f t="shared" si="271"/>
        <v>1239584400</v>
      </c>
    </row>
    <row r="4438" spans="15:21" x14ac:dyDescent="0.15">
      <c r="O4438" s="32">
        <v>4433</v>
      </c>
      <c r="P4438" s="28" t="s">
        <v>2403</v>
      </c>
      <c r="Q4438" s="36">
        <v>68905200</v>
      </c>
      <c r="R4438" s="36">
        <f t="shared" si="272"/>
        <v>125020770100</v>
      </c>
      <c r="S4438" s="36">
        <f t="shared" si="270"/>
        <v>344526</v>
      </c>
      <c r="T4438" s="36">
        <v>1290</v>
      </c>
      <c r="U4438" s="38">
        <f t="shared" si="271"/>
        <v>1240293600</v>
      </c>
    </row>
    <row r="4439" spans="15:21" x14ac:dyDescent="0.15">
      <c r="O4439" s="32">
        <v>4434</v>
      </c>
      <c r="P4439" s="28" t="s">
        <v>2404</v>
      </c>
      <c r="Q4439" s="36">
        <v>68944600</v>
      </c>
      <c r="R4439" s="36">
        <f t="shared" si="272"/>
        <v>125089714700</v>
      </c>
      <c r="S4439" s="36">
        <f t="shared" si="270"/>
        <v>344723</v>
      </c>
      <c r="T4439" s="36">
        <v>1290</v>
      </c>
      <c r="U4439" s="38">
        <f t="shared" si="271"/>
        <v>1241002800</v>
      </c>
    </row>
    <row r="4440" spans="15:21" x14ac:dyDescent="0.15">
      <c r="O4440" s="32">
        <v>4435</v>
      </c>
      <c r="P4440" s="28" t="s">
        <v>2405</v>
      </c>
      <c r="Q4440" s="36">
        <v>68984000</v>
      </c>
      <c r="R4440" s="36">
        <f t="shared" si="272"/>
        <v>125158698700</v>
      </c>
      <c r="S4440" s="36">
        <f t="shared" si="270"/>
        <v>344920</v>
      </c>
      <c r="T4440" s="36">
        <v>1290</v>
      </c>
      <c r="U4440" s="38">
        <f t="shared" si="271"/>
        <v>1241712000</v>
      </c>
    </row>
    <row r="4441" spans="15:21" x14ac:dyDescent="0.15">
      <c r="O4441" s="32">
        <v>4436</v>
      </c>
      <c r="P4441" s="28" t="s">
        <v>2406</v>
      </c>
      <c r="Q4441" s="36">
        <v>69023400</v>
      </c>
      <c r="R4441" s="36">
        <f t="shared" si="272"/>
        <v>125227722100</v>
      </c>
      <c r="S4441" s="36">
        <f t="shared" si="270"/>
        <v>345117</v>
      </c>
      <c r="T4441" s="36">
        <v>1290</v>
      </c>
      <c r="U4441" s="38">
        <f t="shared" si="271"/>
        <v>1242421200</v>
      </c>
    </row>
    <row r="4442" spans="15:21" x14ac:dyDescent="0.15">
      <c r="O4442" s="32">
        <v>4437</v>
      </c>
      <c r="P4442" s="28" t="s">
        <v>2407</v>
      </c>
      <c r="Q4442" s="36">
        <v>69062800</v>
      </c>
      <c r="R4442" s="36">
        <f t="shared" si="272"/>
        <v>125296784900</v>
      </c>
      <c r="S4442" s="36">
        <f t="shared" si="270"/>
        <v>345314</v>
      </c>
      <c r="T4442" s="36">
        <v>1290</v>
      </c>
      <c r="U4442" s="38">
        <f t="shared" si="271"/>
        <v>1243130400</v>
      </c>
    </row>
    <row r="4443" spans="15:21" x14ac:dyDescent="0.15">
      <c r="O4443" s="32">
        <v>4438</v>
      </c>
      <c r="P4443" s="28" t="s">
        <v>439</v>
      </c>
      <c r="Q4443" s="36">
        <v>69102200</v>
      </c>
      <c r="R4443" s="36">
        <f t="shared" si="272"/>
        <v>125365887100</v>
      </c>
      <c r="S4443" s="36">
        <f t="shared" si="270"/>
        <v>345511</v>
      </c>
      <c r="T4443" s="36">
        <v>1290</v>
      </c>
      <c r="U4443" s="38">
        <f t="shared" si="271"/>
        <v>1243839600</v>
      </c>
    </row>
    <row r="4444" spans="15:21" x14ac:dyDescent="0.15">
      <c r="O4444" s="32">
        <v>4439</v>
      </c>
      <c r="P4444" s="28" t="s">
        <v>2408</v>
      </c>
      <c r="Q4444" s="36">
        <v>69141600</v>
      </c>
      <c r="R4444" s="36">
        <f t="shared" si="272"/>
        <v>125435028700</v>
      </c>
      <c r="S4444" s="36">
        <f t="shared" si="270"/>
        <v>345708</v>
      </c>
      <c r="T4444" s="36">
        <v>1300</v>
      </c>
      <c r="U4444" s="38">
        <f t="shared" si="271"/>
        <v>1244548800</v>
      </c>
    </row>
    <row r="4445" spans="15:21" x14ac:dyDescent="0.15">
      <c r="O4445" s="32">
        <v>4440</v>
      </c>
      <c r="P4445" s="28" t="s">
        <v>2409</v>
      </c>
      <c r="Q4445" s="36">
        <v>69181000</v>
      </c>
      <c r="R4445" s="36">
        <f t="shared" si="272"/>
        <v>125504209700</v>
      </c>
      <c r="S4445" s="36">
        <f t="shared" si="270"/>
        <v>345905</v>
      </c>
      <c r="T4445" s="36">
        <v>1300</v>
      </c>
      <c r="U4445" s="38">
        <f t="shared" si="271"/>
        <v>1245258000</v>
      </c>
    </row>
    <row r="4446" spans="15:21" x14ac:dyDescent="0.15">
      <c r="O4446" s="32">
        <v>4441</v>
      </c>
      <c r="P4446" s="28" t="s">
        <v>2410</v>
      </c>
      <c r="Q4446" s="36">
        <v>69220400</v>
      </c>
      <c r="R4446" s="36">
        <f t="shared" si="272"/>
        <v>125573430100</v>
      </c>
      <c r="S4446" s="36">
        <f t="shared" si="270"/>
        <v>346102</v>
      </c>
      <c r="T4446" s="36">
        <v>1300</v>
      </c>
      <c r="U4446" s="38">
        <f t="shared" si="271"/>
        <v>1245967200</v>
      </c>
    </row>
    <row r="4447" spans="15:21" x14ac:dyDescent="0.15">
      <c r="O4447" s="32">
        <v>4442</v>
      </c>
      <c r="P4447" s="28" t="s">
        <v>2411</v>
      </c>
      <c r="Q4447" s="36">
        <v>69259800</v>
      </c>
      <c r="R4447" s="36">
        <f t="shared" si="272"/>
        <v>125642689900</v>
      </c>
      <c r="S4447" s="36">
        <f t="shared" si="270"/>
        <v>346299</v>
      </c>
      <c r="T4447" s="36">
        <v>1300</v>
      </c>
      <c r="U4447" s="38">
        <f t="shared" si="271"/>
        <v>1246676400</v>
      </c>
    </row>
    <row r="4448" spans="15:21" x14ac:dyDescent="0.15">
      <c r="O4448" s="32">
        <v>4443</v>
      </c>
      <c r="P4448" s="28" t="s">
        <v>2412</v>
      </c>
      <c r="Q4448" s="36">
        <v>69299200</v>
      </c>
      <c r="R4448" s="36">
        <f t="shared" si="272"/>
        <v>125711989100</v>
      </c>
      <c r="S4448" s="36">
        <f t="shared" si="270"/>
        <v>346496</v>
      </c>
      <c r="T4448" s="36">
        <v>1300</v>
      </c>
      <c r="U4448" s="38">
        <f t="shared" si="271"/>
        <v>1247385600</v>
      </c>
    </row>
    <row r="4449" spans="15:21" x14ac:dyDescent="0.15">
      <c r="O4449" s="32">
        <v>4444</v>
      </c>
      <c r="P4449" s="28" t="s">
        <v>2413</v>
      </c>
      <c r="Q4449" s="36">
        <v>69338600</v>
      </c>
      <c r="R4449" s="36">
        <f t="shared" si="272"/>
        <v>125781327700</v>
      </c>
      <c r="S4449" s="36">
        <f t="shared" si="270"/>
        <v>346693</v>
      </c>
      <c r="T4449" s="36">
        <v>1300</v>
      </c>
      <c r="U4449" s="38">
        <f t="shared" si="271"/>
        <v>1248094800</v>
      </c>
    </row>
    <row r="4450" spans="15:21" x14ac:dyDescent="0.15">
      <c r="O4450" s="32">
        <v>4445</v>
      </c>
      <c r="P4450" s="28" t="s">
        <v>2414</v>
      </c>
      <c r="Q4450" s="36">
        <v>69378000</v>
      </c>
      <c r="R4450" s="36">
        <f t="shared" si="272"/>
        <v>125850705700</v>
      </c>
      <c r="S4450" s="36">
        <f t="shared" si="270"/>
        <v>346890</v>
      </c>
      <c r="T4450" s="36">
        <v>1300</v>
      </c>
      <c r="U4450" s="38">
        <f t="shared" si="271"/>
        <v>1248804000</v>
      </c>
    </row>
    <row r="4451" spans="15:21" x14ac:dyDescent="0.15">
      <c r="O4451" s="32">
        <v>4446</v>
      </c>
      <c r="P4451" s="28" t="s">
        <v>2415</v>
      </c>
      <c r="Q4451" s="36">
        <v>69417400</v>
      </c>
      <c r="R4451" s="36">
        <f t="shared" si="272"/>
        <v>125920123100</v>
      </c>
      <c r="S4451" s="36">
        <f t="shared" si="270"/>
        <v>347087</v>
      </c>
      <c r="T4451" s="36">
        <v>1300</v>
      </c>
      <c r="U4451" s="38">
        <f t="shared" si="271"/>
        <v>1249513200</v>
      </c>
    </row>
    <row r="4452" spans="15:21" x14ac:dyDescent="0.15">
      <c r="O4452" s="32">
        <v>4447</v>
      </c>
      <c r="P4452" s="28" t="s">
        <v>2416</v>
      </c>
      <c r="Q4452" s="36">
        <v>69456800</v>
      </c>
      <c r="R4452" s="36">
        <f t="shared" si="272"/>
        <v>125989579900</v>
      </c>
      <c r="S4452" s="36">
        <f t="shared" si="270"/>
        <v>347284</v>
      </c>
      <c r="T4452" s="36">
        <v>1300</v>
      </c>
      <c r="U4452" s="38">
        <f t="shared" si="271"/>
        <v>1250222400</v>
      </c>
    </row>
    <row r="4453" spans="15:21" x14ac:dyDescent="0.15">
      <c r="O4453" s="32">
        <v>4448</v>
      </c>
      <c r="P4453" s="28" t="s">
        <v>440</v>
      </c>
      <c r="Q4453" s="36">
        <v>69496200</v>
      </c>
      <c r="R4453" s="36">
        <f t="shared" si="272"/>
        <v>126059076100</v>
      </c>
      <c r="S4453" s="36">
        <f t="shared" si="270"/>
        <v>347481</v>
      </c>
      <c r="T4453" s="36">
        <v>1300</v>
      </c>
      <c r="U4453" s="38">
        <f t="shared" si="271"/>
        <v>1250931600</v>
      </c>
    </row>
    <row r="4454" spans="15:21" x14ac:dyDescent="0.15">
      <c r="O4454" s="32">
        <v>4449</v>
      </c>
      <c r="P4454" s="28" t="s">
        <v>2417</v>
      </c>
      <c r="Q4454" s="36">
        <v>69535600</v>
      </c>
      <c r="R4454" s="36">
        <f t="shared" si="272"/>
        <v>126128611700</v>
      </c>
      <c r="S4454" s="36">
        <f t="shared" si="270"/>
        <v>347678</v>
      </c>
      <c r="T4454" s="36">
        <v>1300</v>
      </c>
      <c r="U4454" s="38">
        <f t="shared" si="271"/>
        <v>1251640800</v>
      </c>
    </row>
    <row r="4455" spans="15:21" x14ac:dyDescent="0.15">
      <c r="O4455" s="32">
        <v>4450</v>
      </c>
      <c r="P4455" s="28" t="s">
        <v>2418</v>
      </c>
      <c r="Q4455" s="36">
        <v>69575000</v>
      </c>
      <c r="R4455" s="36">
        <f t="shared" si="272"/>
        <v>126198186700</v>
      </c>
      <c r="S4455" s="36">
        <f t="shared" si="270"/>
        <v>347875</v>
      </c>
      <c r="T4455" s="36">
        <v>1300</v>
      </c>
      <c r="U4455" s="38">
        <f t="shared" si="271"/>
        <v>1252350000</v>
      </c>
    </row>
    <row r="4456" spans="15:21" x14ac:dyDescent="0.15">
      <c r="O4456" s="32">
        <v>4451</v>
      </c>
      <c r="P4456" s="28" t="s">
        <v>2419</v>
      </c>
      <c r="Q4456" s="36">
        <v>69614400</v>
      </c>
      <c r="R4456" s="36">
        <f t="shared" si="272"/>
        <v>126267801100</v>
      </c>
      <c r="S4456" s="36">
        <f t="shared" si="270"/>
        <v>348072</v>
      </c>
      <c r="T4456" s="36">
        <v>1300</v>
      </c>
      <c r="U4456" s="38">
        <f t="shared" si="271"/>
        <v>1253059200</v>
      </c>
    </row>
    <row r="4457" spans="15:21" x14ac:dyDescent="0.15">
      <c r="O4457" s="32">
        <v>4452</v>
      </c>
      <c r="P4457" s="28" t="s">
        <v>2420</v>
      </c>
      <c r="Q4457" s="36">
        <v>69653800</v>
      </c>
      <c r="R4457" s="36">
        <f t="shared" si="272"/>
        <v>126337454900</v>
      </c>
      <c r="S4457" s="36">
        <f t="shared" si="270"/>
        <v>348269</v>
      </c>
      <c r="T4457" s="36">
        <v>1300</v>
      </c>
      <c r="U4457" s="38">
        <f t="shared" si="271"/>
        <v>1253768400</v>
      </c>
    </row>
    <row r="4458" spans="15:21" x14ac:dyDescent="0.15">
      <c r="O4458" s="32">
        <v>4453</v>
      </c>
      <c r="P4458" s="28" t="s">
        <v>2421</v>
      </c>
      <c r="Q4458" s="36">
        <v>69693200</v>
      </c>
      <c r="R4458" s="36">
        <f t="shared" si="272"/>
        <v>126407148100</v>
      </c>
      <c r="S4458" s="36">
        <f t="shared" si="270"/>
        <v>348466</v>
      </c>
      <c r="T4458" s="36">
        <v>1300</v>
      </c>
      <c r="U4458" s="38">
        <f t="shared" si="271"/>
        <v>1254477600</v>
      </c>
    </row>
    <row r="4459" spans="15:21" x14ac:dyDescent="0.15">
      <c r="O4459" s="32">
        <v>4454</v>
      </c>
      <c r="P4459" s="28" t="s">
        <v>2422</v>
      </c>
      <c r="Q4459" s="36">
        <v>69732600</v>
      </c>
      <c r="R4459" s="36">
        <f t="shared" si="272"/>
        <v>126476880700</v>
      </c>
      <c r="S4459" s="36">
        <f t="shared" si="270"/>
        <v>348663</v>
      </c>
      <c r="T4459" s="36">
        <v>1300</v>
      </c>
      <c r="U4459" s="38">
        <f t="shared" si="271"/>
        <v>1255186800</v>
      </c>
    </row>
    <row r="4460" spans="15:21" x14ac:dyDescent="0.15">
      <c r="O4460" s="32">
        <v>4455</v>
      </c>
      <c r="P4460" s="28" t="s">
        <v>2423</v>
      </c>
      <c r="Q4460" s="36">
        <v>69772000</v>
      </c>
      <c r="R4460" s="36">
        <f t="shared" si="272"/>
        <v>126546652700</v>
      </c>
      <c r="S4460" s="36">
        <f t="shared" si="270"/>
        <v>348860</v>
      </c>
      <c r="T4460" s="36">
        <v>1300</v>
      </c>
      <c r="U4460" s="38">
        <f t="shared" si="271"/>
        <v>1255896000</v>
      </c>
    </row>
    <row r="4461" spans="15:21" x14ac:dyDescent="0.15">
      <c r="O4461" s="32">
        <v>4456</v>
      </c>
      <c r="P4461" s="28" t="s">
        <v>2424</v>
      </c>
      <c r="Q4461" s="36">
        <v>69811400</v>
      </c>
      <c r="R4461" s="36">
        <f t="shared" si="272"/>
        <v>126616464100</v>
      </c>
      <c r="S4461" s="36">
        <f t="shared" si="270"/>
        <v>349057</v>
      </c>
      <c r="T4461" s="36">
        <v>1300</v>
      </c>
      <c r="U4461" s="38">
        <f t="shared" si="271"/>
        <v>1256605200</v>
      </c>
    </row>
    <row r="4462" spans="15:21" x14ac:dyDescent="0.15">
      <c r="O4462" s="32">
        <v>4457</v>
      </c>
      <c r="P4462" s="28" t="s">
        <v>2425</v>
      </c>
      <c r="Q4462" s="36">
        <v>69850800</v>
      </c>
      <c r="R4462" s="36">
        <f t="shared" si="272"/>
        <v>126686314900</v>
      </c>
      <c r="S4462" s="36">
        <f t="shared" si="270"/>
        <v>349254</v>
      </c>
      <c r="T4462" s="36">
        <v>1300</v>
      </c>
      <c r="U4462" s="38">
        <f t="shared" si="271"/>
        <v>1257314400</v>
      </c>
    </row>
    <row r="4463" spans="15:21" x14ac:dyDescent="0.15">
      <c r="O4463" s="32">
        <v>4458</v>
      </c>
      <c r="P4463" s="28" t="s">
        <v>441</v>
      </c>
      <c r="Q4463" s="36">
        <v>69890200</v>
      </c>
      <c r="R4463" s="36">
        <f t="shared" si="272"/>
        <v>126756205100</v>
      </c>
      <c r="S4463" s="36">
        <f t="shared" si="270"/>
        <v>349451</v>
      </c>
      <c r="T4463" s="36">
        <v>1300</v>
      </c>
      <c r="U4463" s="38">
        <f t="shared" si="271"/>
        <v>1258023600</v>
      </c>
    </row>
    <row r="4464" spans="15:21" x14ac:dyDescent="0.15">
      <c r="O4464" s="32">
        <v>4459</v>
      </c>
      <c r="P4464" s="28" t="s">
        <v>2426</v>
      </c>
      <c r="Q4464" s="36">
        <v>69929600</v>
      </c>
      <c r="R4464" s="36">
        <f t="shared" si="272"/>
        <v>126826134700</v>
      </c>
      <c r="S4464" s="36">
        <f t="shared" si="270"/>
        <v>349648</v>
      </c>
      <c r="T4464" s="36">
        <v>1300</v>
      </c>
      <c r="U4464" s="38">
        <f t="shared" si="271"/>
        <v>1258732800</v>
      </c>
    </row>
    <row r="4465" spans="15:21" x14ac:dyDescent="0.15">
      <c r="O4465" s="32">
        <v>4460</v>
      </c>
      <c r="P4465" s="28" t="s">
        <v>2427</v>
      </c>
      <c r="Q4465" s="36">
        <v>69969000</v>
      </c>
      <c r="R4465" s="36">
        <f t="shared" si="272"/>
        <v>126896103700</v>
      </c>
      <c r="S4465" s="36">
        <f t="shared" si="270"/>
        <v>349845</v>
      </c>
      <c r="T4465" s="36">
        <v>1300</v>
      </c>
      <c r="U4465" s="38">
        <f t="shared" si="271"/>
        <v>1259442000</v>
      </c>
    </row>
    <row r="4466" spans="15:21" x14ac:dyDescent="0.15">
      <c r="O4466" s="32">
        <v>4461</v>
      </c>
      <c r="P4466" s="28" t="s">
        <v>2428</v>
      </c>
      <c r="Q4466" s="36">
        <v>70008400</v>
      </c>
      <c r="R4466" s="36">
        <f t="shared" si="272"/>
        <v>126966112100</v>
      </c>
      <c r="S4466" s="36">
        <f t="shared" si="270"/>
        <v>350042</v>
      </c>
      <c r="T4466" s="36">
        <v>1300</v>
      </c>
      <c r="U4466" s="38">
        <f t="shared" si="271"/>
        <v>1260151200</v>
      </c>
    </row>
    <row r="4467" spans="15:21" x14ac:dyDescent="0.15">
      <c r="O4467" s="32">
        <v>4462</v>
      </c>
      <c r="P4467" s="28" t="s">
        <v>2429</v>
      </c>
      <c r="Q4467" s="36">
        <v>70047800</v>
      </c>
      <c r="R4467" s="36">
        <f t="shared" si="272"/>
        <v>127036159900</v>
      </c>
      <c r="S4467" s="36">
        <f t="shared" si="270"/>
        <v>350239</v>
      </c>
      <c r="T4467" s="36">
        <v>1300</v>
      </c>
      <c r="U4467" s="38">
        <f t="shared" si="271"/>
        <v>1260860400</v>
      </c>
    </row>
    <row r="4468" spans="15:21" x14ac:dyDescent="0.15">
      <c r="O4468" s="32">
        <v>4463</v>
      </c>
      <c r="P4468" s="28" t="s">
        <v>2430</v>
      </c>
      <c r="Q4468" s="36">
        <v>70087200</v>
      </c>
      <c r="R4468" s="36">
        <f t="shared" si="272"/>
        <v>127106247100</v>
      </c>
      <c r="S4468" s="36">
        <f t="shared" si="270"/>
        <v>350436</v>
      </c>
      <c r="T4468" s="36">
        <v>1300</v>
      </c>
      <c r="U4468" s="38">
        <f t="shared" si="271"/>
        <v>1261569600</v>
      </c>
    </row>
    <row r="4469" spans="15:21" x14ac:dyDescent="0.15">
      <c r="O4469" s="32">
        <v>4464</v>
      </c>
      <c r="P4469" s="28" t="s">
        <v>2431</v>
      </c>
      <c r="Q4469" s="36">
        <v>70126600</v>
      </c>
      <c r="R4469" s="36">
        <f t="shared" si="272"/>
        <v>127176373700</v>
      </c>
      <c r="S4469" s="36">
        <f t="shared" si="270"/>
        <v>350633</v>
      </c>
      <c r="T4469" s="36">
        <v>1300</v>
      </c>
      <c r="U4469" s="38">
        <f t="shared" si="271"/>
        <v>1262278800</v>
      </c>
    </row>
    <row r="4470" spans="15:21" x14ac:dyDescent="0.15">
      <c r="O4470" s="32">
        <v>4465</v>
      </c>
      <c r="P4470" s="28" t="s">
        <v>2432</v>
      </c>
      <c r="Q4470" s="36">
        <v>70166000</v>
      </c>
      <c r="R4470" s="36">
        <f t="shared" si="272"/>
        <v>127246539700</v>
      </c>
      <c r="S4470" s="36">
        <f t="shared" si="270"/>
        <v>350830</v>
      </c>
      <c r="T4470" s="36">
        <v>1300</v>
      </c>
      <c r="U4470" s="38">
        <f t="shared" si="271"/>
        <v>1262988000</v>
      </c>
    </row>
    <row r="4471" spans="15:21" x14ac:dyDescent="0.15">
      <c r="O4471" s="32">
        <v>4466</v>
      </c>
      <c r="P4471" s="28" t="s">
        <v>2433</v>
      </c>
      <c r="Q4471" s="36">
        <v>70205400</v>
      </c>
      <c r="R4471" s="36">
        <f t="shared" si="272"/>
        <v>127316745100</v>
      </c>
      <c r="S4471" s="36">
        <f t="shared" si="270"/>
        <v>351027</v>
      </c>
      <c r="T4471" s="36">
        <v>1300</v>
      </c>
      <c r="U4471" s="38">
        <f t="shared" si="271"/>
        <v>1263697200</v>
      </c>
    </row>
    <row r="4472" spans="15:21" x14ac:dyDescent="0.15">
      <c r="O4472" s="32">
        <v>4467</v>
      </c>
      <c r="P4472" s="28" t="s">
        <v>2434</v>
      </c>
      <c r="Q4472" s="36">
        <v>70244800</v>
      </c>
      <c r="R4472" s="36">
        <f t="shared" si="272"/>
        <v>127386989900</v>
      </c>
      <c r="S4472" s="36">
        <f t="shared" si="270"/>
        <v>351224</v>
      </c>
      <c r="T4472" s="36">
        <v>1300</v>
      </c>
      <c r="U4472" s="38">
        <f t="shared" si="271"/>
        <v>1264406400</v>
      </c>
    </row>
    <row r="4473" spans="15:21" x14ac:dyDescent="0.15">
      <c r="O4473" s="32">
        <v>4468</v>
      </c>
      <c r="P4473" s="28" t="s">
        <v>442</v>
      </c>
      <c r="Q4473" s="36">
        <v>70284200</v>
      </c>
      <c r="R4473" s="36">
        <f t="shared" si="272"/>
        <v>127457274100</v>
      </c>
      <c r="S4473" s="36">
        <f t="shared" si="270"/>
        <v>351421</v>
      </c>
      <c r="T4473" s="36">
        <v>1300</v>
      </c>
      <c r="U4473" s="38">
        <f t="shared" si="271"/>
        <v>1265115600</v>
      </c>
    </row>
    <row r="4474" spans="15:21" x14ac:dyDescent="0.15">
      <c r="O4474" s="32">
        <v>4469</v>
      </c>
      <c r="P4474" s="28" t="s">
        <v>2435</v>
      </c>
      <c r="Q4474" s="36">
        <v>70323600</v>
      </c>
      <c r="R4474" s="36">
        <f t="shared" si="272"/>
        <v>127527597700</v>
      </c>
      <c r="S4474" s="36">
        <f t="shared" si="270"/>
        <v>351618</v>
      </c>
      <c r="T4474" s="36">
        <v>1310</v>
      </c>
      <c r="U4474" s="38">
        <f t="shared" si="271"/>
        <v>1265824800</v>
      </c>
    </row>
    <row r="4475" spans="15:21" x14ac:dyDescent="0.15">
      <c r="O4475" s="32">
        <v>4470</v>
      </c>
      <c r="P4475" s="28" t="s">
        <v>2436</v>
      </c>
      <c r="Q4475" s="36">
        <v>70363000</v>
      </c>
      <c r="R4475" s="36">
        <f t="shared" si="272"/>
        <v>127597960700</v>
      </c>
      <c r="S4475" s="36">
        <f t="shared" si="270"/>
        <v>351815</v>
      </c>
      <c r="T4475" s="36">
        <v>1310</v>
      </c>
      <c r="U4475" s="38">
        <f t="shared" si="271"/>
        <v>1266534000</v>
      </c>
    </row>
    <row r="4476" spans="15:21" x14ac:dyDescent="0.15">
      <c r="O4476" s="32">
        <v>4471</v>
      </c>
      <c r="P4476" s="28" t="s">
        <v>2437</v>
      </c>
      <c r="Q4476" s="36">
        <v>70402400</v>
      </c>
      <c r="R4476" s="36">
        <f t="shared" si="272"/>
        <v>127668363100</v>
      </c>
      <c r="S4476" s="36">
        <f t="shared" si="270"/>
        <v>352012</v>
      </c>
      <c r="T4476" s="36">
        <v>1310</v>
      </c>
      <c r="U4476" s="38">
        <f t="shared" si="271"/>
        <v>1267243200</v>
      </c>
    </row>
    <row r="4477" spans="15:21" x14ac:dyDescent="0.15">
      <c r="O4477" s="32">
        <v>4472</v>
      </c>
      <c r="P4477" s="28" t="s">
        <v>2438</v>
      </c>
      <c r="Q4477" s="36">
        <v>70441800</v>
      </c>
      <c r="R4477" s="36">
        <f t="shared" si="272"/>
        <v>127738804900</v>
      </c>
      <c r="S4477" s="36">
        <f t="shared" si="270"/>
        <v>352209</v>
      </c>
      <c r="T4477" s="36">
        <v>1310</v>
      </c>
      <c r="U4477" s="38">
        <f t="shared" si="271"/>
        <v>1267952400</v>
      </c>
    </row>
    <row r="4478" spans="15:21" x14ac:dyDescent="0.15">
      <c r="O4478" s="32">
        <v>4473</v>
      </c>
      <c r="P4478" s="28" t="s">
        <v>2439</v>
      </c>
      <c r="Q4478" s="36">
        <v>70481200</v>
      </c>
      <c r="R4478" s="36">
        <f t="shared" si="272"/>
        <v>127809286100</v>
      </c>
      <c r="S4478" s="36">
        <f t="shared" si="270"/>
        <v>352406</v>
      </c>
      <c r="T4478" s="36">
        <v>1310</v>
      </c>
      <c r="U4478" s="38">
        <f t="shared" si="271"/>
        <v>1268661600</v>
      </c>
    </row>
    <row r="4479" spans="15:21" x14ac:dyDescent="0.15">
      <c r="O4479" s="32">
        <v>4474</v>
      </c>
      <c r="P4479" s="28" t="s">
        <v>2440</v>
      </c>
      <c r="Q4479" s="36">
        <v>70520600</v>
      </c>
      <c r="R4479" s="36">
        <f t="shared" si="272"/>
        <v>127879806700</v>
      </c>
      <c r="S4479" s="36">
        <f t="shared" si="270"/>
        <v>352603</v>
      </c>
      <c r="T4479" s="36">
        <v>1310</v>
      </c>
      <c r="U4479" s="38">
        <f t="shared" si="271"/>
        <v>1269370800</v>
      </c>
    </row>
    <row r="4480" spans="15:21" x14ac:dyDescent="0.15">
      <c r="O4480" s="32">
        <v>4475</v>
      </c>
      <c r="P4480" s="28" t="s">
        <v>2441</v>
      </c>
      <c r="Q4480" s="36">
        <v>70560000</v>
      </c>
      <c r="R4480" s="36">
        <f t="shared" si="272"/>
        <v>127950366700</v>
      </c>
      <c r="S4480" s="36">
        <f t="shared" si="270"/>
        <v>352800</v>
      </c>
      <c r="T4480" s="36">
        <v>1310</v>
      </c>
      <c r="U4480" s="38">
        <f t="shared" si="271"/>
        <v>1270080000</v>
      </c>
    </row>
    <row r="4481" spans="15:21" x14ac:dyDescent="0.15">
      <c r="O4481" s="32">
        <v>4476</v>
      </c>
      <c r="P4481" s="28" t="s">
        <v>2442</v>
      </c>
      <c r="Q4481" s="36">
        <v>70599400</v>
      </c>
      <c r="R4481" s="36">
        <f t="shared" si="272"/>
        <v>128020966100</v>
      </c>
      <c r="S4481" s="36">
        <f t="shared" si="270"/>
        <v>352997</v>
      </c>
      <c r="T4481" s="36">
        <v>1310</v>
      </c>
      <c r="U4481" s="38">
        <f t="shared" si="271"/>
        <v>1270789200</v>
      </c>
    </row>
    <row r="4482" spans="15:21" x14ac:dyDescent="0.15">
      <c r="O4482" s="32">
        <v>4477</v>
      </c>
      <c r="P4482" s="28" t="s">
        <v>2443</v>
      </c>
      <c r="Q4482" s="36">
        <v>70638800</v>
      </c>
      <c r="R4482" s="36">
        <f t="shared" si="272"/>
        <v>128091604900</v>
      </c>
      <c r="S4482" s="36">
        <f t="shared" si="270"/>
        <v>353194</v>
      </c>
      <c r="T4482" s="36">
        <v>1310</v>
      </c>
      <c r="U4482" s="38">
        <f t="shared" si="271"/>
        <v>1271498400</v>
      </c>
    </row>
    <row r="4483" spans="15:21" x14ac:dyDescent="0.15">
      <c r="O4483" s="32">
        <v>4478</v>
      </c>
      <c r="P4483" s="28" t="s">
        <v>443</v>
      </c>
      <c r="Q4483" s="36">
        <v>70678200</v>
      </c>
      <c r="R4483" s="36">
        <f t="shared" si="272"/>
        <v>128162283100</v>
      </c>
      <c r="S4483" s="36">
        <f t="shared" si="270"/>
        <v>353391</v>
      </c>
      <c r="T4483" s="36">
        <v>1310</v>
      </c>
      <c r="U4483" s="38">
        <f t="shared" si="271"/>
        <v>1272207600</v>
      </c>
    </row>
    <row r="4484" spans="15:21" x14ac:dyDescent="0.15">
      <c r="O4484" s="32">
        <v>4479</v>
      </c>
      <c r="P4484" s="28" t="s">
        <v>2444</v>
      </c>
      <c r="Q4484" s="36">
        <v>70717600</v>
      </c>
      <c r="R4484" s="36">
        <f t="shared" si="272"/>
        <v>128233000700</v>
      </c>
      <c r="S4484" s="36">
        <f t="shared" si="270"/>
        <v>353588</v>
      </c>
      <c r="T4484" s="36">
        <v>1310</v>
      </c>
      <c r="U4484" s="38">
        <f t="shared" si="271"/>
        <v>1272916800</v>
      </c>
    </row>
    <row r="4485" spans="15:21" x14ac:dyDescent="0.15">
      <c r="O4485" s="32">
        <v>4480</v>
      </c>
      <c r="P4485" s="28" t="s">
        <v>2445</v>
      </c>
      <c r="Q4485" s="36">
        <v>70757000</v>
      </c>
      <c r="R4485" s="36">
        <f t="shared" si="272"/>
        <v>128303757700</v>
      </c>
      <c r="S4485" s="36">
        <f t="shared" si="270"/>
        <v>353785</v>
      </c>
      <c r="T4485" s="36">
        <v>1310</v>
      </c>
      <c r="U4485" s="38">
        <f t="shared" si="271"/>
        <v>1273626000</v>
      </c>
    </row>
    <row r="4486" spans="15:21" x14ac:dyDescent="0.15">
      <c r="O4486" s="32">
        <v>4481</v>
      </c>
      <c r="P4486" s="28" t="s">
        <v>2446</v>
      </c>
      <c r="Q4486" s="36">
        <v>70796400</v>
      </c>
      <c r="R4486" s="36">
        <f t="shared" si="272"/>
        <v>128374554100</v>
      </c>
      <c r="S4486" s="36">
        <f t="shared" si="270"/>
        <v>353982</v>
      </c>
      <c r="T4486" s="36">
        <v>1310</v>
      </c>
      <c r="U4486" s="38">
        <f t="shared" si="271"/>
        <v>1274335200</v>
      </c>
    </row>
    <row r="4487" spans="15:21" x14ac:dyDescent="0.15">
      <c r="O4487" s="32">
        <v>4482</v>
      </c>
      <c r="P4487" s="28" t="s">
        <v>2447</v>
      </c>
      <c r="Q4487" s="36">
        <v>70835800</v>
      </c>
      <c r="R4487" s="36">
        <f t="shared" si="272"/>
        <v>128445389900</v>
      </c>
      <c r="S4487" s="36">
        <f t="shared" ref="S4487:S4550" si="273">ROUND(Q4487/200,0)</f>
        <v>354179</v>
      </c>
      <c r="T4487" s="36">
        <v>1310</v>
      </c>
      <c r="U4487" s="38">
        <f t="shared" ref="U4487:U4550" si="274">6*60*60/6*S4487</f>
        <v>1275044400</v>
      </c>
    </row>
    <row r="4488" spans="15:21" x14ac:dyDescent="0.15">
      <c r="O4488" s="32">
        <v>4483</v>
      </c>
      <c r="P4488" s="28" t="s">
        <v>2448</v>
      </c>
      <c r="Q4488" s="36">
        <v>70875200</v>
      </c>
      <c r="R4488" s="36">
        <f t="shared" ref="R4488:R4551" si="275">R4487+Q4488</f>
        <v>128516265100</v>
      </c>
      <c r="S4488" s="36">
        <f t="shared" si="273"/>
        <v>354376</v>
      </c>
      <c r="T4488" s="36">
        <v>1310</v>
      </c>
      <c r="U4488" s="38">
        <f t="shared" si="274"/>
        <v>1275753600</v>
      </c>
    </row>
    <row r="4489" spans="15:21" x14ac:dyDescent="0.15">
      <c r="O4489" s="32">
        <v>4484</v>
      </c>
      <c r="P4489" s="28" t="s">
        <v>2449</v>
      </c>
      <c r="Q4489" s="36">
        <v>70914600</v>
      </c>
      <c r="R4489" s="36">
        <f t="shared" si="275"/>
        <v>128587179700</v>
      </c>
      <c r="S4489" s="36">
        <f t="shared" si="273"/>
        <v>354573</v>
      </c>
      <c r="T4489" s="36">
        <v>1310</v>
      </c>
      <c r="U4489" s="38">
        <f t="shared" si="274"/>
        <v>1276462800</v>
      </c>
    </row>
    <row r="4490" spans="15:21" x14ac:dyDescent="0.15">
      <c r="O4490" s="32">
        <v>4485</v>
      </c>
      <c r="P4490" s="28" t="s">
        <v>2450</v>
      </c>
      <c r="Q4490" s="36">
        <v>70954000</v>
      </c>
      <c r="R4490" s="36">
        <f t="shared" si="275"/>
        <v>128658133700</v>
      </c>
      <c r="S4490" s="36">
        <f t="shared" si="273"/>
        <v>354770</v>
      </c>
      <c r="T4490" s="36">
        <v>1310</v>
      </c>
      <c r="U4490" s="38">
        <f t="shared" si="274"/>
        <v>1277172000</v>
      </c>
    </row>
    <row r="4491" spans="15:21" x14ac:dyDescent="0.15">
      <c r="O4491" s="32">
        <v>4486</v>
      </c>
      <c r="P4491" s="28" t="s">
        <v>2451</v>
      </c>
      <c r="Q4491" s="36">
        <v>70993400</v>
      </c>
      <c r="R4491" s="36">
        <f t="shared" si="275"/>
        <v>128729127100</v>
      </c>
      <c r="S4491" s="36">
        <f t="shared" si="273"/>
        <v>354967</v>
      </c>
      <c r="T4491" s="36">
        <v>1310</v>
      </c>
      <c r="U4491" s="38">
        <f t="shared" si="274"/>
        <v>1277881200</v>
      </c>
    </row>
    <row r="4492" spans="15:21" x14ac:dyDescent="0.15">
      <c r="O4492" s="32">
        <v>4487</v>
      </c>
      <c r="P4492" s="28" t="s">
        <v>2452</v>
      </c>
      <c r="Q4492" s="36">
        <v>71032800</v>
      </c>
      <c r="R4492" s="36">
        <f t="shared" si="275"/>
        <v>128800159900</v>
      </c>
      <c r="S4492" s="36">
        <f t="shared" si="273"/>
        <v>355164</v>
      </c>
      <c r="T4492" s="36">
        <v>1310</v>
      </c>
      <c r="U4492" s="38">
        <f t="shared" si="274"/>
        <v>1278590400</v>
      </c>
    </row>
    <row r="4493" spans="15:21" x14ac:dyDescent="0.15">
      <c r="O4493" s="32">
        <v>4488</v>
      </c>
      <c r="P4493" s="28" t="s">
        <v>444</v>
      </c>
      <c r="Q4493" s="36">
        <v>71072200</v>
      </c>
      <c r="R4493" s="36">
        <f t="shared" si="275"/>
        <v>128871232100</v>
      </c>
      <c r="S4493" s="36">
        <f t="shared" si="273"/>
        <v>355361</v>
      </c>
      <c r="T4493" s="36">
        <v>1310</v>
      </c>
      <c r="U4493" s="38">
        <f t="shared" si="274"/>
        <v>1279299600</v>
      </c>
    </row>
    <row r="4494" spans="15:21" x14ac:dyDescent="0.15">
      <c r="O4494" s="32">
        <v>4489</v>
      </c>
      <c r="P4494" s="28" t="s">
        <v>2453</v>
      </c>
      <c r="Q4494" s="36">
        <v>71111600</v>
      </c>
      <c r="R4494" s="36">
        <f t="shared" si="275"/>
        <v>128942343700</v>
      </c>
      <c r="S4494" s="36">
        <f t="shared" si="273"/>
        <v>355558</v>
      </c>
      <c r="T4494" s="36">
        <v>1310</v>
      </c>
      <c r="U4494" s="38">
        <f t="shared" si="274"/>
        <v>1280008800</v>
      </c>
    </row>
    <row r="4495" spans="15:21" x14ac:dyDescent="0.15">
      <c r="O4495" s="32">
        <v>4490</v>
      </c>
      <c r="P4495" s="28" t="s">
        <v>2454</v>
      </c>
      <c r="Q4495" s="36">
        <v>71151000</v>
      </c>
      <c r="R4495" s="36">
        <f t="shared" si="275"/>
        <v>129013494700</v>
      </c>
      <c r="S4495" s="36">
        <f t="shared" si="273"/>
        <v>355755</v>
      </c>
      <c r="T4495" s="36">
        <v>1310</v>
      </c>
      <c r="U4495" s="38">
        <f t="shared" si="274"/>
        <v>1280718000</v>
      </c>
    </row>
    <row r="4496" spans="15:21" x14ac:dyDescent="0.15">
      <c r="O4496" s="32">
        <v>4491</v>
      </c>
      <c r="P4496" s="28" t="s">
        <v>2455</v>
      </c>
      <c r="Q4496" s="36">
        <v>71190400</v>
      </c>
      <c r="R4496" s="36">
        <f t="shared" si="275"/>
        <v>129084685100</v>
      </c>
      <c r="S4496" s="36">
        <f t="shared" si="273"/>
        <v>355952</v>
      </c>
      <c r="T4496" s="36">
        <v>1310</v>
      </c>
      <c r="U4496" s="38">
        <f t="shared" si="274"/>
        <v>1281427200</v>
      </c>
    </row>
    <row r="4497" spans="15:21" x14ac:dyDescent="0.15">
      <c r="O4497" s="32">
        <v>4492</v>
      </c>
      <c r="P4497" s="28" t="s">
        <v>2456</v>
      </c>
      <c r="Q4497" s="36">
        <v>71229800</v>
      </c>
      <c r="R4497" s="36">
        <f t="shared" si="275"/>
        <v>129155914900</v>
      </c>
      <c r="S4497" s="36">
        <f t="shared" si="273"/>
        <v>356149</v>
      </c>
      <c r="T4497" s="36">
        <v>1310</v>
      </c>
      <c r="U4497" s="38">
        <f t="shared" si="274"/>
        <v>1282136400</v>
      </c>
    </row>
    <row r="4498" spans="15:21" x14ac:dyDescent="0.15">
      <c r="O4498" s="32">
        <v>4493</v>
      </c>
      <c r="P4498" s="28" t="s">
        <v>2457</v>
      </c>
      <c r="Q4498" s="36">
        <v>71269200</v>
      </c>
      <c r="R4498" s="36">
        <f t="shared" si="275"/>
        <v>129227184100</v>
      </c>
      <c r="S4498" s="36">
        <f t="shared" si="273"/>
        <v>356346</v>
      </c>
      <c r="T4498" s="36">
        <v>1310</v>
      </c>
      <c r="U4498" s="38">
        <f t="shared" si="274"/>
        <v>1282845600</v>
      </c>
    </row>
    <row r="4499" spans="15:21" x14ac:dyDescent="0.15">
      <c r="O4499" s="32">
        <v>4494</v>
      </c>
      <c r="P4499" s="28" t="s">
        <v>2458</v>
      </c>
      <c r="Q4499" s="36">
        <v>71308600</v>
      </c>
      <c r="R4499" s="36">
        <f t="shared" si="275"/>
        <v>129298492700</v>
      </c>
      <c r="S4499" s="36">
        <f t="shared" si="273"/>
        <v>356543</v>
      </c>
      <c r="T4499" s="36">
        <v>1310</v>
      </c>
      <c r="U4499" s="38">
        <f t="shared" si="274"/>
        <v>1283554800</v>
      </c>
    </row>
    <row r="4500" spans="15:21" x14ac:dyDescent="0.15">
      <c r="O4500" s="32">
        <v>4495</v>
      </c>
      <c r="P4500" s="28" t="s">
        <v>2459</v>
      </c>
      <c r="Q4500" s="36">
        <v>71348000</v>
      </c>
      <c r="R4500" s="36">
        <f t="shared" si="275"/>
        <v>129369840700</v>
      </c>
      <c r="S4500" s="36">
        <f t="shared" si="273"/>
        <v>356740</v>
      </c>
      <c r="T4500" s="36">
        <v>1310</v>
      </c>
      <c r="U4500" s="38">
        <f t="shared" si="274"/>
        <v>1284264000</v>
      </c>
    </row>
    <row r="4501" spans="15:21" x14ac:dyDescent="0.15">
      <c r="O4501" s="32">
        <v>4496</v>
      </c>
      <c r="P4501" s="28" t="s">
        <v>2460</v>
      </c>
      <c r="Q4501" s="36">
        <v>71387400</v>
      </c>
      <c r="R4501" s="36">
        <f t="shared" si="275"/>
        <v>129441228100</v>
      </c>
      <c r="S4501" s="36">
        <f t="shared" si="273"/>
        <v>356937</v>
      </c>
      <c r="T4501" s="36">
        <v>1310</v>
      </c>
      <c r="U4501" s="38">
        <f t="shared" si="274"/>
        <v>1284973200</v>
      </c>
    </row>
    <row r="4502" spans="15:21" x14ac:dyDescent="0.15">
      <c r="O4502" s="32">
        <v>4497</v>
      </c>
      <c r="P4502" s="28" t="s">
        <v>2461</v>
      </c>
      <c r="Q4502" s="36">
        <v>71426800</v>
      </c>
      <c r="R4502" s="36">
        <f t="shared" si="275"/>
        <v>129512654900</v>
      </c>
      <c r="S4502" s="36">
        <f t="shared" si="273"/>
        <v>357134</v>
      </c>
      <c r="T4502" s="36">
        <v>1310</v>
      </c>
      <c r="U4502" s="38">
        <f t="shared" si="274"/>
        <v>1285682400</v>
      </c>
    </row>
    <row r="4503" spans="15:21" x14ac:dyDescent="0.15">
      <c r="O4503" s="32">
        <v>4498</v>
      </c>
      <c r="P4503" s="28" t="s">
        <v>445</v>
      </c>
      <c r="Q4503" s="36">
        <v>71466200</v>
      </c>
      <c r="R4503" s="36">
        <f t="shared" si="275"/>
        <v>129584121100</v>
      </c>
      <c r="S4503" s="36">
        <f t="shared" si="273"/>
        <v>357331</v>
      </c>
      <c r="T4503" s="36">
        <v>1310</v>
      </c>
      <c r="U4503" s="38">
        <f t="shared" si="274"/>
        <v>1286391600</v>
      </c>
    </row>
    <row r="4504" spans="15:21" x14ac:dyDescent="0.15">
      <c r="O4504" s="32">
        <v>4499</v>
      </c>
      <c r="P4504" s="28" t="s">
        <v>2462</v>
      </c>
      <c r="Q4504" s="36">
        <v>71505600</v>
      </c>
      <c r="R4504" s="36">
        <f t="shared" si="275"/>
        <v>129655626700</v>
      </c>
      <c r="S4504" s="36">
        <f t="shared" si="273"/>
        <v>357528</v>
      </c>
      <c r="T4504" s="36">
        <v>1320</v>
      </c>
      <c r="U4504" s="38">
        <f t="shared" si="274"/>
        <v>1287100800</v>
      </c>
    </row>
    <row r="4505" spans="15:21" x14ac:dyDescent="0.15">
      <c r="O4505" s="32">
        <v>4500</v>
      </c>
      <c r="P4505" s="28" t="s">
        <v>2463</v>
      </c>
      <c r="Q4505" s="36">
        <v>71545000</v>
      </c>
      <c r="R4505" s="36">
        <f t="shared" si="275"/>
        <v>129727171700</v>
      </c>
      <c r="S4505" s="36">
        <f t="shared" si="273"/>
        <v>357725</v>
      </c>
      <c r="T4505" s="36">
        <v>1320</v>
      </c>
      <c r="U4505" s="38">
        <f t="shared" si="274"/>
        <v>1287810000</v>
      </c>
    </row>
    <row r="4506" spans="15:21" x14ac:dyDescent="0.15">
      <c r="O4506" s="32">
        <v>4501</v>
      </c>
      <c r="P4506" s="28" t="s">
        <v>2464</v>
      </c>
      <c r="Q4506" s="36">
        <v>71584400</v>
      </c>
      <c r="R4506" s="36">
        <f t="shared" si="275"/>
        <v>129798756100</v>
      </c>
      <c r="S4506" s="36">
        <f t="shared" si="273"/>
        <v>357922</v>
      </c>
      <c r="T4506" s="36">
        <v>1320</v>
      </c>
      <c r="U4506" s="38">
        <f t="shared" si="274"/>
        <v>1288519200</v>
      </c>
    </row>
    <row r="4507" spans="15:21" x14ac:dyDescent="0.15">
      <c r="O4507" s="32">
        <v>4502</v>
      </c>
      <c r="P4507" s="28" t="s">
        <v>2465</v>
      </c>
      <c r="Q4507" s="36">
        <v>71623800</v>
      </c>
      <c r="R4507" s="36">
        <f t="shared" si="275"/>
        <v>129870379900</v>
      </c>
      <c r="S4507" s="36">
        <f t="shared" si="273"/>
        <v>358119</v>
      </c>
      <c r="T4507" s="36">
        <v>1320</v>
      </c>
      <c r="U4507" s="38">
        <f t="shared" si="274"/>
        <v>1289228400</v>
      </c>
    </row>
    <row r="4508" spans="15:21" x14ac:dyDescent="0.15">
      <c r="O4508" s="32">
        <v>4503</v>
      </c>
      <c r="P4508" s="28" t="s">
        <v>2466</v>
      </c>
      <c r="Q4508" s="36">
        <v>71663200</v>
      </c>
      <c r="R4508" s="36">
        <f t="shared" si="275"/>
        <v>129942043100</v>
      </c>
      <c r="S4508" s="36">
        <f t="shared" si="273"/>
        <v>358316</v>
      </c>
      <c r="T4508" s="36">
        <v>1320</v>
      </c>
      <c r="U4508" s="38">
        <f t="shared" si="274"/>
        <v>1289937600</v>
      </c>
    </row>
    <row r="4509" spans="15:21" x14ac:dyDescent="0.15">
      <c r="O4509" s="32">
        <v>4504</v>
      </c>
      <c r="P4509" s="28" t="s">
        <v>2467</v>
      </c>
      <c r="Q4509" s="36">
        <v>71702600</v>
      </c>
      <c r="R4509" s="36">
        <f t="shared" si="275"/>
        <v>130013745700</v>
      </c>
      <c r="S4509" s="36">
        <f t="shared" si="273"/>
        <v>358513</v>
      </c>
      <c r="T4509" s="36">
        <v>1320</v>
      </c>
      <c r="U4509" s="38">
        <f t="shared" si="274"/>
        <v>1290646800</v>
      </c>
    </row>
    <row r="4510" spans="15:21" x14ac:dyDescent="0.15">
      <c r="O4510" s="32">
        <v>4505</v>
      </c>
      <c r="P4510" s="28" t="s">
        <v>2468</v>
      </c>
      <c r="Q4510" s="36">
        <v>71742000</v>
      </c>
      <c r="R4510" s="36">
        <f t="shared" si="275"/>
        <v>130085487700</v>
      </c>
      <c r="S4510" s="36">
        <f t="shared" si="273"/>
        <v>358710</v>
      </c>
      <c r="T4510" s="36">
        <v>1320</v>
      </c>
      <c r="U4510" s="38">
        <f t="shared" si="274"/>
        <v>1291356000</v>
      </c>
    </row>
    <row r="4511" spans="15:21" x14ac:dyDescent="0.15">
      <c r="O4511" s="32">
        <v>4506</v>
      </c>
      <c r="P4511" s="28" t="s">
        <v>2469</v>
      </c>
      <c r="Q4511" s="36">
        <v>71781400</v>
      </c>
      <c r="R4511" s="36">
        <f t="shared" si="275"/>
        <v>130157269100</v>
      </c>
      <c r="S4511" s="36">
        <f t="shared" si="273"/>
        <v>358907</v>
      </c>
      <c r="T4511" s="36">
        <v>1320</v>
      </c>
      <c r="U4511" s="38">
        <f t="shared" si="274"/>
        <v>1292065200</v>
      </c>
    </row>
    <row r="4512" spans="15:21" x14ac:dyDescent="0.15">
      <c r="O4512" s="32">
        <v>4507</v>
      </c>
      <c r="P4512" s="28" t="s">
        <v>2470</v>
      </c>
      <c r="Q4512" s="36">
        <v>71820800</v>
      </c>
      <c r="R4512" s="36">
        <f t="shared" si="275"/>
        <v>130229089900</v>
      </c>
      <c r="S4512" s="36">
        <f t="shared" si="273"/>
        <v>359104</v>
      </c>
      <c r="T4512" s="36">
        <v>1320</v>
      </c>
      <c r="U4512" s="38">
        <f t="shared" si="274"/>
        <v>1292774400</v>
      </c>
    </row>
    <row r="4513" spans="15:21" x14ac:dyDescent="0.15">
      <c r="O4513" s="32">
        <v>4508</v>
      </c>
      <c r="P4513" s="28" t="s">
        <v>446</v>
      </c>
      <c r="Q4513" s="36">
        <v>71860200</v>
      </c>
      <c r="R4513" s="36">
        <f t="shared" si="275"/>
        <v>130300950100</v>
      </c>
      <c r="S4513" s="36">
        <f t="shared" si="273"/>
        <v>359301</v>
      </c>
      <c r="T4513" s="36">
        <v>1320</v>
      </c>
      <c r="U4513" s="38">
        <f t="shared" si="274"/>
        <v>1293483600</v>
      </c>
    </row>
    <row r="4514" spans="15:21" x14ac:dyDescent="0.15">
      <c r="O4514" s="32">
        <v>4509</v>
      </c>
      <c r="P4514" s="28" t="s">
        <v>2471</v>
      </c>
      <c r="Q4514" s="36">
        <v>71899600</v>
      </c>
      <c r="R4514" s="36">
        <f t="shared" si="275"/>
        <v>130372849700</v>
      </c>
      <c r="S4514" s="36">
        <f t="shared" si="273"/>
        <v>359498</v>
      </c>
      <c r="T4514" s="36">
        <v>1320</v>
      </c>
      <c r="U4514" s="38">
        <f t="shared" si="274"/>
        <v>1294192800</v>
      </c>
    </row>
    <row r="4515" spans="15:21" x14ac:dyDescent="0.15">
      <c r="O4515" s="32">
        <v>4510</v>
      </c>
      <c r="P4515" s="28" t="s">
        <v>2472</v>
      </c>
      <c r="Q4515" s="36">
        <v>71939000</v>
      </c>
      <c r="R4515" s="36">
        <f t="shared" si="275"/>
        <v>130444788700</v>
      </c>
      <c r="S4515" s="36">
        <f t="shared" si="273"/>
        <v>359695</v>
      </c>
      <c r="T4515" s="36">
        <v>1320</v>
      </c>
      <c r="U4515" s="38">
        <f t="shared" si="274"/>
        <v>1294902000</v>
      </c>
    </row>
    <row r="4516" spans="15:21" x14ac:dyDescent="0.15">
      <c r="O4516" s="32">
        <v>4511</v>
      </c>
      <c r="P4516" s="28" t="s">
        <v>2473</v>
      </c>
      <c r="Q4516" s="36">
        <v>71978400</v>
      </c>
      <c r="R4516" s="36">
        <f t="shared" si="275"/>
        <v>130516767100</v>
      </c>
      <c r="S4516" s="36">
        <f t="shared" si="273"/>
        <v>359892</v>
      </c>
      <c r="T4516" s="36">
        <v>1320</v>
      </c>
      <c r="U4516" s="38">
        <f t="shared" si="274"/>
        <v>1295611200</v>
      </c>
    </row>
    <row r="4517" spans="15:21" x14ac:dyDescent="0.15">
      <c r="O4517" s="32">
        <v>4512</v>
      </c>
      <c r="P4517" s="28" t="s">
        <v>2474</v>
      </c>
      <c r="Q4517" s="36">
        <v>72017800</v>
      </c>
      <c r="R4517" s="36">
        <f t="shared" si="275"/>
        <v>130588784900</v>
      </c>
      <c r="S4517" s="36">
        <f t="shared" si="273"/>
        <v>360089</v>
      </c>
      <c r="T4517" s="36">
        <v>1320</v>
      </c>
      <c r="U4517" s="38">
        <f t="shared" si="274"/>
        <v>1296320400</v>
      </c>
    </row>
    <row r="4518" spans="15:21" x14ac:dyDescent="0.15">
      <c r="O4518" s="32">
        <v>4513</v>
      </c>
      <c r="P4518" s="28" t="s">
        <v>2475</v>
      </c>
      <c r="Q4518" s="36">
        <v>72057200</v>
      </c>
      <c r="R4518" s="36">
        <f t="shared" si="275"/>
        <v>130660842100</v>
      </c>
      <c r="S4518" s="36">
        <f t="shared" si="273"/>
        <v>360286</v>
      </c>
      <c r="T4518" s="36">
        <v>1320</v>
      </c>
      <c r="U4518" s="38">
        <f t="shared" si="274"/>
        <v>1297029600</v>
      </c>
    </row>
    <row r="4519" spans="15:21" x14ac:dyDescent="0.15">
      <c r="O4519" s="32">
        <v>4514</v>
      </c>
      <c r="P4519" s="28" t="s">
        <v>2476</v>
      </c>
      <c r="Q4519" s="36">
        <v>72096600</v>
      </c>
      <c r="R4519" s="36">
        <f t="shared" si="275"/>
        <v>130732938700</v>
      </c>
      <c r="S4519" s="36">
        <f t="shared" si="273"/>
        <v>360483</v>
      </c>
      <c r="T4519" s="36">
        <v>1320</v>
      </c>
      <c r="U4519" s="38">
        <f t="shared" si="274"/>
        <v>1297738800</v>
      </c>
    </row>
    <row r="4520" spans="15:21" x14ac:dyDescent="0.15">
      <c r="O4520" s="32">
        <v>4515</v>
      </c>
      <c r="P4520" s="28" t="s">
        <v>2477</v>
      </c>
      <c r="Q4520" s="36">
        <v>72136000</v>
      </c>
      <c r="R4520" s="36">
        <f t="shared" si="275"/>
        <v>130805074700</v>
      </c>
      <c r="S4520" s="36">
        <f t="shared" si="273"/>
        <v>360680</v>
      </c>
      <c r="T4520" s="36">
        <v>1320</v>
      </c>
      <c r="U4520" s="38">
        <f t="shared" si="274"/>
        <v>1298448000</v>
      </c>
    </row>
    <row r="4521" spans="15:21" x14ac:dyDescent="0.15">
      <c r="O4521" s="32">
        <v>4516</v>
      </c>
      <c r="P4521" s="28" t="s">
        <v>2478</v>
      </c>
      <c r="Q4521" s="36">
        <v>72175400</v>
      </c>
      <c r="R4521" s="36">
        <f t="shared" si="275"/>
        <v>130877250100</v>
      </c>
      <c r="S4521" s="36">
        <f t="shared" si="273"/>
        <v>360877</v>
      </c>
      <c r="T4521" s="36">
        <v>1320</v>
      </c>
      <c r="U4521" s="38">
        <f t="shared" si="274"/>
        <v>1299157200</v>
      </c>
    </row>
    <row r="4522" spans="15:21" x14ac:dyDescent="0.15">
      <c r="O4522" s="32">
        <v>4517</v>
      </c>
      <c r="P4522" s="28" t="s">
        <v>2479</v>
      </c>
      <c r="Q4522" s="36">
        <v>72214800</v>
      </c>
      <c r="R4522" s="36">
        <f t="shared" si="275"/>
        <v>130949464900</v>
      </c>
      <c r="S4522" s="36">
        <f t="shared" si="273"/>
        <v>361074</v>
      </c>
      <c r="T4522" s="36">
        <v>1320</v>
      </c>
      <c r="U4522" s="38">
        <f t="shared" si="274"/>
        <v>1299866400</v>
      </c>
    </row>
    <row r="4523" spans="15:21" x14ac:dyDescent="0.15">
      <c r="O4523" s="32">
        <v>4518</v>
      </c>
      <c r="P4523" s="28" t="s">
        <v>447</v>
      </c>
      <c r="Q4523" s="36">
        <v>72254200</v>
      </c>
      <c r="R4523" s="36">
        <f t="shared" si="275"/>
        <v>131021719100</v>
      </c>
      <c r="S4523" s="36">
        <f t="shared" si="273"/>
        <v>361271</v>
      </c>
      <c r="T4523" s="36">
        <v>1320</v>
      </c>
      <c r="U4523" s="38">
        <f t="shared" si="274"/>
        <v>1300575600</v>
      </c>
    </row>
    <row r="4524" spans="15:21" x14ac:dyDescent="0.15">
      <c r="O4524" s="32">
        <v>4519</v>
      </c>
      <c r="P4524" s="28" t="s">
        <v>2480</v>
      </c>
      <c r="Q4524" s="36">
        <v>72293600</v>
      </c>
      <c r="R4524" s="36">
        <f t="shared" si="275"/>
        <v>131094012700</v>
      </c>
      <c r="S4524" s="36">
        <f t="shared" si="273"/>
        <v>361468</v>
      </c>
      <c r="T4524" s="36">
        <v>1320</v>
      </c>
      <c r="U4524" s="38">
        <f t="shared" si="274"/>
        <v>1301284800</v>
      </c>
    </row>
    <row r="4525" spans="15:21" x14ac:dyDescent="0.15">
      <c r="O4525" s="32">
        <v>4520</v>
      </c>
      <c r="P4525" s="28" t="s">
        <v>2481</v>
      </c>
      <c r="Q4525" s="36">
        <v>72333000</v>
      </c>
      <c r="R4525" s="36">
        <f t="shared" si="275"/>
        <v>131166345700</v>
      </c>
      <c r="S4525" s="36">
        <f t="shared" si="273"/>
        <v>361665</v>
      </c>
      <c r="T4525" s="36">
        <v>1320</v>
      </c>
      <c r="U4525" s="38">
        <f t="shared" si="274"/>
        <v>1301994000</v>
      </c>
    </row>
    <row r="4526" spans="15:21" x14ac:dyDescent="0.15">
      <c r="O4526" s="32">
        <v>4521</v>
      </c>
      <c r="P4526" s="28" t="s">
        <v>2482</v>
      </c>
      <c r="Q4526" s="36">
        <v>72372400</v>
      </c>
      <c r="R4526" s="36">
        <f t="shared" si="275"/>
        <v>131238718100</v>
      </c>
      <c r="S4526" s="36">
        <f t="shared" si="273"/>
        <v>361862</v>
      </c>
      <c r="T4526" s="36">
        <v>1320</v>
      </c>
      <c r="U4526" s="38">
        <f t="shared" si="274"/>
        <v>1302703200</v>
      </c>
    </row>
    <row r="4527" spans="15:21" x14ac:dyDescent="0.15">
      <c r="O4527" s="32">
        <v>4522</v>
      </c>
      <c r="P4527" s="28" t="s">
        <v>2483</v>
      </c>
      <c r="Q4527" s="36">
        <v>72411800</v>
      </c>
      <c r="R4527" s="36">
        <f t="shared" si="275"/>
        <v>131311129900</v>
      </c>
      <c r="S4527" s="36">
        <f t="shared" si="273"/>
        <v>362059</v>
      </c>
      <c r="T4527" s="36">
        <v>1320</v>
      </c>
      <c r="U4527" s="38">
        <f t="shared" si="274"/>
        <v>1303412400</v>
      </c>
    </row>
    <row r="4528" spans="15:21" x14ac:dyDescent="0.15">
      <c r="O4528" s="32">
        <v>4523</v>
      </c>
      <c r="P4528" s="28" t="s">
        <v>2484</v>
      </c>
      <c r="Q4528" s="36">
        <v>72451200</v>
      </c>
      <c r="R4528" s="36">
        <f t="shared" si="275"/>
        <v>131383581100</v>
      </c>
      <c r="S4528" s="36">
        <f t="shared" si="273"/>
        <v>362256</v>
      </c>
      <c r="T4528" s="36">
        <v>1320</v>
      </c>
      <c r="U4528" s="38">
        <f t="shared" si="274"/>
        <v>1304121600</v>
      </c>
    </row>
    <row r="4529" spans="15:21" x14ac:dyDescent="0.15">
      <c r="O4529" s="32">
        <v>4524</v>
      </c>
      <c r="P4529" s="28" t="s">
        <v>2485</v>
      </c>
      <c r="Q4529" s="36">
        <v>72490600</v>
      </c>
      <c r="R4529" s="36">
        <f t="shared" si="275"/>
        <v>131456071700</v>
      </c>
      <c r="S4529" s="36">
        <f t="shared" si="273"/>
        <v>362453</v>
      </c>
      <c r="T4529" s="36">
        <v>1320</v>
      </c>
      <c r="U4529" s="38">
        <f t="shared" si="274"/>
        <v>1304830800</v>
      </c>
    </row>
    <row r="4530" spans="15:21" x14ac:dyDescent="0.15">
      <c r="O4530" s="32">
        <v>4525</v>
      </c>
      <c r="P4530" s="28" t="s">
        <v>2486</v>
      </c>
      <c r="Q4530" s="36">
        <v>72530000</v>
      </c>
      <c r="R4530" s="36">
        <f t="shared" si="275"/>
        <v>131528601700</v>
      </c>
      <c r="S4530" s="36">
        <f t="shared" si="273"/>
        <v>362650</v>
      </c>
      <c r="T4530" s="36">
        <v>1320</v>
      </c>
      <c r="U4530" s="38">
        <f t="shared" si="274"/>
        <v>1305540000</v>
      </c>
    </row>
    <row r="4531" spans="15:21" x14ac:dyDescent="0.15">
      <c r="O4531" s="32">
        <v>4526</v>
      </c>
      <c r="P4531" s="28" t="s">
        <v>2487</v>
      </c>
      <c r="Q4531" s="36">
        <v>72569400</v>
      </c>
      <c r="R4531" s="36">
        <f t="shared" si="275"/>
        <v>131601171100</v>
      </c>
      <c r="S4531" s="36">
        <f t="shared" si="273"/>
        <v>362847</v>
      </c>
      <c r="T4531" s="36">
        <v>1320</v>
      </c>
      <c r="U4531" s="38">
        <f t="shared" si="274"/>
        <v>1306249200</v>
      </c>
    </row>
    <row r="4532" spans="15:21" x14ac:dyDescent="0.15">
      <c r="O4532" s="32">
        <v>4527</v>
      </c>
      <c r="P4532" s="28" t="s">
        <v>2488</v>
      </c>
      <c r="Q4532" s="36">
        <v>72608800</v>
      </c>
      <c r="R4532" s="36">
        <f t="shared" si="275"/>
        <v>131673779900</v>
      </c>
      <c r="S4532" s="36">
        <f t="shared" si="273"/>
        <v>363044</v>
      </c>
      <c r="T4532" s="36">
        <v>1320</v>
      </c>
      <c r="U4532" s="38">
        <f t="shared" si="274"/>
        <v>1306958400</v>
      </c>
    </row>
    <row r="4533" spans="15:21" x14ac:dyDescent="0.15">
      <c r="O4533" s="32">
        <v>4528</v>
      </c>
      <c r="P4533" s="28" t="s">
        <v>448</v>
      </c>
      <c r="Q4533" s="36">
        <v>72648200</v>
      </c>
      <c r="R4533" s="36">
        <f t="shared" si="275"/>
        <v>131746428100</v>
      </c>
      <c r="S4533" s="36">
        <f t="shared" si="273"/>
        <v>363241</v>
      </c>
      <c r="T4533" s="36">
        <v>1320</v>
      </c>
      <c r="U4533" s="38">
        <f t="shared" si="274"/>
        <v>1307667600</v>
      </c>
    </row>
    <row r="4534" spans="15:21" x14ac:dyDescent="0.15">
      <c r="O4534" s="32">
        <v>4529</v>
      </c>
      <c r="P4534" s="28" t="s">
        <v>2489</v>
      </c>
      <c r="Q4534" s="36">
        <v>72687600</v>
      </c>
      <c r="R4534" s="36">
        <f t="shared" si="275"/>
        <v>131819115700</v>
      </c>
      <c r="S4534" s="36">
        <f t="shared" si="273"/>
        <v>363438</v>
      </c>
      <c r="T4534" s="36">
        <v>1320</v>
      </c>
      <c r="U4534" s="38">
        <f t="shared" si="274"/>
        <v>1308376800</v>
      </c>
    </row>
    <row r="4535" spans="15:21" x14ac:dyDescent="0.15">
      <c r="O4535" s="32">
        <v>4530</v>
      </c>
      <c r="P4535" s="28" t="s">
        <v>2490</v>
      </c>
      <c r="Q4535" s="36">
        <v>72727000</v>
      </c>
      <c r="R4535" s="36">
        <f t="shared" si="275"/>
        <v>131891842700</v>
      </c>
      <c r="S4535" s="36">
        <f t="shared" si="273"/>
        <v>363635</v>
      </c>
      <c r="T4535" s="36">
        <v>1320</v>
      </c>
      <c r="U4535" s="38">
        <f t="shared" si="274"/>
        <v>1309086000</v>
      </c>
    </row>
    <row r="4536" spans="15:21" x14ac:dyDescent="0.15">
      <c r="O4536" s="32">
        <v>4531</v>
      </c>
      <c r="P4536" s="28" t="s">
        <v>2491</v>
      </c>
      <c r="Q4536" s="36">
        <v>72766400</v>
      </c>
      <c r="R4536" s="36">
        <f t="shared" si="275"/>
        <v>131964609100</v>
      </c>
      <c r="S4536" s="36">
        <f t="shared" si="273"/>
        <v>363832</v>
      </c>
      <c r="T4536" s="36">
        <v>1320</v>
      </c>
      <c r="U4536" s="38">
        <f t="shared" si="274"/>
        <v>1309795200</v>
      </c>
    </row>
    <row r="4537" spans="15:21" x14ac:dyDescent="0.15">
      <c r="O4537" s="32">
        <v>4532</v>
      </c>
      <c r="P4537" s="28" t="s">
        <v>2492</v>
      </c>
      <c r="Q4537" s="36">
        <v>72805800</v>
      </c>
      <c r="R4537" s="36">
        <f t="shared" si="275"/>
        <v>132037414900</v>
      </c>
      <c r="S4537" s="36">
        <f t="shared" si="273"/>
        <v>364029</v>
      </c>
      <c r="T4537" s="36">
        <v>1320</v>
      </c>
      <c r="U4537" s="38">
        <f t="shared" si="274"/>
        <v>1310504400</v>
      </c>
    </row>
    <row r="4538" spans="15:21" x14ac:dyDescent="0.15">
      <c r="O4538" s="32">
        <v>4533</v>
      </c>
      <c r="P4538" s="28" t="s">
        <v>2493</v>
      </c>
      <c r="Q4538" s="36">
        <v>72845200</v>
      </c>
      <c r="R4538" s="36">
        <f t="shared" si="275"/>
        <v>132110260100</v>
      </c>
      <c r="S4538" s="36">
        <f t="shared" si="273"/>
        <v>364226</v>
      </c>
      <c r="T4538" s="36">
        <v>1320</v>
      </c>
      <c r="U4538" s="38">
        <f t="shared" si="274"/>
        <v>1311213600</v>
      </c>
    </row>
    <row r="4539" spans="15:21" x14ac:dyDescent="0.15">
      <c r="O4539" s="32">
        <v>4534</v>
      </c>
      <c r="P4539" s="28" t="s">
        <v>2494</v>
      </c>
      <c r="Q4539" s="36">
        <v>72884600</v>
      </c>
      <c r="R4539" s="36">
        <f t="shared" si="275"/>
        <v>132183144700</v>
      </c>
      <c r="S4539" s="36">
        <f t="shared" si="273"/>
        <v>364423</v>
      </c>
      <c r="T4539" s="36">
        <v>1320</v>
      </c>
      <c r="U4539" s="38">
        <f t="shared" si="274"/>
        <v>1311922800</v>
      </c>
    </row>
    <row r="4540" spans="15:21" x14ac:dyDescent="0.15">
      <c r="O4540" s="32">
        <v>4535</v>
      </c>
      <c r="P4540" s="28" t="s">
        <v>2495</v>
      </c>
      <c r="Q4540" s="36">
        <v>72924000</v>
      </c>
      <c r="R4540" s="36">
        <f t="shared" si="275"/>
        <v>132256068700</v>
      </c>
      <c r="S4540" s="36">
        <f t="shared" si="273"/>
        <v>364620</v>
      </c>
      <c r="T4540" s="36">
        <v>1320</v>
      </c>
      <c r="U4540" s="38">
        <f t="shared" si="274"/>
        <v>1312632000</v>
      </c>
    </row>
    <row r="4541" spans="15:21" x14ac:dyDescent="0.15">
      <c r="O4541" s="32">
        <v>4536</v>
      </c>
      <c r="P4541" s="28" t="s">
        <v>2496</v>
      </c>
      <c r="Q4541" s="36">
        <v>72963400</v>
      </c>
      <c r="R4541" s="36">
        <f t="shared" si="275"/>
        <v>132329032100</v>
      </c>
      <c r="S4541" s="36">
        <f t="shared" si="273"/>
        <v>364817</v>
      </c>
      <c r="T4541" s="36">
        <v>1320</v>
      </c>
      <c r="U4541" s="38">
        <f t="shared" si="274"/>
        <v>1313341200</v>
      </c>
    </row>
    <row r="4542" spans="15:21" x14ac:dyDescent="0.15">
      <c r="O4542" s="32">
        <v>4537</v>
      </c>
      <c r="P4542" s="28" t="s">
        <v>2497</v>
      </c>
      <c r="Q4542" s="36">
        <v>73002800</v>
      </c>
      <c r="R4542" s="36">
        <f t="shared" si="275"/>
        <v>132402034900</v>
      </c>
      <c r="S4542" s="36">
        <f t="shared" si="273"/>
        <v>365014</v>
      </c>
      <c r="T4542" s="36">
        <v>1320</v>
      </c>
      <c r="U4542" s="38">
        <f t="shared" si="274"/>
        <v>1314050400</v>
      </c>
    </row>
    <row r="4543" spans="15:21" x14ac:dyDescent="0.15">
      <c r="O4543" s="32">
        <v>4538</v>
      </c>
      <c r="P4543" s="28" t="s">
        <v>449</v>
      </c>
      <c r="Q4543" s="36">
        <v>73042200</v>
      </c>
      <c r="R4543" s="36">
        <f t="shared" si="275"/>
        <v>132475077100</v>
      </c>
      <c r="S4543" s="36">
        <f t="shared" si="273"/>
        <v>365211</v>
      </c>
      <c r="T4543" s="36">
        <v>1320</v>
      </c>
      <c r="U4543" s="38">
        <f t="shared" si="274"/>
        <v>1314759600</v>
      </c>
    </row>
    <row r="4544" spans="15:21" x14ac:dyDescent="0.15">
      <c r="O4544" s="32">
        <v>4539</v>
      </c>
      <c r="P4544" s="28" t="s">
        <v>2498</v>
      </c>
      <c r="Q4544" s="36">
        <v>73081600</v>
      </c>
      <c r="R4544" s="36">
        <f t="shared" si="275"/>
        <v>132548158700</v>
      </c>
      <c r="S4544" s="36">
        <f t="shared" si="273"/>
        <v>365408</v>
      </c>
      <c r="T4544" s="36">
        <v>1330</v>
      </c>
      <c r="U4544" s="38">
        <f t="shared" si="274"/>
        <v>1315468800</v>
      </c>
    </row>
    <row r="4545" spans="15:21" x14ac:dyDescent="0.15">
      <c r="O4545" s="32">
        <v>4540</v>
      </c>
      <c r="P4545" s="28" t="s">
        <v>2499</v>
      </c>
      <c r="Q4545" s="36">
        <v>73121000</v>
      </c>
      <c r="R4545" s="36">
        <f t="shared" si="275"/>
        <v>132621279700</v>
      </c>
      <c r="S4545" s="36">
        <f t="shared" si="273"/>
        <v>365605</v>
      </c>
      <c r="T4545" s="36">
        <v>1330</v>
      </c>
      <c r="U4545" s="38">
        <f t="shared" si="274"/>
        <v>1316178000</v>
      </c>
    </row>
    <row r="4546" spans="15:21" x14ac:dyDescent="0.15">
      <c r="O4546" s="32">
        <v>4541</v>
      </c>
      <c r="P4546" s="28" t="s">
        <v>2500</v>
      </c>
      <c r="Q4546" s="36">
        <v>73160400</v>
      </c>
      <c r="R4546" s="36">
        <f t="shared" si="275"/>
        <v>132694440100</v>
      </c>
      <c r="S4546" s="36">
        <f t="shared" si="273"/>
        <v>365802</v>
      </c>
      <c r="T4546" s="36">
        <v>1330</v>
      </c>
      <c r="U4546" s="38">
        <f t="shared" si="274"/>
        <v>1316887200</v>
      </c>
    </row>
    <row r="4547" spans="15:21" x14ac:dyDescent="0.15">
      <c r="O4547" s="32">
        <v>4542</v>
      </c>
      <c r="P4547" s="28" t="s">
        <v>2501</v>
      </c>
      <c r="Q4547" s="36">
        <v>73199800</v>
      </c>
      <c r="R4547" s="36">
        <f t="shared" si="275"/>
        <v>132767639900</v>
      </c>
      <c r="S4547" s="36">
        <f t="shared" si="273"/>
        <v>365999</v>
      </c>
      <c r="T4547" s="36">
        <v>1330</v>
      </c>
      <c r="U4547" s="38">
        <f t="shared" si="274"/>
        <v>1317596400</v>
      </c>
    </row>
    <row r="4548" spans="15:21" x14ac:dyDescent="0.15">
      <c r="O4548" s="32">
        <v>4543</v>
      </c>
      <c r="P4548" s="28" t="s">
        <v>2502</v>
      </c>
      <c r="Q4548" s="36">
        <v>73239200</v>
      </c>
      <c r="R4548" s="36">
        <f t="shared" si="275"/>
        <v>132840879100</v>
      </c>
      <c r="S4548" s="36">
        <f t="shared" si="273"/>
        <v>366196</v>
      </c>
      <c r="T4548" s="36">
        <v>1330</v>
      </c>
      <c r="U4548" s="38">
        <f t="shared" si="274"/>
        <v>1318305600</v>
      </c>
    </row>
    <row r="4549" spans="15:21" x14ac:dyDescent="0.15">
      <c r="O4549" s="32">
        <v>4544</v>
      </c>
      <c r="P4549" s="28" t="s">
        <v>2503</v>
      </c>
      <c r="Q4549" s="36">
        <v>73278600</v>
      </c>
      <c r="R4549" s="36">
        <f t="shared" si="275"/>
        <v>132914157700</v>
      </c>
      <c r="S4549" s="36">
        <f t="shared" si="273"/>
        <v>366393</v>
      </c>
      <c r="T4549" s="36">
        <v>1330</v>
      </c>
      <c r="U4549" s="38">
        <f t="shared" si="274"/>
        <v>1319014800</v>
      </c>
    </row>
    <row r="4550" spans="15:21" x14ac:dyDescent="0.15">
      <c r="O4550" s="32">
        <v>4545</v>
      </c>
      <c r="P4550" s="28" t="s">
        <v>2504</v>
      </c>
      <c r="Q4550" s="36">
        <v>73318000</v>
      </c>
      <c r="R4550" s="36">
        <f t="shared" si="275"/>
        <v>132987475700</v>
      </c>
      <c r="S4550" s="36">
        <f t="shared" si="273"/>
        <v>366590</v>
      </c>
      <c r="T4550" s="36">
        <v>1330</v>
      </c>
      <c r="U4550" s="38">
        <f t="shared" si="274"/>
        <v>1319724000</v>
      </c>
    </row>
    <row r="4551" spans="15:21" x14ac:dyDescent="0.15">
      <c r="O4551" s="32">
        <v>4546</v>
      </c>
      <c r="P4551" s="28" t="s">
        <v>2505</v>
      </c>
      <c r="Q4551" s="36">
        <v>73357400</v>
      </c>
      <c r="R4551" s="36">
        <f t="shared" si="275"/>
        <v>133060833100</v>
      </c>
      <c r="S4551" s="36">
        <f t="shared" ref="S4551:S4614" si="276">ROUND(Q4551/200,0)</f>
        <v>366787</v>
      </c>
      <c r="T4551" s="36">
        <v>1330</v>
      </c>
      <c r="U4551" s="38">
        <f t="shared" ref="U4551:U4614" si="277">6*60*60/6*S4551</f>
        <v>1320433200</v>
      </c>
    </row>
    <row r="4552" spans="15:21" x14ac:dyDescent="0.15">
      <c r="O4552" s="32">
        <v>4547</v>
      </c>
      <c r="P4552" s="28" t="s">
        <v>2506</v>
      </c>
      <c r="Q4552" s="36">
        <v>73396800</v>
      </c>
      <c r="R4552" s="36">
        <f t="shared" ref="R4552:R4615" si="278">R4551+Q4552</f>
        <v>133134229900</v>
      </c>
      <c r="S4552" s="36">
        <f t="shared" si="276"/>
        <v>366984</v>
      </c>
      <c r="T4552" s="36">
        <v>1330</v>
      </c>
      <c r="U4552" s="38">
        <f t="shared" si="277"/>
        <v>1321142400</v>
      </c>
    </row>
    <row r="4553" spans="15:21" x14ac:dyDescent="0.15">
      <c r="O4553" s="32">
        <v>4548</v>
      </c>
      <c r="P4553" s="28" t="s">
        <v>450</v>
      </c>
      <c r="Q4553" s="36">
        <v>73436200</v>
      </c>
      <c r="R4553" s="36">
        <f t="shared" si="278"/>
        <v>133207666100</v>
      </c>
      <c r="S4553" s="36">
        <f t="shared" si="276"/>
        <v>367181</v>
      </c>
      <c r="T4553" s="36">
        <v>1330</v>
      </c>
      <c r="U4553" s="38">
        <f t="shared" si="277"/>
        <v>1321851600</v>
      </c>
    </row>
    <row r="4554" spans="15:21" x14ac:dyDescent="0.15">
      <c r="O4554" s="32">
        <v>4549</v>
      </c>
      <c r="P4554" s="28" t="s">
        <v>2507</v>
      </c>
      <c r="Q4554" s="36">
        <v>73475600</v>
      </c>
      <c r="R4554" s="36">
        <f t="shared" si="278"/>
        <v>133281141700</v>
      </c>
      <c r="S4554" s="36">
        <f t="shared" si="276"/>
        <v>367378</v>
      </c>
      <c r="T4554" s="36">
        <v>1330</v>
      </c>
      <c r="U4554" s="38">
        <f t="shared" si="277"/>
        <v>1322560800</v>
      </c>
    </row>
    <row r="4555" spans="15:21" x14ac:dyDescent="0.15">
      <c r="O4555" s="32">
        <v>4550</v>
      </c>
      <c r="P4555" s="28" t="s">
        <v>2508</v>
      </c>
      <c r="Q4555" s="36">
        <v>73515000</v>
      </c>
      <c r="R4555" s="36">
        <f t="shared" si="278"/>
        <v>133354656700</v>
      </c>
      <c r="S4555" s="36">
        <f t="shared" si="276"/>
        <v>367575</v>
      </c>
      <c r="T4555" s="36">
        <v>1330</v>
      </c>
      <c r="U4555" s="38">
        <f t="shared" si="277"/>
        <v>1323270000</v>
      </c>
    </row>
    <row r="4556" spans="15:21" x14ac:dyDescent="0.15">
      <c r="O4556" s="32">
        <v>4551</v>
      </c>
      <c r="P4556" s="28" t="s">
        <v>2509</v>
      </c>
      <c r="Q4556" s="36">
        <v>73554400</v>
      </c>
      <c r="R4556" s="36">
        <f t="shared" si="278"/>
        <v>133428211100</v>
      </c>
      <c r="S4556" s="36">
        <f t="shared" si="276"/>
        <v>367772</v>
      </c>
      <c r="T4556" s="36">
        <v>1330</v>
      </c>
      <c r="U4556" s="38">
        <f t="shared" si="277"/>
        <v>1323979200</v>
      </c>
    </row>
    <row r="4557" spans="15:21" x14ac:dyDescent="0.15">
      <c r="O4557" s="32">
        <v>4552</v>
      </c>
      <c r="P4557" s="28" t="s">
        <v>2510</v>
      </c>
      <c r="Q4557" s="36">
        <v>73593800</v>
      </c>
      <c r="R4557" s="36">
        <f t="shared" si="278"/>
        <v>133501804900</v>
      </c>
      <c r="S4557" s="36">
        <f t="shared" si="276"/>
        <v>367969</v>
      </c>
      <c r="T4557" s="36">
        <v>1330</v>
      </c>
      <c r="U4557" s="38">
        <f t="shared" si="277"/>
        <v>1324688400</v>
      </c>
    </row>
    <row r="4558" spans="15:21" x14ac:dyDescent="0.15">
      <c r="O4558" s="32">
        <v>4553</v>
      </c>
      <c r="P4558" s="28" t="s">
        <v>2511</v>
      </c>
      <c r="Q4558" s="36">
        <v>73633200</v>
      </c>
      <c r="R4558" s="36">
        <f t="shared" si="278"/>
        <v>133575438100</v>
      </c>
      <c r="S4558" s="36">
        <f t="shared" si="276"/>
        <v>368166</v>
      </c>
      <c r="T4558" s="36">
        <v>1330</v>
      </c>
      <c r="U4558" s="38">
        <f t="shared" si="277"/>
        <v>1325397600</v>
      </c>
    </row>
    <row r="4559" spans="15:21" x14ac:dyDescent="0.15">
      <c r="O4559" s="32">
        <v>4554</v>
      </c>
      <c r="P4559" s="28" t="s">
        <v>2512</v>
      </c>
      <c r="Q4559" s="36">
        <v>73672600</v>
      </c>
      <c r="R4559" s="36">
        <f t="shared" si="278"/>
        <v>133649110700</v>
      </c>
      <c r="S4559" s="36">
        <f t="shared" si="276"/>
        <v>368363</v>
      </c>
      <c r="T4559" s="36">
        <v>1330</v>
      </c>
      <c r="U4559" s="38">
        <f t="shared" si="277"/>
        <v>1326106800</v>
      </c>
    </row>
    <row r="4560" spans="15:21" x14ac:dyDescent="0.15">
      <c r="O4560" s="32">
        <v>4555</v>
      </c>
      <c r="P4560" s="28" t="s">
        <v>2513</v>
      </c>
      <c r="Q4560" s="36">
        <v>73712000</v>
      </c>
      <c r="R4560" s="36">
        <f t="shared" si="278"/>
        <v>133722822700</v>
      </c>
      <c r="S4560" s="36">
        <f t="shared" si="276"/>
        <v>368560</v>
      </c>
      <c r="T4560" s="36">
        <v>1330</v>
      </c>
      <c r="U4560" s="38">
        <f t="shared" si="277"/>
        <v>1326816000</v>
      </c>
    </row>
    <row r="4561" spans="15:21" x14ac:dyDescent="0.15">
      <c r="O4561" s="32">
        <v>4556</v>
      </c>
      <c r="P4561" s="28" t="s">
        <v>2514</v>
      </c>
      <c r="Q4561" s="36">
        <v>73751400</v>
      </c>
      <c r="R4561" s="36">
        <f t="shared" si="278"/>
        <v>133796574100</v>
      </c>
      <c r="S4561" s="36">
        <f t="shared" si="276"/>
        <v>368757</v>
      </c>
      <c r="T4561" s="36">
        <v>1330</v>
      </c>
      <c r="U4561" s="38">
        <f t="shared" si="277"/>
        <v>1327525200</v>
      </c>
    </row>
    <row r="4562" spans="15:21" x14ac:dyDescent="0.15">
      <c r="O4562" s="32">
        <v>4557</v>
      </c>
      <c r="P4562" s="28" t="s">
        <v>2515</v>
      </c>
      <c r="Q4562" s="36">
        <v>73790800</v>
      </c>
      <c r="R4562" s="36">
        <f t="shared" si="278"/>
        <v>133870364900</v>
      </c>
      <c r="S4562" s="36">
        <f t="shared" si="276"/>
        <v>368954</v>
      </c>
      <c r="T4562" s="36">
        <v>1330</v>
      </c>
      <c r="U4562" s="38">
        <f t="shared" si="277"/>
        <v>1328234400</v>
      </c>
    </row>
    <row r="4563" spans="15:21" x14ac:dyDescent="0.15">
      <c r="O4563" s="32">
        <v>4558</v>
      </c>
      <c r="P4563" s="28" t="s">
        <v>451</v>
      </c>
      <c r="Q4563" s="36">
        <v>73830200</v>
      </c>
      <c r="R4563" s="36">
        <f t="shared" si="278"/>
        <v>133944195100</v>
      </c>
      <c r="S4563" s="36">
        <f t="shared" si="276"/>
        <v>369151</v>
      </c>
      <c r="T4563" s="36">
        <v>1330</v>
      </c>
      <c r="U4563" s="38">
        <f t="shared" si="277"/>
        <v>1328943600</v>
      </c>
    </row>
    <row r="4564" spans="15:21" x14ac:dyDescent="0.15">
      <c r="O4564" s="32">
        <v>4559</v>
      </c>
      <c r="P4564" s="28" t="s">
        <v>2516</v>
      </c>
      <c r="Q4564" s="36">
        <v>73869600</v>
      </c>
      <c r="R4564" s="36">
        <f t="shared" si="278"/>
        <v>134018064700</v>
      </c>
      <c r="S4564" s="36">
        <f t="shared" si="276"/>
        <v>369348</v>
      </c>
      <c r="T4564" s="36">
        <v>1330</v>
      </c>
      <c r="U4564" s="38">
        <f t="shared" si="277"/>
        <v>1329652800</v>
      </c>
    </row>
    <row r="4565" spans="15:21" x14ac:dyDescent="0.15">
      <c r="O4565" s="32">
        <v>4560</v>
      </c>
      <c r="P4565" s="28" t="s">
        <v>2517</v>
      </c>
      <c r="Q4565" s="36">
        <v>73909000</v>
      </c>
      <c r="R4565" s="36">
        <f t="shared" si="278"/>
        <v>134091973700</v>
      </c>
      <c r="S4565" s="36">
        <f t="shared" si="276"/>
        <v>369545</v>
      </c>
      <c r="T4565" s="36">
        <v>1330</v>
      </c>
      <c r="U4565" s="38">
        <f t="shared" si="277"/>
        <v>1330362000</v>
      </c>
    </row>
    <row r="4566" spans="15:21" x14ac:dyDescent="0.15">
      <c r="O4566" s="32">
        <v>4561</v>
      </c>
      <c r="P4566" s="28" t="s">
        <v>2518</v>
      </c>
      <c r="Q4566" s="36">
        <v>73948400</v>
      </c>
      <c r="R4566" s="36">
        <f t="shared" si="278"/>
        <v>134165922100</v>
      </c>
      <c r="S4566" s="36">
        <f t="shared" si="276"/>
        <v>369742</v>
      </c>
      <c r="T4566" s="36">
        <v>1330</v>
      </c>
      <c r="U4566" s="38">
        <f t="shared" si="277"/>
        <v>1331071200</v>
      </c>
    </row>
    <row r="4567" spans="15:21" x14ac:dyDescent="0.15">
      <c r="O4567" s="32">
        <v>4562</v>
      </c>
      <c r="P4567" s="28" t="s">
        <v>2519</v>
      </c>
      <c r="Q4567" s="36">
        <v>73987800</v>
      </c>
      <c r="R4567" s="36">
        <f t="shared" si="278"/>
        <v>134239909900</v>
      </c>
      <c r="S4567" s="36">
        <f t="shared" si="276"/>
        <v>369939</v>
      </c>
      <c r="T4567" s="36">
        <v>1330</v>
      </c>
      <c r="U4567" s="38">
        <f t="shared" si="277"/>
        <v>1331780400</v>
      </c>
    </row>
    <row r="4568" spans="15:21" x14ac:dyDescent="0.15">
      <c r="O4568" s="32">
        <v>4563</v>
      </c>
      <c r="P4568" s="28" t="s">
        <v>2520</v>
      </c>
      <c r="Q4568" s="36">
        <v>74027200</v>
      </c>
      <c r="R4568" s="36">
        <f t="shared" si="278"/>
        <v>134313937100</v>
      </c>
      <c r="S4568" s="36">
        <f t="shared" si="276"/>
        <v>370136</v>
      </c>
      <c r="T4568" s="36">
        <v>1330</v>
      </c>
      <c r="U4568" s="38">
        <f t="shared" si="277"/>
        <v>1332489600</v>
      </c>
    </row>
    <row r="4569" spans="15:21" x14ac:dyDescent="0.15">
      <c r="O4569" s="32">
        <v>4564</v>
      </c>
      <c r="P4569" s="28" t="s">
        <v>2521</v>
      </c>
      <c r="Q4569" s="36">
        <v>74066600</v>
      </c>
      <c r="R4569" s="36">
        <f t="shared" si="278"/>
        <v>134388003700</v>
      </c>
      <c r="S4569" s="36">
        <f t="shared" si="276"/>
        <v>370333</v>
      </c>
      <c r="T4569" s="36">
        <v>1330</v>
      </c>
      <c r="U4569" s="38">
        <f t="shared" si="277"/>
        <v>1333198800</v>
      </c>
    </row>
    <row r="4570" spans="15:21" x14ac:dyDescent="0.15">
      <c r="O4570" s="32">
        <v>4565</v>
      </c>
      <c r="P4570" s="28" t="s">
        <v>2522</v>
      </c>
      <c r="Q4570" s="36">
        <v>74106000</v>
      </c>
      <c r="R4570" s="36">
        <f t="shared" si="278"/>
        <v>134462109700</v>
      </c>
      <c r="S4570" s="36">
        <f t="shared" si="276"/>
        <v>370530</v>
      </c>
      <c r="T4570" s="36">
        <v>1330</v>
      </c>
      <c r="U4570" s="38">
        <f t="shared" si="277"/>
        <v>1333908000</v>
      </c>
    </row>
    <row r="4571" spans="15:21" x14ac:dyDescent="0.15">
      <c r="O4571" s="32">
        <v>4566</v>
      </c>
      <c r="P4571" s="28" t="s">
        <v>2523</v>
      </c>
      <c r="Q4571" s="36">
        <v>74145400</v>
      </c>
      <c r="R4571" s="36">
        <f t="shared" si="278"/>
        <v>134536255100</v>
      </c>
      <c r="S4571" s="36">
        <f t="shared" si="276"/>
        <v>370727</v>
      </c>
      <c r="T4571" s="36">
        <v>1330</v>
      </c>
      <c r="U4571" s="38">
        <f t="shared" si="277"/>
        <v>1334617200</v>
      </c>
    </row>
    <row r="4572" spans="15:21" x14ac:dyDescent="0.15">
      <c r="O4572" s="32">
        <v>4567</v>
      </c>
      <c r="P4572" s="28" t="s">
        <v>2524</v>
      </c>
      <c r="Q4572" s="36">
        <v>74184800</v>
      </c>
      <c r="R4572" s="36">
        <f t="shared" si="278"/>
        <v>134610439900</v>
      </c>
      <c r="S4572" s="36">
        <f t="shared" si="276"/>
        <v>370924</v>
      </c>
      <c r="T4572" s="36">
        <v>1330</v>
      </c>
      <c r="U4572" s="38">
        <f t="shared" si="277"/>
        <v>1335326400</v>
      </c>
    </row>
    <row r="4573" spans="15:21" x14ac:dyDescent="0.15">
      <c r="O4573" s="32">
        <v>4568</v>
      </c>
      <c r="P4573" s="28" t="s">
        <v>452</v>
      </c>
      <c r="Q4573" s="36">
        <v>74224200</v>
      </c>
      <c r="R4573" s="36">
        <f t="shared" si="278"/>
        <v>134684664100</v>
      </c>
      <c r="S4573" s="36">
        <f t="shared" si="276"/>
        <v>371121</v>
      </c>
      <c r="T4573" s="36">
        <v>1330</v>
      </c>
      <c r="U4573" s="38">
        <f t="shared" si="277"/>
        <v>1336035600</v>
      </c>
    </row>
    <row r="4574" spans="15:21" x14ac:dyDescent="0.15">
      <c r="O4574" s="32">
        <v>4569</v>
      </c>
      <c r="P4574" s="28" t="s">
        <v>2525</v>
      </c>
      <c r="Q4574" s="36">
        <v>74263600</v>
      </c>
      <c r="R4574" s="36">
        <f t="shared" si="278"/>
        <v>134758927700</v>
      </c>
      <c r="S4574" s="36">
        <f t="shared" si="276"/>
        <v>371318</v>
      </c>
      <c r="T4574" s="36">
        <v>1330</v>
      </c>
      <c r="U4574" s="38">
        <f t="shared" si="277"/>
        <v>1336744800</v>
      </c>
    </row>
    <row r="4575" spans="15:21" x14ac:dyDescent="0.15">
      <c r="O4575" s="32">
        <v>4570</v>
      </c>
      <c r="P4575" s="28" t="s">
        <v>2526</v>
      </c>
      <c r="Q4575" s="36">
        <v>74303000</v>
      </c>
      <c r="R4575" s="36">
        <f t="shared" si="278"/>
        <v>134833230700</v>
      </c>
      <c r="S4575" s="36">
        <f t="shared" si="276"/>
        <v>371515</v>
      </c>
      <c r="T4575" s="36">
        <v>1330</v>
      </c>
      <c r="U4575" s="38">
        <f t="shared" si="277"/>
        <v>1337454000</v>
      </c>
    </row>
    <row r="4576" spans="15:21" x14ac:dyDescent="0.15">
      <c r="O4576" s="32">
        <v>4571</v>
      </c>
      <c r="P4576" s="28" t="s">
        <v>2527</v>
      </c>
      <c r="Q4576" s="36">
        <v>74342400</v>
      </c>
      <c r="R4576" s="36">
        <f t="shared" si="278"/>
        <v>134907573100</v>
      </c>
      <c r="S4576" s="36">
        <f t="shared" si="276"/>
        <v>371712</v>
      </c>
      <c r="T4576" s="36">
        <v>1330</v>
      </c>
      <c r="U4576" s="38">
        <f t="shared" si="277"/>
        <v>1338163200</v>
      </c>
    </row>
    <row r="4577" spans="15:21" x14ac:dyDescent="0.15">
      <c r="O4577" s="32">
        <v>4572</v>
      </c>
      <c r="P4577" s="28" t="s">
        <v>2528</v>
      </c>
      <c r="Q4577" s="36">
        <v>74381800</v>
      </c>
      <c r="R4577" s="36">
        <f t="shared" si="278"/>
        <v>134981954900</v>
      </c>
      <c r="S4577" s="36">
        <f t="shared" si="276"/>
        <v>371909</v>
      </c>
      <c r="T4577" s="36">
        <v>1330</v>
      </c>
      <c r="U4577" s="38">
        <f t="shared" si="277"/>
        <v>1338872400</v>
      </c>
    </row>
    <row r="4578" spans="15:21" x14ac:dyDescent="0.15">
      <c r="O4578" s="32">
        <v>4573</v>
      </c>
      <c r="P4578" s="28" t="s">
        <v>2529</v>
      </c>
      <c r="Q4578" s="36">
        <v>74421200</v>
      </c>
      <c r="R4578" s="36">
        <f t="shared" si="278"/>
        <v>135056376100</v>
      </c>
      <c r="S4578" s="36">
        <f t="shared" si="276"/>
        <v>372106</v>
      </c>
      <c r="T4578" s="36">
        <v>1330</v>
      </c>
      <c r="U4578" s="38">
        <f t="shared" si="277"/>
        <v>1339581600</v>
      </c>
    </row>
    <row r="4579" spans="15:21" x14ac:dyDescent="0.15">
      <c r="O4579" s="32">
        <v>4574</v>
      </c>
      <c r="P4579" s="28" t="s">
        <v>2530</v>
      </c>
      <c r="Q4579" s="36">
        <v>74460600</v>
      </c>
      <c r="R4579" s="36">
        <f t="shared" si="278"/>
        <v>135130836700</v>
      </c>
      <c r="S4579" s="36">
        <f t="shared" si="276"/>
        <v>372303</v>
      </c>
      <c r="T4579" s="36">
        <v>1330</v>
      </c>
      <c r="U4579" s="38">
        <f t="shared" si="277"/>
        <v>1340290800</v>
      </c>
    </row>
    <row r="4580" spans="15:21" x14ac:dyDescent="0.15">
      <c r="O4580" s="32">
        <v>4575</v>
      </c>
      <c r="P4580" s="28" t="s">
        <v>2531</v>
      </c>
      <c r="Q4580" s="36">
        <v>74500000</v>
      </c>
      <c r="R4580" s="36">
        <f t="shared" si="278"/>
        <v>135205336700</v>
      </c>
      <c r="S4580" s="36">
        <f t="shared" si="276"/>
        <v>372500</v>
      </c>
      <c r="T4580" s="36">
        <v>1330</v>
      </c>
      <c r="U4580" s="38">
        <f t="shared" si="277"/>
        <v>1341000000</v>
      </c>
    </row>
    <row r="4581" spans="15:21" x14ac:dyDescent="0.15">
      <c r="O4581" s="32">
        <v>4576</v>
      </c>
      <c r="P4581" s="28" t="s">
        <v>2532</v>
      </c>
      <c r="Q4581" s="36">
        <v>74539400</v>
      </c>
      <c r="R4581" s="36">
        <f t="shared" si="278"/>
        <v>135279876100</v>
      </c>
      <c r="S4581" s="36">
        <f t="shared" si="276"/>
        <v>372697</v>
      </c>
      <c r="T4581" s="36">
        <v>1330</v>
      </c>
      <c r="U4581" s="38">
        <f t="shared" si="277"/>
        <v>1341709200</v>
      </c>
    </row>
    <row r="4582" spans="15:21" x14ac:dyDescent="0.15">
      <c r="O4582" s="32">
        <v>4577</v>
      </c>
      <c r="P4582" s="28" t="s">
        <v>2533</v>
      </c>
      <c r="Q4582" s="36">
        <v>74578800</v>
      </c>
      <c r="R4582" s="36">
        <f t="shared" si="278"/>
        <v>135354454900</v>
      </c>
      <c r="S4582" s="36">
        <f t="shared" si="276"/>
        <v>372894</v>
      </c>
      <c r="T4582" s="36">
        <v>1330</v>
      </c>
      <c r="U4582" s="38">
        <f t="shared" si="277"/>
        <v>1342418400</v>
      </c>
    </row>
    <row r="4583" spans="15:21" x14ac:dyDescent="0.15">
      <c r="O4583" s="32">
        <v>4578</v>
      </c>
      <c r="P4583" s="28" t="s">
        <v>453</v>
      </c>
      <c r="Q4583" s="36">
        <v>74618200</v>
      </c>
      <c r="R4583" s="36">
        <f t="shared" si="278"/>
        <v>135429073100</v>
      </c>
      <c r="S4583" s="36">
        <f t="shared" si="276"/>
        <v>373091</v>
      </c>
      <c r="T4583" s="36">
        <v>1330</v>
      </c>
      <c r="U4583" s="38">
        <f t="shared" si="277"/>
        <v>1343127600</v>
      </c>
    </row>
    <row r="4584" spans="15:21" x14ac:dyDescent="0.15">
      <c r="O4584" s="32">
        <v>4579</v>
      </c>
      <c r="P4584" s="28" t="s">
        <v>2534</v>
      </c>
      <c r="Q4584" s="36">
        <v>74657600</v>
      </c>
      <c r="R4584" s="36">
        <f t="shared" si="278"/>
        <v>135503730700</v>
      </c>
      <c r="S4584" s="36">
        <f t="shared" si="276"/>
        <v>373288</v>
      </c>
      <c r="T4584" s="36">
        <v>1330</v>
      </c>
      <c r="U4584" s="38">
        <f t="shared" si="277"/>
        <v>1343836800</v>
      </c>
    </row>
    <row r="4585" spans="15:21" x14ac:dyDescent="0.15">
      <c r="O4585" s="32">
        <v>4580</v>
      </c>
      <c r="P4585" s="28" t="s">
        <v>2535</v>
      </c>
      <c r="Q4585" s="36">
        <v>74697000</v>
      </c>
      <c r="R4585" s="36">
        <f t="shared" si="278"/>
        <v>135578427700</v>
      </c>
      <c r="S4585" s="36">
        <f t="shared" si="276"/>
        <v>373485</v>
      </c>
      <c r="T4585" s="36">
        <v>1330</v>
      </c>
      <c r="U4585" s="38">
        <f t="shared" si="277"/>
        <v>1344546000</v>
      </c>
    </row>
    <row r="4586" spans="15:21" x14ac:dyDescent="0.15">
      <c r="O4586" s="32">
        <v>4581</v>
      </c>
      <c r="P4586" s="28" t="s">
        <v>2536</v>
      </c>
      <c r="Q4586" s="36">
        <v>74736400</v>
      </c>
      <c r="R4586" s="36">
        <f t="shared" si="278"/>
        <v>135653164100</v>
      </c>
      <c r="S4586" s="36">
        <f t="shared" si="276"/>
        <v>373682</v>
      </c>
      <c r="T4586" s="36">
        <v>1330</v>
      </c>
      <c r="U4586" s="38">
        <f t="shared" si="277"/>
        <v>1345255200</v>
      </c>
    </row>
    <row r="4587" spans="15:21" x14ac:dyDescent="0.15">
      <c r="O4587" s="32">
        <v>4582</v>
      </c>
      <c r="P4587" s="28" t="s">
        <v>2537</v>
      </c>
      <c r="Q4587" s="36">
        <v>74775800</v>
      </c>
      <c r="R4587" s="36">
        <f t="shared" si="278"/>
        <v>135727939900</v>
      </c>
      <c r="S4587" s="36">
        <f t="shared" si="276"/>
        <v>373879</v>
      </c>
      <c r="T4587" s="36">
        <v>1330</v>
      </c>
      <c r="U4587" s="38">
        <f t="shared" si="277"/>
        <v>1345964400</v>
      </c>
    </row>
    <row r="4588" spans="15:21" x14ac:dyDescent="0.15">
      <c r="O4588" s="32">
        <v>4583</v>
      </c>
      <c r="P4588" s="28" t="s">
        <v>2538</v>
      </c>
      <c r="Q4588" s="36">
        <v>74815200</v>
      </c>
      <c r="R4588" s="36">
        <f t="shared" si="278"/>
        <v>135802755100</v>
      </c>
      <c r="S4588" s="36">
        <f t="shared" si="276"/>
        <v>374076</v>
      </c>
      <c r="T4588" s="36">
        <v>1330</v>
      </c>
      <c r="U4588" s="38">
        <f t="shared" si="277"/>
        <v>1346673600</v>
      </c>
    </row>
    <row r="4589" spans="15:21" x14ac:dyDescent="0.15">
      <c r="O4589" s="32">
        <v>4584</v>
      </c>
      <c r="P4589" s="28" t="s">
        <v>2539</v>
      </c>
      <c r="Q4589" s="36">
        <v>74854600</v>
      </c>
      <c r="R4589" s="36">
        <f t="shared" si="278"/>
        <v>135877609700</v>
      </c>
      <c r="S4589" s="36">
        <f t="shared" si="276"/>
        <v>374273</v>
      </c>
      <c r="T4589" s="36">
        <v>1330</v>
      </c>
      <c r="U4589" s="38">
        <f t="shared" si="277"/>
        <v>1347382800</v>
      </c>
    </row>
    <row r="4590" spans="15:21" x14ac:dyDescent="0.15">
      <c r="O4590" s="32">
        <v>4585</v>
      </c>
      <c r="P4590" s="28" t="s">
        <v>2540</v>
      </c>
      <c r="Q4590" s="36">
        <v>74894000</v>
      </c>
      <c r="R4590" s="36">
        <f t="shared" si="278"/>
        <v>135952503700</v>
      </c>
      <c r="S4590" s="36">
        <f t="shared" si="276"/>
        <v>374470</v>
      </c>
      <c r="T4590" s="36">
        <v>1330</v>
      </c>
      <c r="U4590" s="38">
        <f t="shared" si="277"/>
        <v>1348092000</v>
      </c>
    </row>
    <row r="4591" spans="15:21" x14ac:dyDescent="0.15">
      <c r="O4591" s="32">
        <v>4586</v>
      </c>
      <c r="P4591" s="28" t="s">
        <v>2541</v>
      </c>
      <c r="Q4591" s="36">
        <v>74933400</v>
      </c>
      <c r="R4591" s="36">
        <f t="shared" si="278"/>
        <v>136027437100</v>
      </c>
      <c r="S4591" s="36">
        <f t="shared" si="276"/>
        <v>374667</v>
      </c>
      <c r="T4591" s="36">
        <v>1330</v>
      </c>
      <c r="U4591" s="38">
        <f t="shared" si="277"/>
        <v>1348801200</v>
      </c>
    </row>
    <row r="4592" spans="15:21" x14ac:dyDescent="0.15">
      <c r="O4592" s="32">
        <v>4587</v>
      </c>
      <c r="P4592" s="28" t="s">
        <v>2542</v>
      </c>
      <c r="Q4592" s="36">
        <v>74972800</v>
      </c>
      <c r="R4592" s="36">
        <f t="shared" si="278"/>
        <v>136102409900</v>
      </c>
      <c r="S4592" s="36">
        <f t="shared" si="276"/>
        <v>374864</v>
      </c>
      <c r="T4592" s="36">
        <v>1330</v>
      </c>
      <c r="U4592" s="38">
        <f t="shared" si="277"/>
        <v>1349510400</v>
      </c>
    </row>
    <row r="4593" spans="15:21" x14ac:dyDescent="0.15">
      <c r="O4593" s="32">
        <v>4588</v>
      </c>
      <c r="P4593" s="28" t="s">
        <v>454</v>
      </c>
      <c r="Q4593" s="36">
        <v>75012200</v>
      </c>
      <c r="R4593" s="36">
        <f t="shared" si="278"/>
        <v>136177422100</v>
      </c>
      <c r="S4593" s="36">
        <f t="shared" si="276"/>
        <v>375061</v>
      </c>
      <c r="T4593" s="36">
        <v>1330</v>
      </c>
      <c r="U4593" s="38">
        <f t="shared" si="277"/>
        <v>1350219600</v>
      </c>
    </row>
    <row r="4594" spans="15:21" x14ac:dyDescent="0.15">
      <c r="O4594" s="32">
        <v>4589</v>
      </c>
      <c r="P4594" s="28" t="s">
        <v>2543</v>
      </c>
      <c r="Q4594" s="36">
        <v>75051600</v>
      </c>
      <c r="R4594" s="36">
        <f t="shared" si="278"/>
        <v>136252473700</v>
      </c>
      <c r="S4594" s="36">
        <f t="shared" si="276"/>
        <v>375258</v>
      </c>
      <c r="T4594" s="36">
        <v>1340</v>
      </c>
      <c r="U4594" s="38">
        <f t="shared" si="277"/>
        <v>1350928800</v>
      </c>
    </row>
    <row r="4595" spans="15:21" x14ac:dyDescent="0.15">
      <c r="O4595" s="32">
        <v>4590</v>
      </c>
      <c r="P4595" s="28" t="s">
        <v>2544</v>
      </c>
      <c r="Q4595" s="36">
        <v>75091000</v>
      </c>
      <c r="R4595" s="36">
        <f t="shared" si="278"/>
        <v>136327564700</v>
      </c>
      <c r="S4595" s="36">
        <f t="shared" si="276"/>
        <v>375455</v>
      </c>
      <c r="T4595" s="36">
        <v>1340</v>
      </c>
      <c r="U4595" s="38">
        <f t="shared" si="277"/>
        <v>1351638000</v>
      </c>
    </row>
    <row r="4596" spans="15:21" x14ac:dyDescent="0.15">
      <c r="O4596" s="32">
        <v>4591</v>
      </c>
      <c r="P4596" s="28" t="s">
        <v>2545</v>
      </c>
      <c r="Q4596" s="36">
        <v>75130400</v>
      </c>
      <c r="R4596" s="36">
        <f t="shared" si="278"/>
        <v>136402695100</v>
      </c>
      <c r="S4596" s="36">
        <f t="shared" si="276"/>
        <v>375652</v>
      </c>
      <c r="T4596" s="36">
        <v>1340</v>
      </c>
      <c r="U4596" s="38">
        <f t="shared" si="277"/>
        <v>1352347200</v>
      </c>
    </row>
    <row r="4597" spans="15:21" x14ac:dyDescent="0.15">
      <c r="O4597" s="32">
        <v>4592</v>
      </c>
      <c r="P4597" s="28" t="s">
        <v>2546</v>
      </c>
      <c r="Q4597" s="36">
        <v>75169800</v>
      </c>
      <c r="R4597" s="36">
        <f t="shared" si="278"/>
        <v>136477864900</v>
      </c>
      <c r="S4597" s="36">
        <f t="shared" si="276"/>
        <v>375849</v>
      </c>
      <c r="T4597" s="36">
        <v>1340</v>
      </c>
      <c r="U4597" s="38">
        <f t="shared" si="277"/>
        <v>1353056400</v>
      </c>
    </row>
    <row r="4598" spans="15:21" x14ac:dyDescent="0.15">
      <c r="O4598" s="32">
        <v>4593</v>
      </c>
      <c r="P4598" s="28" t="s">
        <v>2547</v>
      </c>
      <c r="Q4598" s="36">
        <v>75209200</v>
      </c>
      <c r="R4598" s="36">
        <f t="shared" si="278"/>
        <v>136553074100</v>
      </c>
      <c r="S4598" s="36">
        <f t="shared" si="276"/>
        <v>376046</v>
      </c>
      <c r="T4598" s="36">
        <v>1340</v>
      </c>
      <c r="U4598" s="38">
        <f t="shared" si="277"/>
        <v>1353765600</v>
      </c>
    </row>
    <row r="4599" spans="15:21" x14ac:dyDescent="0.15">
      <c r="O4599" s="32">
        <v>4594</v>
      </c>
      <c r="P4599" s="28" t="s">
        <v>2548</v>
      </c>
      <c r="Q4599" s="36">
        <v>75248600</v>
      </c>
      <c r="R4599" s="36">
        <f t="shared" si="278"/>
        <v>136628322700</v>
      </c>
      <c r="S4599" s="36">
        <f t="shared" si="276"/>
        <v>376243</v>
      </c>
      <c r="T4599" s="36">
        <v>1340</v>
      </c>
      <c r="U4599" s="38">
        <f t="shared" si="277"/>
        <v>1354474800</v>
      </c>
    </row>
    <row r="4600" spans="15:21" x14ac:dyDescent="0.15">
      <c r="O4600" s="32">
        <v>4595</v>
      </c>
      <c r="P4600" s="28" t="s">
        <v>2549</v>
      </c>
      <c r="Q4600" s="36">
        <v>75288000</v>
      </c>
      <c r="R4600" s="36">
        <f t="shared" si="278"/>
        <v>136703610700</v>
      </c>
      <c r="S4600" s="36">
        <f t="shared" si="276"/>
        <v>376440</v>
      </c>
      <c r="T4600" s="36">
        <v>1340</v>
      </c>
      <c r="U4600" s="38">
        <f t="shared" si="277"/>
        <v>1355184000</v>
      </c>
    </row>
    <row r="4601" spans="15:21" x14ac:dyDescent="0.15">
      <c r="O4601" s="32">
        <v>4596</v>
      </c>
      <c r="P4601" s="28" t="s">
        <v>2550</v>
      </c>
      <c r="Q4601" s="36">
        <v>75327400</v>
      </c>
      <c r="R4601" s="36">
        <f t="shared" si="278"/>
        <v>136778938100</v>
      </c>
      <c r="S4601" s="36">
        <f t="shared" si="276"/>
        <v>376637</v>
      </c>
      <c r="T4601" s="36">
        <v>1340</v>
      </c>
      <c r="U4601" s="38">
        <f t="shared" si="277"/>
        <v>1355893200</v>
      </c>
    </row>
    <row r="4602" spans="15:21" x14ac:dyDescent="0.15">
      <c r="O4602" s="32">
        <v>4597</v>
      </c>
      <c r="P4602" s="28" t="s">
        <v>2551</v>
      </c>
      <c r="Q4602" s="36">
        <v>75366800</v>
      </c>
      <c r="R4602" s="36">
        <f t="shared" si="278"/>
        <v>136854304900</v>
      </c>
      <c r="S4602" s="36">
        <f t="shared" si="276"/>
        <v>376834</v>
      </c>
      <c r="T4602" s="36">
        <v>1340</v>
      </c>
      <c r="U4602" s="38">
        <f t="shared" si="277"/>
        <v>1356602400</v>
      </c>
    </row>
    <row r="4603" spans="15:21" x14ac:dyDescent="0.15">
      <c r="O4603" s="32">
        <v>4598</v>
      </c>
      <c r="P4603" s="28" t="s">
        <v>455</v>
      </c>
      <c r="Q4603" s="36">
        <v>75406200</v>
      </c>
      <c r="R4603" s="36">
        <f t="shared" si="278"/>
        <v>136929711100</v>
      </c>
      <c r="S4603" s="36">
        <f t="shared" si="276"/>
        <v>377031</v>
      </c>
      <c r="T4603" s="36">
        <v>1340</v>
      </c>
      <c r="U4603" s="38">
        <f t="shared" si="277"/>
        <v>1357311600</v>
      </c>
    </row>
    <row r="4604" spans="15:21" x14ac:dyDescent="0.15">
      <c r="O4604" s="32">
        <v>4599</v>
      </c>
      <c r="P4604" s="28" t="s">
        <v>2552</v>
      </c>
      <c r="Q4604" s="36">
        <v>75445600</v>
      </c>
      <c r="R4604" s="36">
        <f t="shared" si="278"/>
        <v>137005156700</v>
      </c>
      <c r="S4604" s="36">
        <f t="shared" si="276"/>
        <v>377228</v>
      </c>
      <c r="T4604" s="36">
        <v>1340</v>
      </c>
      <c r="U4604" s="38">
        <f t="shared" si="277"/>
        <v>1358020800</v>
      </c>
    </row>
    <row r="4605" spans="15:21" x14ac:dyDescent="0.15">
      <c r="O4605" s="32">
        <v>4600</v>
      </c>
      <c r="P4605" s="28" t="s">
        <v>2553</v>
      </c>
      <c r="Q4605" s="36">
        <v>75485000</v>
      </c>
      <c r="R4605" s="36">
        <f t="shared" si="278"/>
        <v>137080641700</v>
      </c>
      <c r="S4605" s="36">
        <f t="shared" si="276"/>
        <v>377425</v>
      </c>
      <c r="T4605" s="36">
        <v>1340</v>
      </c>
      <c r="U4605" s="38">
        <f t="shared" si="277"/>
        <v>1358730000</v>
      </c>
    </row>
    <row r="4606" spans="15:21" x14ac:dyDescent="0.15">
      <c r="O4606" s="32">
        <v>4601</v>
      </c>
      <c r="P4606" s="28" t="s">
        <v>2554</v>
      </c>
      <c r="Q4606" s="36">
        <v>75524400</v>
      </c>
      <c r="R4606" s="36">
        <f t="shared" si="278"/>
        <v>137156166100</v>
      </c>
      <c r="S4606" s="36">
        <f t="shared" si="276"/>
        <v>377622</v>
      </c>
      <c r="T4606" s="36">
        <v>1340</v>
      </c>
      <c r="U4606" s="38">
        <f t="shared" si="277"/>
        <v>1359439200</v>
      </c>
    </row>
    <row r="4607" spans="15:21" x14ac:dyDescent="0.15">
      <c r="O4607" s="32">
        <v>4602</v>
      </c>
      <c r="P4607" s="28" t="s">
        <v>2555</v>
      </c>
      <c r="Q4607" s="36">
        <v>75563800</v>
      </c>
      <c r="R4607" s="36">
        <f t="shared" si="278"/>
        <v>137231729900</v>
      </c>
      <c r="S4607" s="36">
        <f t="shared" si="276"/>
        <v>377819</v>
      </c>
      <c r="T4607" s="36">
        <v>1340</v>
      </c>
      <c r="U4607" s="38">
        <f t="shared" si="277"/>
        <v>1360148400</v>
      </c>
    </row>
    <row r="4608" spans="15:21" x14ac:dyDescent="0.15">
      <c r="O4608" s="32">
        <v>4603</v>
      </c>
      <c r="P4608" s="28" t="s">
        <v>2556</v>
      </c>
      <c r="Q4608" s="36">
        <v>75603200</v>
      </c>
      <c r="R4608" s="36">
        <f t="shared" si="278"/>
        <v>137307333100</v>
      </c>
      <c r="S4608" s="36">
        <f t="shared" si="276"/>
        <v>378016</v>
      </c>
      <c r="T4608" s="36">
        <v>1340</v>
      </c>
      <c r="U4608" s="38">
        <f t="shared" si="277"/>
        <v>1360857600</v>
      </c>
    </row>
    <row r="4609" spans="15:21" x14ac:dyDescent="0.15">
      <c r="O4609" s="32">
        <v>4604</v>
      </c>
      <c r="P4609" s="28" t="s">
        <v>2557</v>
      </c>
      <c r="Q4609" s="36">
        <v>75642600</v>
      </c>
      <c r="R4609" s="36">
        <f t="shared" si="278"/>
        <v>137382975700</v>
      </c>
      <c r="S4609" s="36">
        <f t="shared" si="276"/>
        <v>378213</v>
      </c>
      <c r="T4609" s="36">
        <v>1340</v>
      </c>
      <c r="U4609" s="38">
        <f t="shared" si="277"/>
        <v>1361566800</v>
      </c>
    </row>
    <row r="4610" spans="15:21" x14ac:dyDescent="0.15">
      <c r="O4610" s="32">
        <v>4605</v>
      </c>
      <c r="P4610" s="28" t="s">
        <v>2558</v>
      </c>
      <c r="Q4610" s="36">
        <v>75682000</v>
      </c>
      <c r="R4610" s="36">
        <f t="shared" si="278"/>
        <v>137458657700</v>
      </c>
      <c r="S4610" s="36">
        <f t="shared" si="276"/>
        <v>378410</v>
      </c>
      <c r="T4610" s="36">
        <v>1340</v>
      </c>
      <c r="U4610" s="38">
        <f t="shared" si="277"/>
        <v>1362276000</v>
      </c>
    </row>
    <row r="4611" spans="15:21" x14ac:dyDescent="0.15">
      <c r="O4611" s="32">
        <v>4606</v>
      </c>
      <c r="P4611" s="28" t="s">
        <v>2559</v>
      </c>
      <c r="Q4611" s="36">
        <v>75721400</v>
      </c>
      <c r="R4611" s="36">
        <f t="shared" si="278"/>
        <v>137534379100</v>
      </c>
      <c r="S4611" s="36">
        <f t="shared" si="276"/>
        <v>378607</v>
      </c>
      <c r="T4611" s="36">
        <v>1340</v>
      </c>
      <c r="U4611" s="38">
        <f t="shared" si="277"/>
        <v>1362985200</v>
      </c>
    </row>
    <row r="4612" spans="15:21" x14ac:dyDescent="0.15">
      <c r="O4612" s="32">
        <v>4607</v>
      </c>
      <c r="P4612" s="28" t="s">
        <v>2560</v>
      </c>
      <c r="Q4612" s="36">
        <v>75760800</v>
      </c>
      <c r="R4612" s="36">
        <f t="shared" si="278"/>
        <v>137610139900</v>
      </c>
      <c r="S4612" s="36">
        <f t="shared" si="276"/>
        <v>378804</v>
      </c>
      <c r="T4612" s="36">
        <v>1340</v>
      </c>
      <c r="U4612" s="38">
        <f t="shared" si="277"/>
        <v>1363694400</v>
      </c>
    </row>
    <row r="4613" spans="15:21" x14ac:dyDescent="0.15">
      <c r="O4613" s="32">
        <v>4608</v>
      </c>
      <c r="P4613" s="28" t="s">
        <v>456</v>
      </c>
      <c r="Q4613" s="36">
        <v>75800200</v>
      </c>
      <c r="R4613" s="36">
        <f t="shared" si="278"/>
        <v>137685940100</v>
      </c>
      <c r="S4613" s="36">
        <f t="shared" si="276"/>
        <v>379001</v>
      </c>
      <c r="T4613" s="36">
        <v>1340</v>
      </c>
      <c r="U4613" s="38">
        <f t="shared" si="277"/>
        <v>1364403600</v>
      </c>
    </row>
    <row r="4614" spans="15:21" x14ac:dyDescent="0.15">
      <c r="O4614" s="32">
        <v>4609</v>
      </c>
      <c r="P4614" s="28" t="s">
        <v>2561</v>
      </c>
      <c r="Q4614" s="36">
        <v>75839600</v>
      </c>
      <c r="R4614" s="36">
        <f t="shared" si="278"/>
        <v>137761779700</v>
      </c>
      <c r="S4614" s="36">
        <f t="shared" si="276"/>
        <v>379198</v>
      </c>
      <c r="T4614" s="36">
        <v>1340</v>
      </c>
      <c r="U4614" s="38">
        <f t="shared" si="277"/>
        <v>1365112800</v>
      </c>
    </row>
    <row r="4615" spans="15:21" x14ac:dyDescent="0.15">
      <c r="O4615" s="32">
        <v>4610</v>
      </c>
      <c r="P4615" s="28" t="s">
        <v>2562</v>
      </c>
      <c r="Q4615" s="36">
        <v>75879000</v>
      </c>
      <c r="R4615" s="36">
        <f t="shared" si="278"/>
        <v>137837658700</v>
      </c>
      <c r="S4615" s="36">
        <f t="shared" ref="S4615:S4678" si="279">ROUND(Q4615/200,0)</f>
        <v>379395</v>
      </c>
      <c r="T4615" s="36">
        <v>1340</v>
      </c>
      <c r="U4615" s="38">
        <f t="shared" ref="U4615:U4678" si="280">6*60*60/6*S4615</f>
        <v>1365822000</v>
      </c>
    </row>
    <row r="4616" spans="15:21" x14ac:dyDescent="0.15">
      <c r="O4616" s="32">
        <v>4611</v>
      </c>
      <c r="P4616" s="28" t="s">
        <v>2563</v>
      </c>
      <c r="Q4616" s="36">
        <v>75918400</v>
      </c>
      <c r="R4616" s="36">
        <f t="shared" ref="R4616:R4679" si="281">R4615+Q4616</f>
        <v>137913577100</v>
      </c>
      <c r="S4616" s="36">
        <f t="shared" si="279"/>
        <v>379592</v>
      </c>
      <c r="T4616" s="36">
        <v>1340</v>
      </c>
      <c r="U4616" s="38">
        <f t="shared" si="280"/>
        <v>1366531200</v>
      </c>
    </row>
    <row r="4617" spans="15:21" x14ac:dyDescent="0.15">
      <c r="O4617" s="32">
        <v>4612</v>
      </c>
      <c r="P4617" s="28" t="s">
        <v>2564</v>
      </c>
      <c r="Q4617" s="36">
        <v>75957800</v>
      </c>
      <c r="R4617" s="36">
        <f t="shared" si="281"/>
        <v>137989534900</v>
      </c>
      <c r="S4617" s="36">
        <f t="shared" si="279"/>
        <v>379789</v>
      </c>
      <c r="T4617" s="36">
        <v>1340</v>
      </c>
      <c r="U4617" s="38">
        <f t="shared" si="280"/>
        <v>1367240400</v>
      </c>
    </row>
    <row r="4618" spans="15:21" x14ac:dyDescent="0.15">
      <c r="O4618" s="32">
        <v>4613</v>
      </c>
      <c r="P4618" s="28" t="s">
        <v>2565</v>
      </c>
      <c r="Q4618" s="36">
        <v>75997200</v>
      </c>
      <c r="R4618" s="36">
        <f t="shared" si="281"/>
        <v>138065532100</v>
      </c>
      <c r="S4618" s="36">
        <f t="shared" si="279"/>
        <v>379986</v>
      </c>
      <c r="T4618" s="36">
        <v>1340</v>
      </c>
      <c r="U4618" s="38">
        <f t="shared" si="280"/>
        <v>1367949600</v>
      </c>
    </row>
    <row r="4619" spans="15:21" x14ac:dyDescent="0.15">
      <c r="O4619" s="32">
        <v>4614</v>
      </c>
      <c r="P4619" s="28" t="s">
        <v>2566</v>
      </c>
      <c r="Q4619" s="36">
        <v>76036600</v>
      </c>
      <c r="R4619" s="36">
        <f t="shared" si="281"/>
        <v>138141568700</v>
      </c>
      <c r="S4619" s="36">
        <f t="shared" si="279"/>
        <v>380183</v>
      </c>
      <c r="T4619" s="36">
        <v>1340</v>
      </c>
      <c r="U4619" s="38">
        <f t="shared" si="280"/>
        <v>1368658800</v>
      </c>
    </row>
    <row r="4620" spans="15:21" x14ac:dyDescent="0.15">
      <c r="O4620" s="32">
        <v>4615</v>
      </c>
      <c r="P4620" s="28" t="s">
        <v>2567</v>
      </c>
      <c r="Q4620" s="36">
        <v>76076000</v>
      </c>
      <c r="R4620" s="36">
        <f t="shared" si="281"/>
        <v>138217644700</v>
      </c>
      <c r="S4620" s="36">
        <f t="shared" si="279"/>
        <v>380380</v>
      </c>
      <c r="T4620" s="36">
        <v>1340</v>
      </c>
      <c r="U4620" s="38">
        <f t="shared" si="280"/>
        <v>1369368000</v>
      </c>
    </row>
    <row r="4621" spans="15:21" x14ac:dyDescent="0.15">
      <c r="O4621" s="32">
        <v>4616</v>
      </c>
      <c r="P4621" s="28" t="s">
        <v>2568</v>
      </c>
      <c r="Q4621" s="36">
        <v>76115400</v>
      </c>
      <c r="R4621" s="36">
        <f t="shared" si="281"/>
        <v>138293760100</v>
      </c>
      <c r="S4621" s="36">
        <f t="shared" si="279"/>
        <v>380577</v>
      </c>
      <c r="T4621" s="36">
        <v>1340</v>
      </c>
      <c r="U4621" s="38">
        <f t="shared" si="280"/>
        <v>1370077200</v>
      </c>
    </row>
    <row r="4622" spans="15:21" x14ac:dyDescent="0.15">
      <c r="O4622" s="32">
        <v>4617</v>
      </c>
      <c r="P4622" s="28" t="s">
        <v>2569</v>
      </c>
      <c r="Q4622" s="36">
        <v>76154800</v>
      </c>
      <c r="R4622" s="36">
        <f t="shared" si="281"/>
        <v>138369914900</v>
      </c>
      <c r="S4622" s="36">
        <f t="shared" si="279"/>
        <v>380774</v>
      </c>
      <c r="T4622" s="36">
        <v>1340</v>
      </c>
      <c r="U4622" s="38">
        <f t="shared" si="280"/>
        <v>1370786400</v>
      </c>
    </row>
    <row r="4623" spans="15:21" x14ac:dyDescent="0.15">
      <c r="O4623" s="32">
        <v>4618</v>
      </c>
      <c r="P4623" s="28" t="s">
        <v>457</v>
      </c>
      <c r="Q4623" s="36">
        <v>76194200</v>
      </c>
      <c r="R4623" s="36">
        <f t="shared" si="281"/>
        <v>138446109100</v>
      </c>
      <c r="S4623" s="36">
        <f t="shared" si="279"/>
        <v>380971</v>
      </c>
      <c r="T4623" s="36">
        <v>1340</v>
      </c>
      <c r="U4623" s="38">
        <f t="shared" si="280"/>
        <v>1371495600</v>
      </c>
    </row>
    <row r="4624" spans="15:21" x14ac:dyDescent="0.15">
      <c r="O4624" s="32">
        <v>4619</v>
      </c>
      <c r="P4624" s="28" t="s">
        <v>2570</v>
      </c>
      <c r="Q4624" s="36">
        <v>76233600</v>
      </c>
      <c r="R4624" s="36">
        <f t="shared" si="281"/>
        <v>138522342700</v>
      </c>
      <c r="S4624" s="36">
        <f t="shared" si="279"/>
        <v>381168</v>
      </c>
      <c r="T4624" s="36">
        <v>1340</v>
      </c>
      <c r="U4624" s="38">
        <f t="shared" si="280"/>
        <v>1372204800</v>
      </c>
    </row>
    <row r="4625" spans="15:21" x14ac:dyDescent="0.15">
      <c r="O4625" s="32">
        <v>4620</v>
      </c>
      <c r="P4625" s="28" t="s">
        <v>2571</v>
      </c>
      <c r="Q4625" s="36">
        <v>76273000</v>
      </c>
      <c r="R4625" s="36">
        <f t="shared" si="281"/>
        <v>138598615700</v>
      </c>
      <c r="S4625" s="36">
        <f t="shared" si="279"/>
        <v>381365</v>
      </c>
      <c r="T4625" s="36">
        <v>1340</v>
      </c>
      <c r="U4625" s="38">
        <f t="shared" si="280"/>
        <v>1372914000</v>
      </c>
    </row>
    <row r="4626" spans="15:21" x14ac:dyDescent="0.15">
      <c r="O4626" s="32">
        <v>4621</v>
      </c>
      <c r="P4626" s="28" t="s">
        <v>2572</v>
      </c>
      <c r="Q4626" s="36">
        <v>76312400</v>
      </c>
      <c r="R4626" s="36">
        <f t="shared" si="281"/>
        <v>138674928100</v>
      </c>
      <c r="S4626" s="36">
        <f t="shared" si="279"/>
        <v>381562</v>
      </c>
      <c r="T4626" s="36">
        <v>1340</v>
      </c>
      <c r="U4626" s="38">
        <f t="shared" si="280"/>
        <v>1373623200</v>
      </c>
    </row>
    <row r="4627" spans="15:21" x14ac:dyDescent="0.15">
      <c r="O4627" s="32">
        <v>4622</v>
      </c>
      <c r="P4627" s="28" t="s">
        <v>2573</v>
      </c>
      <c r="Q4627" s="36">
        <v>76351800</v>
      </c>
      <c r="R4627" s="36">
        <f t="shared" si="281"/>
        <v>138751279900</v>
      </c>
      <c r="S4627" s="36">
        <f t="shared" si="279"/>
        <v>381759</v>
      </c>
      <c r="T4627" s="36">
        <v>1340</v>
      </c>
      <c r="U4627" s="38">
        <f t="shared" si="280"/>
        <v>1374332400</v>
      </c>
    </row>
    <row r="4628" spans="15:21" x14ac:dyDescent="0.15">
      <c r="O4628" s="32">
        <v>4623</v>
      </c>
      <c r="P4628" s="28" t="s">
        <v>2574</v>
      </c>
      <c r="Q4628" s="36">
        <v>76391200</v>
      </c>
      <c r="R4628" s="36">
        <f t="shared" si="281"/>
        <v>138827671100</v>
      </c>
      <c r="S4628" s="36">
        <f t="shared" si="279"/>
        <v>381956</v>
      </c>
      <c r="T4628" s="36">
        <v>1340</v>
      </c>
      <c r="U4628" s="38">
        <f t="shared" si="280"/>
        <v>1375041600</v>
      </c>
    </row>
    <row r="4629" spans="15:21" x14ac:dyDescent="0.15">
      <c r="O4629" s="32">
        <v>4624</v>
      </c>
      <c r="P4629" s="28" t="s">
        <v>2575</v>
      </c>
      <c r="Q4629" s="36">
        <v>76430600</v>
      </c>
      <c r="R4629" s="36">
        <f t="shared" si="281"/>
        <v>138904101700</v>
      </c>
      <c r="S4629" s="36">
        <f t="shared" si="279"/>
        <v>382153</v>
      </c>
      <c r="T4629" s="36">
        <v>1340</v>
      </c>
      <c r="U4629" s="38">
        <f t="shared" si="280"/>
        <v>1375750800</v>
      </c>
    </row>
    <row r="4630" spans="15:21" x14ac:dyDescent="0.15">
      <c r="O4630" s="32">
        <v>4625</v>
      </c>
      <c r="P4630" s="28" t="s">
        <v>2576</v>
      </c>
      <c r="Q4630" s="36">
        <v>76470000</v>
      </c>
      <c r="R4630" s="36">
        <f t="shared" si="281"/>
        <v>138980571700</v>
      </c>
      <c r="S4630" s="36">
        <f t="shared" si="279"/>
        <v>382350</v>
      </c>
      <c r="T4630" s="36">
        <v>1340</v>
      </c>
      <c r="U4630" s="38">
        <f t="shared" si="280"/>
        <v>1376460000</v>
      </c>
    </row>
    <row r="4631" spans="15:21" x14ac:dyDescent="0.15">
      <c r="O4631" s="32">
        <v>4626</v>
      </c>
      <c r="P4631" s="28" t="s">
        <v>2577</v>
      </c>
      <c r="Q4631" s="36">
        <v>76509400</v>
      </c>
      <c r="R4631" s="36">
        <f t="shared" si="281"/>
        <v>139057081100</v>
      </c>
      <c r="S4631" s="36">
        <f t="shared" si="279"/>
        <v>382547</v>
      </c>
      <c r="T4631" s="36">
        <v>1340</v>
      </c>
      <c r="U4631" s="38">
        <f t="shared" si="280"/>
        <v>1377169200</v>
      </c>
    </row>
    <row r="4632" spans="15:21" x14ac:dyDescent="0.15">
      <c r="O4632" s="32">
        <v>4627</v>
      </c>
      <c r="P4632" s="28" t="s">
        <v>2578</v>
      </c>
      <c r="Q4632" s="36">
        <v>76548800</v>
      </c>
      <c r="R4632" s="36">
        <f t="shared" si="281"/>
        <v>139133629900</v>
      </c>
      <c r="S4632" s="36">
        <f t="shared" si="279"/>
        <v>382744</v>
      </c>
      <c r="T4632" s="36">
        <v>1340</v>
      </c>
      <c r="U4632" s="38">
        <f t="shared" si="280"/>
        <v>1377878400</v>
      </c>
    </row>
    <row r="4633" spans="15:21" x14ac:dyDescent="0.15">
      <c r="O4633" s="32">
        <v>4628</v>
      </c>
      <c r="P4633" s="28" t="s">
        <v>458</v>
      </c>
      <c r="Q4633" s="36">
        <v>76588200</v>
      </c>
      <c r="R4633" s="36">
        <f t="shared" si="281"/>
        <v>139210218100</v>
      </c>
      <c r="S4633" s="36">
        <f t="shared" si="279"/>
        <v>382941</v>
      </c>
      <c r="T4633" s="36">
        <v>1340</v>
      </c>
      <c r="U4633" s="38">
        <f t="shared" si="280"/>
        <v>1378587600</v>
      </c>
    </row>
    <row r="4634" spans="15:21" x14ac:dyDescent="0.15">
      <c r="O4634" s="32">
        <v>4629</v>
      </c>
      <c r="P4634" s="28" t="s">
        <v>2579</v>
      </c>
      <c r="Q4634" s="36">
        <v>76627600</v>
      </c>
      <c r="R4634" s="36">
        <f t="shared" si="281"/>
        <v>139286845700</v>
      </c>
      <c r="S4634" s="36">
        <f t="shared" si="279"/>
        <v>383138</v>
      </c>
      <c r="T4634" s="36">
        <v>1340</v>
      </c>
      <c r="U4634" s="38">
        <f t="shared" si="280"/>
        <v>1379296800</v>
      </c>
    </row>
    <row r="4635" spans="15:21" x14ac:dyDescent="0.15">
      <c r="O4635" s="32">
        <v>4630</v>
      </c>
      <c r="P4635" s="28" t="s">
        <v>2580</v>
      </c>
      <c r="Q4635" s="36">
        <v>76667000</v>
      </c>
      <c r="R4635" s="36">
        <f t="shared" si="281"/>
        <v>139363512700</v>
      </c>
      <c r="S4635" s="36">
        <f t="shared" si="279"/>
        <v>383335</v>
      </c>
      <c r="T4635" s="36">
        <v>1340</v>
      </c>
      <c r="U4635" s="38">
        <f t="shared" si="280"/>
        <v>1380006000</v>
      </c>
    </row>
    <row r="4636" spans="15:21" x14ac:dyDescent="0.15">
      <c r="O4636" s="32">
        <v>4631</v>
      </c>
      <c r="P4636" s="28" t="s">
        <v>2581</v>
      </c>
      <c r="Q4636" s="36">
        <v>76706400</v>
      </c>
      <c r="R4636" s="36">
        <f t="shared" si="281"/>
        <v>139440219100</v>
      </c>
      <c r="S4636" s="36">
        <f t="shared" si="279"/>
        <v>383532</v>
      </c>
      <c r="T4636" s="36">
        <v>1340</v>
      </c>
      <c r="U4636" s="38">
        <f t="shared" si="280"/>
        <v>1380715200</v>
      </c>
    </row>
    <row r="4637" spans="15:21" x14ac:dyDescent="0.15">
      <c r="O4637" s="32">
        <v>4632</v>
      </c>
      <c r="P4637" s="28" t="s">
        <v>2582</v>
      </c>
      <c r="Q4637" s="36">
        <v>76745800</v>
      </c>
      <c r="R4637" s="36">
        <f t="shared" si="281"/>
        <v>139516964900</v>
      </c>
      <c r="S4637" s="36">
        <f t="shared" si="279"/>
        <v>383729</v>
      </c>
      <c r="T4637" s="36">
        <v>1340</v>
      </c>
      <c r="U4637" s="38">
        <f t="shared" si="280"/>
        <v>1381424400</v>
      </c>
    </row>
    <row r="4638" spans="15:21" x14ac:dyDescent="0.15">
      <c r="O4638" s="32">
        <v>4633</v>
      </c>
      <c r="P4638" s="28" t="s">
        <v>2583</v>
      </c>
      <c r="Q4638" s="36">
        <v>76785200</v>
      </c>
      <c r="R4638" s="36">
        <f t="shared" si="281"/>
        <v>139593750100</v>
      </c>
      <c r="S4638" s="36">
        <f t="shared" si="279"/>
        <v>383926</v>
      </c>
      <c r="T4638" s="36">
        <v>1340</v>
      </c>
      <c r="U4638" s="38">
        <f t="shared" si="280"/>
        <v>1382133600</v>
      </c>
    </row>
    <row r="4639" spans="15:21" x14ac:dyDescent="0.15">
      <c r="O4639" s="32">
        <v>4634</v>
      </c>
      <c r="P4639" s="28" t="s">
        <v>2584</v>
      </c>
      <c r="Q4639" s="36">
        <v>76824600</v>
      </c>
      <c r="R4639" s="36">
        <f t="shared" si="281"/>
        <v>139670574700</v>
      </c>
      <c r="S4639" s="36">
        <f t="shared" si="279"/>
        <v>384123</v>
      </c>
      <c r="T4639" s="36">
        <v>1340</v>
      </c>
      <c r="U4639" s="38">
        <f t="shared" si="280"/>
        <v>1382842800</v>
      </c>
    </row>
    <row r="4640" spans="15:21" x14ac:dyDescent="0.15">
      <c r="O4640" s="32">
        <v>4635</v>
      </c>
      <c r="P4640" s="28" t="s">
        <v>2585</v>
      </c>
      <c r="Q4640" s="36">
        <v>76864000</v>
      </c>
      <c r="R4640" s="36">
        <f t="shared" si="281"/>
        <v>139747438700</v>
      </c>
      <c r="S4640" s="36">
        <f t="shared" si="279"/>
        <v>384320</v>
      </c>
      <c r="T4640" s="36">
        <v>1340</v>
      </c>
      <c r="U4640" s="38">
        <f t="shared" si="280"/>
        <v>1383552000</v>
      </c>
    </row>
    <row r="4641" spans="15:21" x14ac:dyDescent="0.15">
      <c r="O4641" s="32">
        <v>4636</v>
      </c>
      <c r="P4641" s="28" t="s">
        <v>2586</v>
      </c>
      <c r="Q4641" s="36">
        <v>76903400</v>
      </c>
      <c r="R4641" s="36">
        <f t="shared" si="281"/>
        <v>139824342100</v>
      </c>
      <c r="S4641" s="36">
        <f t="shared" si="279"/>
        <v>384517</v>
      </c>
      <c r="T4641" s="36">
        <v>1340</v>
      </c>
      <c r="U4641" s="38">
        <f t="shared" si="280"/>
        <v>1384261200</v>
      </c>
    </row>
    <row r="4642" spans="15:21" x14ac:dyDescent="0.15">
      <c r="O4642" s="32">
        <v>4637</v>
      </c>
      <c r="P4642" s="28" t="s">
        <v>2587</v>
      </c>
      <c r="Q4642" s="36">
        <v>76942800</v>
      </c>
      <c r="R4642" s="36">
        <f t="shared" si="281"/>
        <v>139901284900</v>
      </c>
      <c r="S4642" s="36">
        <f t="shared" si="279"/>
        <v>384714</v>
      </c>
      <c r="T4642" s="36">
        <v>1340</v>
      </c>
      <c r="U4642" s="38">
        <f t="shared" si="280"/>
        <v>1384970400</v>
      </c>
    </row>
    <row r="4643" spans="15:21" x14ac:dyDescent="0.15">
      <c r="O4643" s="32">
        <v>4638</v>
      </c>
      <c r="P4643" s="28" t="s">
        <v>459</v>
      </c>
      <c r="Q4643" s="36">
        <v>76982200</v>
      </c>
      <c r="R4643" s="36">
        <f t="shared" si="281"/>
        <v>139978267100</v>
      </c>
      <c r="S4643" s="36">
        <f t="shared" si="279"/>
        <v>384911</v>
      </c>
      <c r="T4643" s="36">
        <v>1340</v>
      </c>
      <c r="U4643" s="38">
        <f t="shared" si="280"/>
        <v>1385679600</v>
      </c>
    </row>
    <row r="4644" spans="15:21" x14ac:dyDescent="0.15">
      <c r="O4644" s="32">
        <v>4639</v>
      </c>
      <c r="P4644" s="28" t="s">
        <v>2588</v>
      </c>
      <c r="Q4644" s="36">
        <v>77021600</v>
      </c>
      <c r="R4644" s="36">
        <f t="shared" si="281"/>
        <v>140055288700</v>
      </c>
      <c r="S4644" s="36">
        <f t="shared" si="279"/>
        <v>385108</v>
      </c>
      <c r="T4644" s="36">
        <v>1340</v>
      </c>
      <c r="U4644" s="38">
        <f t="shared" si="280"/>
        <v>1386388800</v>
      </c>
    </row>
    <row r="4645" spans="15:21" x14ac:dyDescent="0.15">
      <c r="O4645" s="32">
        <v>4640</v>
      </c>
      <c r="P4645" s="28" t="s">
        <v>2589</v>
      </c>
      <c r="Q4645" s="36">
        <v>77061000</v>
      </c>
      <c r="R4645" s="36">
        <f t="shared" si="281"/>
        <v>140132349700</v>
      </c>
      <c r="S4645" s="36">
        <f t="shared" si="279"/>
        <v>385305</v>
      </c>
      <c r="T4645" s="36">
        <v>1340</v>
      </c>
      <c r="U4645" s="38">
        <f t="shared" si="280"/>
        <v>1387098000</v>
      </c>
    </row>
    <row r="4646" spans="15:21" x14ac:dyDescent="0.15">
      <c r="O4646" s="32">
        <v>4641</v>
      </c>
      <c r="P4646" s="28" t="s">
        <v>2590</v>
      </c>
      <c r="Q4646" s="36">
        <v>77100400</v>
      </c>
      <c r="R4646" s="36">
        <f t="shared" si="281"/>
        <v>140209450100</v>
      </c>
      <c r="S4646" s="36">
        <f t="shared" si="279"/>
        <v>385502</v>
      </c>
      <c r="T4646" s="36">
        <v>1340</v>
      </c>
      <c r="U4646" s="38">
        <f t="shared" si="280"/>
        <v>1387807200</v>
      </c>
    </row>
    <row r="4647" spans="15:21" x14ac:dyDescent="0.15">
      <c r="O4647" s="32">
        <v>4642</v>
      </c>
      <c r="P4647" s="28" t="s">
        <v>2591</v>
      </c>
      <c r="Q4647" s="36">
        <v>77139800</v>
      </c>
      <c r="R4647" s="36">
        <f t="shared" si="281"/>
        <v>140286589900</v>
      </c>
      <c r="S4647" s="36">
        <f t="shared" si="279"/>
        <v>385699</v>
      </c>
      <c r="T4647" s="36">
        <v>1340</v>
      </c>
      <c r="U4647" s="38">
        <f t="shared" si="280"/>
        <v>1388516400</v>
      </c>
    </row>
    <row r="4648" spans="15:21" x14ac:dyDescent="0.15">
      <c r="O4648" s="32">
        <v>4643</v>
      </c>
      <c r="P4648" s="28" t="s">
        <v>2592</v>
      </c>
      <c r="Q4648" s="36">
        <v>77179200</v>
      </c>
      <c r="R4648" s="36">
        <f t="shared" si="281"/>
        <v>140363769100</v>
      </c>
      <c r="S4648" s="36">
        <f t="shared" si="279"/>
        <v>385896</v>
      </c>
      <c r="T4648" s="36">
        <v>1340</v>
      </c>
      <c r="U4648" s="38">
        <f t="shared" si="280"/>
        <v>1389225600</v>
      </c>
    </row>
    <row r="4649" spans="15:21" x14ac:dyDescent="0.15">
      <c r="O4649" s="32">
        <v>4644</v>
      </c>
      <c r="P4649" s="28" t="s">
        <v>2593</v>
      </c>
      <c r="Q4649" s="36">
        <v>77218600</v>
      </c>
      <c r="R4649" s="36">
        <f t="shared" si="281"/>
        <v>140440987700</v>
      </c>
      <c r="S4649" s="36">
        <f t="shared" si="279"/>
        <v>386093</v>
      </c>
      <c r="T4649" s="36">
        <v>1340</v>
      </c>
      <c r="U4649" s="38">
        <f t="shared" si="280"/>
        <v>1389934800</v>
      </c>
    </row>
    <row r="4650" spans="15:21" x14ac:dyDescent="0.15">
      <c r="O4650" s="32">
        <v>4645</v>
      </c>
      <c r="P4650" s="28" t="s">
        <v>2594</v>
      </c>
      <c r="Q4650" s="36">
        <v>77258000</v>
      </c>
      <c r="R4650" s="36">
        <f t="shared" si="281"/>
        <v>140518245700</v>
      </c>
      <c r="S4650" s="36">
        <f t="shared" si="279"/>
        <v>386290</v>
      </c>
      <c r="T4650" s="36">
        <v>1340</v>
      </c>
      <c r="U4650" s="38">
        <f t="shared" si="280"/>
        <v>1390644000</v>
      </c>
    </row>
    <row r="4651" spans="15:21" x14ac:dyDescent="0.15">
      <c r="O4651" s="32">
        <v>4646</v>
      </c>
      <c r="P4651" s="28" t="s">
        <v>2595</v>
      </c>
      <c r="Q4651" s="36">
        <v>77297400</v>
      </c>
      <c r="R4651" s="36">
        <f t="shared" si="281"/>
        <v>140595543100</v>
      </c>
      <c r="S4651" s="36">
        <f t="shared" si="279"/>
        <v>386487</v>
      </c>
      <c r="T4651" s="36">
        <v>1340</v>
      </c>
      <c r="U4651" s="38">
        <f t="shared" si="280"/>
        <v>1391353200</v>
      </c>
    </row>
    <row r="4652" spans="15:21" x14ac:dyDescent="0.15">
      <c r="O4652" s="32">
        <v>4647</v>
      </c>
      <c r="P4652" s="28" t="s">
        <v>2596</v>
      </c>
      <c r="Q4652" s="36">
        <v>77336800</v>
      </c>
      <c r="R4652" s="36">
        <f t="shared" si="281"/>
        <v>140672879900</v>
      </c>
      <c r="S4652" s="36">
        <f t="shared" si="279"/>
        <v>386684</v>
      </c>
      <c r="T4652" s="36">
        <v>1340</v>
      </c>
      <c r="U4652" s="38">
        <f t="shared" si="280"/>
        <v>1392062400</v>
      </c>
    </row>
    <row r="4653" spans="15:21" x14ac:dyDescent="0.15">
      <c r="O4653" s="32">
        <v>4648</v>
      </c>
      <c r="P4653" s="28" t="s">
        <v>460</v>
      </c>
      <c r="Q4653" s="36">
        <v>77376200</v>
      </c>
      <c r="R4653" s="36">
        <f t="shared" si="281"/>
        <v>140750256100</v>
      </c>
      <c r="S4653" s="36">
        <f t="shared" si="279"/>
        <v>386881</v>
      </c>
      <c r="T4653" s="36">
        <v>1340</v>
      </c>
      <c r="U4653" s="38">
        <f t="shared" si="280"/>
        <v>1392771600</v>
      </c>
    </row>
    <row r="4654" spans="15:21" x14ac:dyDescent="0.15">
      <c r="O4654" s="32">
        <v>4649</v>
      </c>
      <c r="P4654" s="28" t="s">
        <v>2597</v>
      </c>
      <c r="Q4654" s="36">
        <v>77415600</v>
      </c>
      <c r="R4654" s="36">
        <f t="shared" si="281"/>
        <v>140827671700</v>
      </c>
      <c r="S4654" s="36">
        <f t="shared" si="279"/>
        <v>387078</v>
      </c>
      <c r="T4654" s="36">
        <v>1340</v>
      </c>
      <c r="U4654" s="38">
        <f t="shared" si="280"/>
        <v>1393480800</v>
      </c>
    </row>
    <row r="4655" spans="15:21" x14ac:dyDescent="0.15">
      <c r="O4655" s="32">
        <v>4650</v>
      </c>
      <c r="P4655" s="28" t="s">
        <v>2598</v>
      </c>
      <c r="Q4655" s="36">
        <v>77455000</v>
      </c>
      <c r="R4655" s="36">
        <f t="shared" si="281"/>
        <v>140905126700</v>
      </c>
      <c r="S4655" s="36">
        <f t="shared" si="279"/>
        <v>387275</v>
      </c>
      <c r="T4655" s="36">
        <v>1340</v>
      </c>
      <c r="U4655" s="38">
        <f t="shared" si="280"/>
        <v>1394190000</v>
      </c>
    </row>
    <row r="4656" spans="15:21" x14ac:dyDescent="0.15">
      <c r="O4656" s="32">
        <v>4651</v>
      </c>
      <c r="P4656" s="28" t="s">
        <v>2599</v>
      </c>
      <c r="Q4656" s="36">
        <v>77494400</v>
      </c>
      <c r="R4656" s="36">
        <f t="shared" si="281"/>
        <v>140982621100</v>
      </c>
      <c r="S4656" s="36">
        <f t="shared" si="279"/>
        <v>387472</v>
      </c>
      <c r="T4656" s="36">
        <v>1340</v>
      </c>
      <c r="U4656" s="38">
        <f t="shared" si="280"/>
        <v>1394899200</v>
      </c>
    </row>
    <row r="4657" spans="15:21" x14ac:dyDescent="0.15">
      <c r="O4657" s="32">
        <v>4652</v>
      </c>
      <c r="P4657" s="28" t="s">
        <v>2600</v>
      </c>
      <c r="Q4657" s="36">
        <v>77533800</v>
      </c>
      <c r="R4657" s="36">
        <f t="shared" si="281"/>
        <v>141060154900</v>
      </c>
      <c r="S4657" s="36">
        <f t="shared" si="279"/>
        <v>387669</v>
      </c>
      <c r="T4657" s="36">
        <v>1340</v>
      </c>
      <c r="U4657" s="38">
        <f t="shared" si="280"/>
        <v>1395608400</v>
      </c>
    </row>
    <row r="4658" spans="15:21" x14ac:dyDescent="0.15">
      <c r="O4658" s="32">
        <v>4653</v>
      </c>
      <c r="P4658" s="28" t="s">
        <v>2601</v>
      </c>
      <c r="Q4658" s="36">
        <v>77573200</v>
      </c>
      <c r="R4658" s="36">
        <f t="shared" si="281"/>
        <v>141137728100</v>
      </c>
      <c r="S4658" s="36">
        <f t="shared" si="279"/>
        <v>387866</v>
      </c>
      <c r="T4658" s="36">
        <v>1340</v>
      </c>
      <c r="U4658" s="38">
        <f t="shared" si="280"/>
        <v>1396317600</v>
      </c>
    </row>
    <row r="4659" spans="15:21" x14ac:dyDescent="0.15">
      <c r="O4659" s="32">
        <v>4654</v>
      </c>
      <c r="P4659" s="28" t="s">
        <v>2602</v>
      </c>
      <c r="Q4659" s="36">
        <v>77612600</v>
      </c>
      <c r="R4659" s="36">
        <f t="shared" si="281"/>
        <v>141215340700</v>
      </c>
      <c r="S4659" s="36">
        <f t="shared" si="279"/>
        <v>388063</v>
      </c>
      <c r="T4659" s="36">
        <v>1340</v>
      </c>
      <c r="U4659" s="38">
        <f t="shared" si="280"/>
        <v>1397026800</v>
      </c>
    </row>
    <row r="4660" spans="15:21" x14ac:dyDescent="0.15">
      <c r="O4660" s="32">
        <v>4655</v>
      </c>
      <c r="P4660" s="28" t="s">
        <v>2603</v>
      </c>
      <c r="Q4660" s="36">
        <v>77652000</v>
      </c>
      <c r="R4660" s="36">
        <f t="shared" si="281"/>
        <v>141292992700</v>
      </c>
      <c r="S4660" s="36">
        <f t="shared" si="279"/>
        <v>388260</v>
      </c>
      <c r="T4660" s="36">
        <v>1340</v>
      </c>
      <c r="U4660" s="38">
        <f t="shared" si="280"/>
        <v>1397736000</v>
      </c>
    </row>
    <row r="4661" spans="15:21" x14ac:dyDescent="0.15">
      <c r="O4661" s="32">
        <v>4656</v>
      </c>
      <c r="P4661" s="28" t="s">
        <v>2604</v>
      </c>
      <c r="Q4661" s="36">
        <v>77691400</v>
      </c>
      <c r="R4661" s="36">
        <f t="shared" si="281"/>
        <v>141370684100</v>
      </c>
      <c r="S4661" s="36">
        <f t="shared" si="279"/>
        <v>388457</v>
      </c>
      <c r="T4661" s="36">
        <v>1340</v>
      </c>
      <c r="U4661" s="38">
        <f t="shared" si="280"/>
        <v>1398445200</v>
      </c>
    </row>
    <row r="4662" spans="15:21" x14ac:dyDescent="0.15">
      <c r="O4662" s="32">
        <v>4657</v>
      </c>
      <c r="P4662" s="28" t="s">
        <v>2605</v>
      </c>
      <c r="Q4662" s="36">
        <v>77730800</v>
      </c>
      <c r="R4662" s="36">
        <f t="shared" si="281"/>
        <v>141448414900</v>
      </c>
      <c r="S4662" s="36">
        <f t="shared" si="279"/>
        <v>388654</v>
      </c>
      <c r="T4662" s="36">
        <v>1340</v>
      </c>
      <c r="U4662" s="38">
        <f t="shared" si="280"/>
        <v>1399154400</v>
      </c>
    </row>
    <row r="4663" spans="15:21" x14ac:dyDescent="0.15">
      <c r="O4663" s="32">
        <v>4658</v>
      </c>
      <c r="P4663" s="28" t="s">
        <v>461</v>
      </c>
      <c r="Q4663" s="36">
        <v>77770200</v>
      </c>
      <c r="R4663" s="36">
        <f t="shared" si="281"/>
        <v>141526185100</v>
      </c>
      <c r="S4663" s="36">
        <f t="shared" si="279"/>
        <v>388851</v>
      </c>
      <c r="T4663" s="36">
        <v>1340</v>
      </c>
      <c r="U4663" s="38">
        <f t="shared" si="280"/>
        <v>1399863600</v>
      </c>
    </row>
    <row r="4664" spans="15:21" x14ac:dyDescent="0.15">
      <c r="O4664" s="32">
        <v>4659</v>
      </c>
      <c r="P4664" s="28" t="s">
        <v>2606</v>
      </c>
      <c r="Q4664" s="36">
        <v>77809600</v>
      </c>
      <c r="R4664" s="36">
        <f t="shared" si="281"/>
        <v>141603994700</v>
      </c>
      <c r="S4664" s="36">
        <f t="shared" si="279"/>
        <v>389048</v>
      </c>
      <c r="T4664" s="36">
        <v>1340</v>
      </c>
      <c r="U4664" s="38">
        <f t="shared" si="280"/>
        <v>1400572800</v>
      </c>
    </row>
    <row r="4665" spans="15:21" x14ac:dyDescent="0.15">
      <c r="O4665" s="32">
        <v>4660</v>
      </c>
      <c r="P4665" s="28" t="s">
        <v>2607</v>
      </c>
      <c r="Q4665" s="36">
        <v>77849000</v>
      </c>
      <c r="R4665" s="36">
        <f t="shared" si="281"/>
        <v>141681843700</v>
      </c>
      <c r="S4665" s="36">
        <f t="shared" si="279"/>
        <v>389245</v>
      </c>
      <c r="T4665" s="36">
        <v>1340</v>
      </c>
      <c r="U4665" s="38">
        <f t="shared" si="280"/>
        <v>1401282000</v>
      </c>
    </row>
    <row r="4666" spans="15:21" x14ac:dyDescent="0.15">
      <c r="O4666" s="32">
        <v>4661</v>
      </c>
      <c r="P4666" s="28" t="s">
        <v>2608</v>
      </c>
      <c r="Q4666" s="36">
        <v>77888400</v>
      </c>
      <c r="R4666" s="36">
        <f t="shared" si="281"/>
        <v>141759732100</v>
      </c>
      <c r="S4666" s="36">
        <f t="shared" si="279"/>
        <v>389442</v>
      </c>
      <c r="T4666" s="36">
        <v>1340</v>
      </c>
      <c r="U4666" s="38">
        <f t="shared" si="280"/>
        <v>1401991200</v>
      </c>
    </row>
    <row r="4667" spans="15:21" x14ac:dyDescent="0.15">
      <c r="O4667" s="32">
        <v>4662</v>
      </c>
      <c r="P4667" s="28" t="s">
        <v>2609</v>
      </c>
      <c r="Q4667" s="36">
        <v>77927800</v>
      </c>
      <c r="R4667" s="36">
        <f t="shared" si="281"/>
        <v>141837659900</v>
      </c>
      <c r="S4667" s="36">
        <f t="shared" si="279"/>
        <v>389639</v>
      </c>
      <c r="T4667" s="36">
        <v>1340</v>
      </c>
      <c r="U4667" s="38">
        <f t="shared" si="280"/>
        <v>1402700400</v>
      </c>
    </row>
    <row r="4668" spans="15:21" x14ac:dyDescent="0.15">
      <c r="O4668" s="32">
        <v>4663</v>
      </c>
      <c r="P4668" s="28" t="s">
        <v>2610</v>
      </c>
      <c r="Q4668" s="36">
        <v>77967200</v>
      </c>
      <c r="R4668" s="36">
        <f t="shared" si="281"/>
        <v>141915627100</v>
      </c>
      <c r="S4668" s="36">
        <f t="shared" si="279"/>
        <v>389836</v>
      </c>
      <c r="T4668" s="36">
        <v>1340</v>
      </c>
      <c r="U4668" s="38">
        <f t="shared" si="280"/>
        <v>1403409600</v>
      </c>
    </row>
    <row r="4669" spans="15:21" x14ac:dyDescent="0.15">
      <c r="O4669" s="32">
        <v>4664</v>
      </c>
      <c r="P4669" s="28" t="s">
        <v>2611</v>
      </c>
      <c r="Q4669" s="36">
        <v>78006600</v>
      </c>
      <c r="R4669" s="36">
        <f t="shared" si="281"/>
        <v>141993633700</v>
      </c>
      <c r="S4669" s="36">
        <f t="shared" si="279"/>
        <v>390033</v>
      </c>
      <c r="T4669" s="36">
        <v>1340</v>
      </c>
      <c r="U4669" s="38">
        <f t="shared" si="280"/>
        <v>1404118800</v>
      </c>
    </row>
    <row r="4670" spans="15:21" x14ac:dyDescent="0.15">
      <c r="O4670" s="32">
        <v>4665</v>
      </c>
      <c r="P4670" s="28" t="s">
        <v>2612</v>
      </c>
      <c r="Q4670" s="36">
        <v>78046000</v>
      </c>
      <c r="R4670" s="36">
        <f t="shared" si="281"/>
        <v>142071679700</v>
      </c>
      <c r="S4670" s="36">
        <f t="shared" si="279"/>
        <v>390230</v>
      </c>
      <c r="T4670" s="36">
        <v>1340</v>
      </c>
      <c r="U4670" s="38">
        <f t="shared" si="280"/>
        <v>1404828000</v>
      </c>
    </row>
    <row r="4671" spans="15:21" x14ac:dyDescent="0.15">
      <c r="O4671" s="32">
        <v>4666</v>
      </c>
      <c r="P4671" s="28" t="s">
        <v>2613</v>
      </c>
      <c r="Q4671" s="36">
        <v>78085400</v>
      </c>
      <c r="R4671" s="36">
        <f t="shared" si="281"/>
        <v>142149765100</v>
      </c>
      <c r="S4671" s="36">
        <f t="shared" si="279"/>
        <v>390427</v>
      </c>
      <c r="T4671" s="36">
        <v>1340</v>
      </c>
      <c r="U4671" s="38">
        <f t="shared" si="280"/>
        <v>1405537200</v>
      </c>
    </row>
    <row r="4672" spans="15:21" x14ac:dyDescent="0.15">
      <c r="O4672" s="32">
        <v>4667</v>
      </c>
      <c r="P4672" s="28" t="s">
        <v>2614</v>
      </c>
      <c r="Q4672" s="36">
        <v>78124800</v>
      </c>
      <c r="R4672" s="36">
        <f t="shared" si="281"/>
        <v>142227889900</v>
      </c>
      <c r="S4672" s="36">
        <f t="shared" si="279"/>
        <v>390624</v>
      </c>
      <c r="T4672" s="36">
        <v>1340</v>
      </c>
      <c r="U4672" s="38">
        <f t="shared" si="280"/>
        <v>1406246400</v>
      </c>
    </row>
    <row r="4673" spans="15:21" x14ac:dyDescent="0.15">
      <c r="O4673" s="32">
        <v>4668</v>
      </c>
      <c r="P4673" s="28" t="s">
        <v>462</v>
      </c>
      <c r="Q4673" s="36">
        <v>78164200</v>
      </c>
      <c r="R4673" s="36">
        <f t="shared" si="281"/>
        <v>142306054100</v>
      </c>
      <c r="S4673" s="36">
        <f t="shared" si="279"/>
        <v>390821</v>
      </c>
      <c r="T4673" s="36">
        <v>1340</v>
      </c>
      <c r="U4673" s="38">
        <f t="shared" si="280"/>
        <v>1406955600</v>
      </c>
    </row>
    <row r="4674" spans="15:21" x14ac:dyDescent="0.15">
      <c r="O4674" s="32">
        <v>4669</v>
      </c>
      <c r="P4674" s="28" t="s">
        <v>2615</v>
      </c>
      <c r="Q4674" s="36">
        <v>78203600</v>
      </c>
      <c r="R4674" s="36">
        <f t="shared" si="281"/>
        <v>142384257700</v>
      </c>
      <c r="S4674" s="36">
        <f t="shared" si="279"/>
        <v>391018</v>
      </c>
      <c r="T4674" s="36">
        <v>1340</v>
      </c>
      <c r="U4674" s="38">
        <f t="shared" si="280"/>
        <v>1407664800</v>
      </c>
    </row>
    <row r="4675" spans="15:21" x14ac:dyDescent="0.15">
      <c r="O4675" s="32">
        <v>4670</v>
      </c>
      <c r="P4675" s="28" t="s">
        <v>2616</v>
      </c>
      <c r="Q4675" s="36">
        <v>78243000</v>
      </c>
      <c r="R4675" s="36">
        <f t="shared" si="281"/>
        <v>142462500700</v>
      </c>
      <c r="S4675" s="36">
        <f t="shared" si="279"/>
        <v>391215</v>
      </c>
      <c r="T4675" s="36">
        <v>1340</v>
      </c>
      <c r="U4675" s="38">
        <f t="shared" si="280"/>
        <v>1408374000</v>
      </c>
    </row>
    <row r="4676" spans="15:21" x14ac:dyDescent="0.15">
      <c r="O4676" s="32">
        <v>4671</v>
      </c>
      <c r="P4676" s="28" t="s">
        <v>2617</v>
      </c>
      <c r="Q4676" s="36">
        <v>78282400</v>
      </c>
      <c r="R4676" s="36">
        <f t="shared" si="281"/>
        <v>142540783100</v>
      </c>
      <c r="S4676" s="36">
        <f t="shared" si="279"/>
        <v>391412</v>
      </c>
      <c r="T4676" s="36">
        <v>1340</v>
      </c>
      <c r="U4676" s="38">
        <f t="shared" si="280"/>
        <v>1409083200</v>
      </c>
    </row>
    <row r="4677" spans="15:21" x14ac:dyDescent="0.15">
      <c r="O4677" s="32">
        <v>4672</v>
      </c>
      <c r="P4677" s="28" t="s">
        <v>2618</v>
      </c>
      <c r="Q4677" s="36">
        <v>78321800</v>
      </c>
      <c r="R4677" s="36">
        <f t="shared" si="281"/>
        <v>142619104900</v>
      </c>
      <c r="S4677" s="36">
        <f t="shared" si="279"/>
        <v>391609</v>
      </c>
      <c r="T4677" s="36">
        <v>1340</v>
      </c>
      <c r="U4677" s="38">
        <f t="shared" si="280"/>
        <v>1409792400</v>
      </c>
    </row>
    <row r="4678" spans="15:21" x14ac:dyDescent="0.15">
      <c r="O4678" s="32">
        <v>4673</v>
      </c>
      <c r="P4678" s="28" t="s">
        <v>2619</v>
      </c>
      <c r="Q4678" s="36">
        <v>78361200</v>
      </c>
      <c r="R4678" s="36">
        <f t="shared" si="281"/>
        <v>142697466100</v>
      </c>
      <c r="S4678" s="36">
        <f t="shared" si="279"/>
        <v>391806</v>
      </c>
      <c r="T4678" s="36">
        <v>1340</v>
      </c>
      <c r="U4678" s="38">
        <f t="shared" si="280"/>
        <v>1410501600</v>
      </c>
    </row>
    <row r="4679" spans="15:21" x14ac:dyDescent="0.15">
      <c r="O4679" s="32">
        <v>4674</v>
      </c>
      <c r="P4679" s="28" t="s">
        <v>2620</v>
      </c>
      <c r="Q4679" s="36">
        <v>78400600</v>
      </c>
      <c r="R4679" s="36">
        <f t="shared" si="281"/>
        <v>142775866700</v>
      </c>
      <c r="S4679" s="36">
        <f t="shared" ref="S4679:S4742" si="282">ROUND(Q4679/200,0)</f>
        <v>392003</v>
      </c>
      <c r="T4679" s="36">
        <v>1340</v>
      </c>
      <c r="U4679" s="38">
        <f t="shared" ref="U4679:U4742" si="283">6*60*60/6*S4679</f>
        <v>1411210800</v>
      </c>
    </row>
    <row r="4680" spans="15:21" x14ac:dyDescent="0.15">
      <c r="O4680" s="32">
        <v>4675</v>
      </c>
      <c r="P4680" s="28" t="s">
        <v>2621</v>
      </c>
      <c r="Q4680" s="36">
        <v>78440000</v>
      </c>
      <c r="R4680" s="36">
        <f t="shared" ref="R4680:R4743" si="284">R4679+Q4680</f>
        <v>142854306700</v>
      </c>
      <c r="S4680" s="36">
        <f t="shared" si="282"/>
        <v>392200</v>
      </c>
      <c r="T4680" s="36">
        <v>1340</v>
      </c>
      <c r="U4680" s="38">
        <f t="shared" si="283"/>
        <v>1411920000</v>
      </c>
    </row>
    <row r="4681" spans="15:21" x14ac:dyDescent="0.15">
      <c r="O4681" s="32">
        <v>4676</v>
      </c>
      <c r="P4681" s="28" t="s">
        <v>2622</v>
      </c>
      <c r="Q4681" s="36">
        <v>78479400</v>
      </c>
      <c r="R4681" s="36">
        <f t="shared" si="284"/>
        <v>142932786100</v>
      </c>
      <c r="S4681" s="36">
        <f t="shared" si="282"/>
        <v>392397</v>
      </c>
      <c r="T4681" s="36">
        <v>1340</v>
      </c>
      <c r="U4681" s="38">
        <f t="shared" si="283"/>
        <v>1412629200</v>
      </c>
    </row>
    <row r="4682" spans="15:21" x14ac:dyDescent="0.15">
      <c r="O4682" s="32">
        <v>4677</v>
      </c>
      <c r="P4682" s="28" t="s">
        <v>2623</v>
      </c>
      <c r="Q4682" s="36">
        <v>78518800</v>
      </c>
      <c r="R4682" s="36">
        <f t="shared" si="284"/>
        <v>143011304900</v>
      </c>
      <c r="S4682" s="36">
        <f t="shared" si="282"/>
        <v>392594</v>
      </c>
      <c r="T4682" s="36">
        <v>1340</v>
      </c>
      <c r="U4682" s="38">
        <f t="shared" si="283"/>
        <v>1413338400</v>
      </c>
    </row>
    <row r="4683" spans="15:21" x14ac:dyDescent="0.15">
      <c r="O4683" s="32">
        <v>4678</v>
      </c>
      <c r="P4683" s="28" t="s">
        <v>463</v>
      </c>
      <c r="Q4683" s="36">
        <v>78558200</v>
      </c>
      <c r="R4683" s="36">
        <f t="shared" si="284"/>
        <v>143089863100</v>
      </c>
      <c r="S4683" s="36">
        <f t="shared" si="282"/>
        <v>392791</v>
      </c>
      <c r="T4683" s="36">
        <v>1340</v>
      </c>
      <c r="U4683" s="38">
        <f t="shared" si="283"/>
        <v>1414047600</v>
      </c>
    </row>
    <row r="4684" spans="15:21" x14ac:dyDescent="0.15">
      <c r="O4684" s="32">
        <v>4679</v>
      </c>
      <c r="P4684" s="28" t="s">
        <v>2624</v>
      </c>
      <c r="Q4684" s="36">
        <v>78597600</v>
      </c>
      <c r="R4684" s="36">
        <f t="shared" si="284"/>
        <v>143168460700</v>
      </c>
      <c r="S4684" s="36">
        <f t="shared" si="282"/>
        <v>392988</v>
      </c>
      <c r="T4684" s="36">
        <v>1340</v>
      </c>
      <c r="U4684" s="38">
        <f t="shared" si="283"/>
        <v>1414756800</v>
      </c>
    </row>
    <row r="4685" spans="15:21" x14ac:dyDescent="0.15">
      <c r="O4685" s="32">
        <v>4680</v>
      </c>
      <c r="P4685" s="28" t="s">
        <v>2625</v>
      </c>
      <c r="Q4685" s="36">
        <v>78637000</v>
      </c>
      <c r="R4685" s="36">
        <f t="shared" si="284"/>
        <v>143247097700</v>
      </c>
      <c r="S4685" s="36">
        <f t="shared" si="282"/>
        <v>393185</v>
      </c>
      <c r="T4685" s="36">
        <v>1340</v>
      </c>
      <c r="U4685" s="38">
        <f t="shared" si="283"/>
        <v>1415466000</v>
      </c>
    </row>
    <row r="4686" spans="15:21" x14ac:dyDescent="0.15">
      <c r="O4686" s="32">
        <v>4681</v>
      </c>
      <c r="P4686" s="28" t="s">
        <v>2626</v>
      </c>
      <c r="Q4686" s="36">
        <v>78676400</v>
      </c>
      <c r="R4686" s="36">
        <f t="shared" si="284"/>
        <v>143325774100</v>
      </c>
      <c r="S4686" s="36">
        <f t="shared" si="282"/>
        <v>393382</v>
      </c>
      <c r="T4686" s="36">
        <v>1340</v>
      </c>
      <c r="U4686" s="38">
        <f t="shared" si="283"/>
        <v>1416175200</v>
      </c>
    </row>
    <row r="4687" spans="15:21" x14ac:dyDescent="0.15">
      <c r="O4687" s="32">
        <v>4682</v>
      </c>
      <c r="P4687" s="28" t="s">
        <v>2627</v>
      </c>
      <c r="Q4687" s="36">
        <v>78715800</v>
      </c>
      <c r="R4687" s="36">
        <f t="shared" si="284"/>
        <v>143404489900</v>
      </c>
      <c r="S4687" s="36">
        <f t="shared" si="282"/>
        <v>393579</v>
      </c>
      <c r="T4687" s="36">
        <v>1340</v>
      </c>
      <c r="U4687" s="38">
        <f t="shared" si="283"/>
        <v>1416884400</v>
      </c>
    </row>
    <row r="4688" spans="15:21" x14ac:dyDescent="0.15">
      <c r="O4688" s="32">
        <v>4683</v>
      </c>
      <c r="P4688" s="28" t="s">
        <v>2628</v>
      </c>
      <c r="Q4688" s="36">
        <v>78755200</v>
      </c>
      <c r="R4688" s="36">
        <f t="shared" si="284"/>
        <v>143483245100</v>
      </c>
      <c r="S4688" s="36">
        <f t="shared" si="282"/>
        <v>393776</v>
      </c>
      <c r="T4688" s="36">
        <v>1340</v>
      </c>
      <c r="U4688" s="38">
        <f t="shared" si="283"/>
        <v>1417593600</v>
      </c>
    </row>
    <row r="4689" spans="15:21" x14ac:dyDescent="0.15">
      <c r="O4689" s="32">
        <v>4684</v>
      </c>
      <c r="P4689" s="28" t="s">
        <v>2629</v>
      </c>
      <c r="Q4689" s="36">
        <v>78794600</v>
      </c>
      <c r="R4689" s="36">
        <f t="shared" si="284"/>
        <v>143562039700</v>
      </c>
      <c r="S4689" s="36">
        <f t="shared" si="282"/>
        <v>393973</v>
      </c>
      <c r="T4689" s="36">
        <v>1340</v>
      </c>
      <c r="U4689" s="38">
        <f t="shared" si="283"/>
        <v>1418302800</v>
      </c>
    </row>
    <row r="4690" spans="15:21" x14ac:dyDescent="0.15">
      <c r="O4690" s="32">
        <v>4685</v>
      </c>
      <c r="P4690" s="28" t="s">
        <v>2630</v>
      </c>
      <c r="Q4690" s="36">
        <v>78834000</v>
      </c>
      <c r="R4690" s="36">
        <f t="shared" si="284"/>
        <v>143640873700</v>
      </c>
      <c r="S4690" s="36">
        <f t="shared" si="282"/>
        <v>394170</v>
      </c>
      <c r="T4690" s="36">
        <v>1340</v>
      </c>
      <c r="U4690" s="38">
        <f t="shared" si="283"/>
        <v>1419012000</v>
      </c>
    </row>
    <row r="4691" spans="15:21" x14ac:dyDescent="0.15">
      <c r="O4691" s="32">
        <v>4686</v>
      </c>
      <c r="P4691" s="28" t="s">
        <v>2631</v>
      </c>
      <c r="Q4691" s="36">
        <v>78873400</v>
      </c>
      <c r="R4691" s="36">
        <f t="shared" si="284"/>
        <v>143719747100</v>
      </c>
      <c r="S4691" s="36">
        <f t="shared" si="282"/>
        <v>394367</v>
      </c>
      <c r="T4691" s="36">
        <v>1340</v>
      </c>
      <c r="U4691" s="38">
        <f t="shared" si="283"/>
        <v>1419721200</v>
      </c>
    </row>
    <row r="4692" spans="15:21" x14ac:dyDescent="0.15">
      <c r="O4692" s="32">
        <v>4687</v>
      </c>
      <c r="P4692" s="28" t="s">
        <v>2632</v>
      </c>
      <c r="Q4692" s="36">
        <v>78912800</v>
      </c>
      <c r="R4692" s="36">
        <f t="shared" si="284"/>
        <v>143798659900</v>
      </c>
      <c r="S4692" s="36">
        <f t="shared" si="282"/>
        <v>394564</v>
      </c>
      <c r="T4692" s="36">
        <v>1340</v>
      </c>
      <c r="U4692" s="38">
        <f t="shared" si="283"/>
        <v>1420430400</v>
      </c>
    </row>
    <row r="4693" spans="15:21" x14ac:dyDescent="0.15">
      <c r="O4693" s="32">
        <v>4688</v>
      </c>
      <c r="P4693" s="28" t="s">
        <v>464</v>
      </c>
      <c r="Q4693" s="36">
        <v>78952200</v>
      </c>
      <c r="R4693" s="36">
        <f t="shared" si="284"/>
        <v>143877612100</v>
      </c>
      <c r="S4693" s="36">
        <f t="shared" si="282"/>
        <v>394761</v>
      </c>
      <c r="T4693" s="36">
        <v>1340</v>
      </c>
      <c r="U4693" s="38">
        <f t="shared" si="283"/>
        <v>1421139600</v>
      </c>
    </row>
    <row r="4694" spans="15:21" x14ac:dyDescent="0.15">
      <c r="O4694" s="32">
        <v>4689</v>
      </c>
      <c r="P4694" s="28" t="s">
        <v>2633</v>
      </c>
      <c r="Q4694" s="36">
        <v>78991600</v>
      </c>
      <c r="R4694" s="36">
        <f t="shared" si="284"/>
        <v>143956603700</v>
      </c>
      <c r="S4694" s="36">
        <f t="shared" si="282"/>
        <v>394958</v>
      </c>
      <c r="T4694" s="36">
        <v>1350</v>
      </c>
      <c r="U4694" s="38">
        <f t="shared" si="283"/>
        <v>1421848800</v>
      </c>
    </row>
    <row r="4695" spans="15:21" x14ac:dyDescent="0.15">
      <c r="O4695" s="32">
        <v>4690</v>
      </c>
      <c r="P4695" s="28" t="s">
        <v>2634</v>
      </c>
      <c r="Q4695" s="36">
        <v>79031000</v>
      </c>
      <c r="R4695" s="36">
        <f t="shared" si="284"/>
        <v>144035634700</v>
      </c>
      <c r="S4695" s="36">
        <f t="shared" si="282"/>
        <v>395155</v>
      </c>
      <c r="T4695" s="36">
        <v>1350</v>
      </c>
      <c r="U4695" s="38">
        <f t="shared" si="283"/>
        <v>1422558000</v>
      </c>
    </row>
    <row r="4696" spans="15:21" x14ac:dyDescent="0.15">
      <c r="O4696" s="32">
        <v>4691</v>
      </c>
      <c r="P4696" s="28" t="s">
        <v>2635</v>
      </c>
      <c r="Q4696" s="36">
        <v>79070400</v>
      </c>
      <c r="R4696" s="36">
        <f t="shared" si="284"/>
        <v>144114705100</v>
      </c>
      <c r="S4696" s="36">
        <f t="shared" si="282"/>
        <v>395352</v>
      </c>
      <c r="T4696" s="36">
        <v>1350</v>
      </c>
      <c r="U4696" s="38">
        <f t="shared" si="283"/>
        <v>1423267200</v>
      </c>
    </row>
    <row r="4697" spans="15:21" x14ac:dyDescent="0.15">
      <c r="O4697" s="32">
        <v>4692</v>
      </c>
      <c r="P4697" s="28" t="s">
        <v>2636</v>
      </c>
      <c r="Q4697" s="36">
        <v>79109800</v>
      </c>
      <c r="R4697" s="36">
        <f t="shared" si="284"/>
        <v>144193814900</v>
      </c>
      <c r="S4697" s="36">
        <f t="shared" si="282"/>
        <v>395549</v>
      </c>
      <c r="T4697" s="36">
        <v>1350</v>
      </c>
      <c r="U4697" s="38">
        <f t="shared" si="283"/>
        <v>1423976400</v>
      </c>
    </row>
    <row r="4698" spans="15:21" x14ac:dyDescent="0.15">
      <c r="O4698" s="32">
        <v>4693</v>
      </c>
      <c r="P4698" s="28" t="s">
        <v>2637</v>
      </c>
      <c r="Q4698" s="36">
        <v>79149200</v>
      </c>
      <c r="R4698" s="36">
        <f t="shared" si="284"/>
        <v>144272964100</v>
      </c>
      <c r="S4698" s="36">
        <f t="shared" si="282"/>
        <v>395746</v>
      </c>
      <c r="T4698" s="36">
        <v>1350</v>
      </c>
      <c r="U4698" s="38">
        <f t="shared" si="283"/>
        <v>1424685600</v>
      </c>
    </row>
    <row r="4699" spans="15:21" x14ac:dyDescent="0.15">
      <c r="O4699" s="32">
        <v>4694</v>
      </c>
      <c r="P4699" s="28" t="s">
        <v>2638</v>
      </c>
      <c r="Q4699" s="36">
        <v>79188600</v>
      </c>
      <c r="R4699" s="36">
        <f t="shared" si="284"/>
        <v>144352152700</v>
      </c>
      <c r="S4699" s="36">
        <f t="shared" si="282"/>
        <v>395943</v>
      </c>
      <c r="T4699" s="36">
        <v>1350</v>
      </c>
      <c r="U4699" s="38">
        <f t="shared" si="283"/>
        <v>1425394800</v>
      </c>
    </row>
    <row r="4700" spans="15:21" x14ac:dyDescent="0.15">
      <c r="O4700" s="32">
        <v>4695</v>
      </c>
      <c r="P4700" s="28" t="s">
        <v>2639</v>
      </c>
      <c r="Q4700" s="36">
        <v>79228000</v>
      </c>
      <c r="R4700" s="36">
        <f t="shared" si="284"/>
        <v>144431380700</v>
      </c>
      <c r="S4700" s="36">
        <f t="shared" si="282"/>
        <v>396140</v>
      </c>
      <c r="T4700" s="36">
        <v>1350</v>
      </c>
      <c r="U4700" s="38">
        <f t="shared" si="283"/>
        <v>1426104000</v>
      </c>
    </row>
    <row r="4701" spans="15:21" x14ac:dyDescent="0.15">
      <c r="O4701" s="32">
        <v>4696</v>
      </c>
      <c r="P4701" s="28" t="s">
        <v>2640</v>
      </c>
      <c r="Q4701" s="36">
        <v>79267400</v>
      </c>
      <c r="R4701" s="36">
        <f t="shared" si="284"/>
        <v>144510648100</v>
      </c>
      <c r="S4701" s="36">
        <f t="shared" si="282"/>
        <v>396337</v>
      </c>
      <c r="T4701" s="36">
        <v>1350</v>
      </c>
      <c r="U4701" s="38">
        <f t="shared" si="283"/>
        <v>1426813200</v>
      </c>
    </row>
    <row r="4702" spans="15:21" x14ac:dyDescent="0.15">
      <c r="O4702" s="32">
        <v>4697</v>
      </c>
      <c r="P4702" s="28" t="s">
        <v>2641</v>
      </c>
      <c r="Q4702" s="36">
        <v>79306800</v>
      </c>
      <c r="R4702" s="36">
        <f t="shared" si="284"/>
        <v>144589954900</v>
      </c>
      <c r="S4702" s="36">
        <f t="shared" si="282"/>
        <v>396534</v>
      </c>
      <c r="T4702" s="36">
        <v>1350</v>
      </c>
      <c r="U4702" s="38">
        <f t="shared" si="283"/>
        <v>1427522400</v>
      </c>
    </row>
    <row r="4703" spans="15:21" x14ac:dyDescent="0.15">
      <c r="O4703" s="32">
        <v>4698</v>
      </c>
      <c r="P4703" s="28" t="s">
        <v>465</v>
      </c>
      <c r="Q4703" s="36">
        <v>79346200</v>
      </c>
      <c r="R4703" s="36">
        <f t="shared" si="284"/>
        <v>144669301100</v>
      </c>
      <c r="S4703" s="36">
        <f t="shared" si="282"/>
        <v>396731</v>
      </c>
      <c r="T4703" s="36">
        <v>1350</v>
      </c>
      <c r="U4703" s="38">
        <f t="shared" si="283"/>
        <v>1428231600</v>
      </c>
    </row>
    <row r="4704" spans="15:21" x14ac:dyDescent="0.15">
      <c r="O4704" s="32">
        <v>4699</v>
      </c>
      <c r="P4704" s="28" t="s">
        <v>2642</v>
      </c>
      <c r="Q4704" s="36">
        <v>79385600</v>
      </c>
      <c r="R4704" s="36">
        <f t="shared" si="284"/>
        <v>144748686700</v>
      </c>
      <c r="S4704" s="36">
        <f t="shared" si="282"/>
        <v>396928</v>
      </c>
      <c r="T4704" s="36">
        <v>1350</v>
      </c>
      <c r="U4704" s="38">
        <f t="shared" si="283"/>
        <v>1428940800</v>
      </c>
    </row>
    <row r="4705" spans="15:21" x14ac:dyDescent="0.15">
      <c r="O4705" s="32">
        <v>4700</v>
      </c>
      <c r="P4705" s="28" t="s">
        <v>2643</v>
      </c>
      <c r="Q4705" s="36">
        <v>79425000</v>
      </c>
      <c r="R4705" s="36">
        <f t="shared" si="284"/>
        <v>144828111700</v>
      </c>
      <c r="S4705" s="36">
        <f t="shared" si="282"/>
        <v>397125</v>
      </c>
      <c r="T4705" s="36">
        <v>1350</v>
      </c>
      <c r="U4705" s="38">
        <f t="shared" si="283"/>
        <v>1429650000</v>
      </c>
    </row>
    <row r="4706" spans="15:21" x14ac:dyDescent="0.15">
      <c r="O4706" s="32">
        <v>4701</v>
      </c>
      <c r="P4706" s="28" t="s">
        <v>2644</v>
      </c>
      <c r="Q4706" s="36">
        <v>79464400</v>
      </c>
      <c r="R4706" s="36">
        <f t="shared" si="284"/>
        <v>144907576100</v>
      </c>
      <c r="S4706" s="36">
        <f t="shared" si="282"/>
        <v>397322</v>
      </c>
      <c r="T4706" s="36">
        <v>1350</v>
      </c>
      <c r="U4706" s="38">
        <f t="shared" si="283"/>
        <v>1430359200</v>
      </c>
    </row>
    <row r="4707" spans="15:21" x14ac:dyDescent="0.15">
      <c r="O4707" s="32">
        <v>4702</v>
      </c>
      <c r="P4707" s="28" t="s">
        <v>2645</v>
      </c>
      <c r="Q4707" s="36">
        <v>79503800</v>
      </c>
      <c r="R4707" s="36">
        <f t="shared" si="284"/>
        <v>144987079900</v>
      </c>
      <c r="S4707" s="36">
        <f t="shared" si="282"/>
        <v>397519</v>
      </c>
      <c r="T4707" s="36">
        <v>1350</v>
      </c>
      <c r="U4707" s="38">
        <f t="shared" si="283"/>
        <v>1431068400</v>
      </c>
    </row>
    <row r="4708" spans="15:21" x14ac:dyDescent="0.15">
      <c r="O4708" s="32">
        <v>4703</v>
      </c>
      <c r="P4708" s="28" t="s">
        <v>2646</v>
      </c>
      <c r="Q4708" s="36">
        <v>79543200</v>
      </c>
      <c r="R4708" s="36">
        <f t="shared" si="284"/>
        <v>145066623100</v>
      </c>
      <c r="S4708" s="36">
        <f t="shared" si="282"/>
        <v>397716</v>
      </c>
      <c r="T4708" s="36">
        <v>1350</v>
      </c>
      <c r="U4708" s="38">
        <f t="shared" si="283"/>
        <v>1431777600</v>
      </c>
    </row>
    <row r="4709" spans="15:21" x14ac:dyDescent="0.15">
      <c r="O4709" s="32">
        <v>4704</v>
      </c>
      <c r="P4709" s="28" t="s">
        <v>2647</v>
      </c>
      <c r="Q4709" s="36">
        <v>79582600</v>
      </c>
      <c r="R4709" s="36">
        <f t="shared" si="284"/>
        <v>145146205700</v>
      </c>
      <c r="S4709" s="36">
        <f t="shared" si="282"/>
        <v>397913</v>
      </c>
      <c r="T4709" s="36">
        <v>1350</v>
      </c>
      <c r="U4709" s="38">
        <f t="shared" si="283"/>
        <v>1432486800</v>
      </c>
    </row>
    <row r="4710" spans="15:21" x14ac:dyDescent="0.15">
      <c r="O4710" s="32">
        <v>4705</v>
      </c>
      <c r="P4710" s="28" t="s">
        <v>2648</v>
      </c>
      <c r="Q4710" s="36">
        <v>79622000</v>
      </c>
      <c r="R4710" s="36">
        <f t="shared" si="284"/>
        <v>145225827700</v>
      </c>
      <c r="S4710" s="36">
        <f t="shared" si="282"/>
        <v>398110</v>
      </c>
      <c r="T4710" s="36">
        <v>1350</v>
      </c>
      <c r="U4710" s="38">
        <f t="shared" si="283"/>
        <v>1433196000</v>
      </c>
    </row>
    <row r="4711" spans="15:21" x14ac:dyDescent="0.15">
      <c r="O4711" s="32">
        <v>4706</v>
      </c>
      <c r="P4711" s="28" t="s">
        <v>2649</v>
      </c>
      <c r="Q4711" s="36">
        <v>79661400</v>
      </c>
      <c r="R4711" s="36">
        <f t="shared" si="284"/>
        <v>145305489100</v>
      </c>
      <c r="S4711" s="36">
        <f t="shared" si="282"/>
        <v>398307</v>
      </c>
      <c r="T4711" s="36">
        <v>1350</v>
      </c>
      <c r="U4711" s="38">
        <f t="shared" si="283"/>
        <v>1433905200</v>
      </c>
    </row>
    <row r="4712" spans="15:21" x14ac:dyDescent="0.15">
      <c r="O4712" s="32">
        <v>4707</v>
      </c>
      <c r="P4712" s="28" t="s">
        <v>2650</v>
      </c>
      <c r="Q4712" s="36">
        <v>79700800</v>
      </c>
      <c r="R4712" s="36">
        <f t="shared" si="284"/>
        <v>145385189900</v>
      </c>
      <c r="S4712" s="36">
        <f t="shared" si="282"/>
        <v>398504</v>
      </c>
      <c r="T4712" s="36">
        <v>1350</v>
      </c>
      <c r="U4712" s="38">
        <f t="shared" si="283"/>
        <v>1434614400</v>
      </c>
    </row>
    <row r="4713" spans="15:21" x14ac:dyDescent="0.15">
      <c r="O4713" s="32">
        <v>4708</v>
      </c>
      <c r="P4713" s="28" t="s">
        <v>466</v>
      </c>
      <c r="Q4713" s="36">
        <v>79740200</v>
      </c>
      <c r="R4713" s="36">
        <f t="shared" si="284"/>
        <v>145464930100</v>
      </c>
      <c r="S4713" s="36">
        <f t="shared" si="282"/>
        <v>398701</v>
      </c>
      <c r="T4713" s="36">
        <v>1350</v>
      </c>
      <c r="U4713" s="38">
        <f t="shared" si="283"/>
        <v>1435323600</v>
      </c>
    </row>
    <row r="4714" spans="15:21" x14ac:dyDescent="0.15">
      <c r="O4714" s="32">
        <v>4709</v>
      </c>
      <c r="P4714" s="28" t="s">
        <v>2651</v>
      </c>
      <c r="Q4714" s="36">
        <v>79779600</v>
      </c>
      <c r="R4714" s="36">
        <f t="shared" si="284"/>
        <v>145544709700</v>
      </c>
      <c r="S4714" s="36">
        <f t="shared" si="282"/>
        <v>398898</v>
      </c>
      <c r="T4714" s="36">
        <v>1350</v>
      </c>
      <c r="U4714" s="38">
        <f t="shared" si="283"/>
        <v>1436032800</v>
      </c>
    </row>
    <row r="4715" spans="15:21" x14ac:dyDescent="0.15">
      <c r="O4715" s="32">
        <v>4710</v>
      </c>
      <c r="P4715" s="28" t="s">
        <v>2652</v>
      </c>
      <c r="Q4715" s="36">
        <v>79819000</v>
      </c>
      <c r="R4715" s="36">
        <f t="shared" si="284"/>
        <v>145624528700</v>
      </c>
      <c r="S4715" s="36">
        <f t="shared" si="282"/>
        <v>399095</v>
      </c>
      <c r="T4715" s="36">
        <v>1350</v>
      </c>
      <c r="U4715" s="38">
        <f t="shared" si="283"/>
        <v>1436742000</v>
      </c>
    </row>
    <row r="4716" spans="15:21" x14ac:dyDescent="0.15">
      <c r="O4716" s="32">
        <v>4711</v>
      </c>
      <c r="P4716" s="28" t="s">
        <v>2653</v>
      </c>
      <c r="Q4716" s="36">
        <v>79858400</v>
      </c>
      <c r="R4716" s="36">
        <f t="shared" si="284"/>
        <v>145704387100</v>
      </c>
      <c r="S4716" s="36">
        <f t="shared" si="282"/>
        <v>399292</v>
      </c>
      <c r="T4716" s="36">
        <v>1350</v>
      </c>
      <c r="U4716" s="38">
        <f t="shared" si="283"/>
        <v>1437451200</v>
      </c>
    </row>
    <row r="4717" spans="15:21" x14ac:dyDescent="0.15">
      <c r="O4717" s="32">
        <v>4712</v>
      </c>
      <c r="P4717" s="28" t="s">
        <v>2654</v>
      </c>
      <c r="Q4717" s="36">
        <v>79897800</v>
      </c>
      <c r="R4717" s="36">
        <f t="shared" si="284"/>
        <v>145784284900</v>
      </c>
      <c r="S4717" s="36">
        <f t="shared" si="282"/>
        <v>399489</v>
      </c>
      <c r="T4717" s="36">
        <v>1350</v>
      </c>
      <c r="U4717" s="38">
        <f t="shared" si="283"/>
        <v>1438160400</v>
      </c>
    </row>
    <row r="4718" spans="15:21" x14ac:dyDescent="0.15">
      <c r="O4718" s="32">
        <v>4713</v>
      </c>
      <c r="P4718" s="28" t="s">
        <v>2655</v>
      </c>
      <c r="Q4718" s="36">
        <v>79937200</v>
      </c>
      <c r="R4718" s="36">
        <f t="shared" si="284"/>
        <v>145864222100</v>
      </c>
      <c r="S4718" s="36">
        <f t="shared" si="282"/>
        <v>399686</v>
      </c>
      <c r="T4718" s="36">
        <v>1350</v>
      </c>
      <c r="U4718" s="38">
        <f t="shared" si="283"/>
        <v>1438869600</v>
      </c>
    </row>
    <row r="4719" spans="15:21" x14ac:dyDescent="0.15">
      <c r="O4719" s="32">
        <v>4714</v>
      </c>
      <c r="P4719" s="28" t="s">
        <v>2656</v>
      </c>
      <c r="Q4719" s="36">
        <v>79976600</v>
      </c>
      <c r="R4719" s="36">
        <f t="shared" si="284"/>
        <v>145944198700</v>
      </c>
      <c r="S4719" s="36">
        <f t="shared" si="282"/>
        <v>399883</v>
      </c>
      <c r="T4719" s="36">
        <v>1350</v>
      </c>
      <c r="U4719" s="38">
        <f t="shared" si="283"/>
        <v>1439578800</v>
      </c>
    </row>
    <row r="4720" spans="15:21" x14ac:dyDescent="0.15">
      <c r="O4720" s="32">
        <v>4715</v>
      </c>
      <c r="P4720" s="28" t="s">
        <v>2657</v>
      </c>
      <c r="Q4720" s="36">
        <v>80016000</v>
      </c>
      <c r="R4720" s="36">
        <f t="shared" si="284"/>
        <v>146024214700</v>
      </c>
      <c r="S4720" s="36">
        <f t="shared" si="282"/>
        <v>400080</v>
      </c>
      <c r="T4720" s="36">
        <v>1350</v>
      </c>
      <c r="U4720" s="38">
        <f t="shared" si="283"/>
        <v>1440288000</v>
      </c>
    </row>
    <row r="4721" spans="15:21" x14ac:dyDescent="0.15">
      <c r="O4721" s="32">
        <v>4716</v>
      </c>
      <c r="P4721" s="28" t="s">
        <v>2658</v>
      </c>
      <c r="Q4721" s="36">
        <v>80055400</v>
      </c>
      <c r="R4721" s="36">
        <f t="shared" si="284"/>
        <v>146104270100</v>
      </c>
      <c r="S4721" s="36">
        <f t="shared" si="282"/>
        <v>400277</v>
      </c>
      <c r="T4721" s="36">
        <v>1350</v>
      </c>
      <c r="U4721" s="38">
        <f t="shared" si="283"/>
        <v>1440997200</v>
      </c>
    </row>
    <row r="4722" spans="15:21" x14ac:dyDescent="0.15">
      <c r="O4722" s="32">
        <v>4717</v>
      </c>
      <c r="P4722" s="28" t="s">
        <v>2659</v>
      </c>
      <c r="Q4722" s="36">
        <v>80094800</v>
      </c>
      <c r="R4722" s="36">
        <f t="shared" si="284"/>
        <v>146184364900</v>
      </c>
      <c r="S4722" s="36">
        <f t="shared" si="282"/>
        <v>400474</v>
      </c>
      <c r="T4722" s="36">
        <v>1350</v>
      </c>
      <c r="U4722" s="38">
        <f t="shared" si="283"/>
        <v>1441706400</v>
      </c>
    </row>
    <row r="4723" spans="15:21" x14ac:dyDescent="0.15">
      <c r="O4723" s="32">
        <v>4718</v>
      </c>
      <c r="P4723" s="28" t="s">
        <v>467</v>
      </c>
      <c r="Q4723" s="36">
        <v>80134200</v>
      </c>
      <c r="R4723" s="36">
        <f t="shared" si="284"/>
        <v>146264499100</v>
      </c>
      <c r="S4723" s="36">
        <f t="shared" si="282"/>
        <v>400671</v>
      </c>
      <c r="T4723" s="36">
        <v>1350</v>
      </c>
      <c r="U4723" s="38">
        <f t="shared" si="283"/>
        <v>1442415600</v>
      </c>
    </row>
    <row r="4724" spans="15:21" x14ac:dyDescent="0.15">
      <c r="O4724" s="32">
        <v>4719</v>
      </c>
      <c r="P4724" s="28" t="s">
        <v>2660</v>
      </c>
      <c r="Q4724" s="36">
        <v>80173600</v>
      </c>
      <c r="R4724" s="36">
        <f t="shared" si="284"/>
        <v>146344672700</v>
      </c>
      <c r="S4724" s="36">
        <f t="shared" si="282"/>
        <v>400868</v>
      </c>
      <c r="T4724" s="36">
        <v>1350</v>
      </c>
      <c r="U4724" s="38">
        <f t="shared" si="283"/>
        <v>1443124800</v>
      </c>
    </row>
    <row r="4725" spans="15:21" x14ac:dyDescent="0.15">
      <c r="O4725" s="32">
        <v>4720</v>
      </c>
      <c r="P4725" s="28" t="s">
        <v>2661</v>
      </c>
      <c r="Q4725" s="36">
        <v>80213000</v>
      </c>
      <c r="R4725" s="36">
        <f t="shared" si="284"/>
        <v>146424885700</v>
      </c>
      <c r="S4725" s="36">
        <f t="shared" si="282"/>
        <v>401065</v>
      </c>
      <c r="T4725" s="36">
        <v>1350</v>
      </c>
      <c r="U4725" s="38">
        <f t="shared" si="283"/>
        <v>1443834000</v>
      </c>
    </row>
    <row r="4726" spans="15:21" x14ac:dyDescent="0.15">
      <c r="O4726" s="32">
        <v>4721</v>
      </c>
      <c r="P4726" s="28" t="s">
        <v>2662</v>
      </c>
      <c r="Q4726" s="36">
        <v>80252400</v>
      </c>
      <c r="R4726" s="36">
        <f t="shared" si="284"/>
        <v>146505138100</v>
      </c>
      <c r="S4726" s="36">
        <f t="shared" si="282"/>
        <v>401262</v>
      </c>
      <c r="T4726" s="36">
        <v>1350</v>
      </c>
      <c r="U4726" s="38">
        <f t="shared" si="283"/>
        <v>1444543200</v>
      </c>
    </row>
    <row r="4727" spans="15:21" x14ac:dyDescent="0.15">
      <c r="O4727" s="32">
        <v>4722</v>
      </c>
      <c r="P4727" s="28" t="s">
        <v>2663</v>
      </c>
      <c r="Q4727" s="36">
        <v>80291800</v>
      </c>
      <c r="R4727" s="36">
        <f t="shared" si="284"/>
        <v>146585429900</v>
      </c>
      <c r="S4727" s="36">
        <f t="shared" si="282"/>
        <v>401459</v>
      </c>
      <c r="T4727" s="36">
        <v>1350</v>
      </c>
      <c r="U4727" s="38">
        <f t="shared" si="283"/>
        <v>1445252400</v>
      </c>
    </row>
    <row r="4728" spans="15:21" x14ac:dyDescent="0.15">
      <c r="O4728" s="32">
        <v>4723</v>
      </c>
      <c r="P4728" s="28" t="s">
        <v>2664</v>
      </c>
      <c r="Q4728" s="36">
        <v>80331200</v>
      </c>
      <c r="R4728" s="36">
        <f t="shared" si="284"/>
        <v>146665761100</v>
      </c>
      <c r="S4728" s="36">
        <f t="shared" si="282"/>
        <v>401656</v>
      </c>
      <c r="T4728" s="36">
        <v>1350</v>
      </c>
      <c r="U4728" s="38">
        <f t="shared" si="283"/>
        <v>1445961600</v>
      </c>
    </row>
    <row r="4729" spans="15:21" x14ac:dyDescent="0.15">
      <c r="O4729" s="32">
        <v>4724</v>
      </c>
      <c r="P4729" s="28" t="s">
        <v>2665</v>
      </c>
      <c r="Q4729" s="36">
        <v>80370600</v>
      </c>
      <c r="R4729" s="36">
        <f t="shared" si="284"/>
        <v>146746131700</v>
      </c>
      <c r="S4729" s="36">
        <f t="shared" si="282"/>
        <v>401853</v>
      </c>
      <c r="T4729" s="36">
        <v>1350</v>
      </c>
      <c r="U4729" s="38">
        <f t="shared" si="283"/>
        <v>1446670800</v>
      </c>
    </row>
    <row r="4730" spans="15:21" x14ac:dyDescent="0.15">
      <c r="O4730" s="32">
        <v>4725</v>
      </c>
      <c r="P4730" s="28" t="s">
        <v>2666</v>
      </c>
      <c r="Q4730" s="36">
        <v>80410000</v>
      </c>
      <c r="R4730" s="36">
        <f t="shared" si="284"/>
        <v>146826541700</v>
      </c>
      <c r="S4730" s="36">
        <f t="shared" si="282"/>
        <v>402050</v>
      </c>
      <c r="T4730" s="36">
        <v>1350</v>
      </c>
      <c r="U4730" s="38">
        <f t="shared" si="283"/>
        <v>1447380000</v>
      </c>
    </row>
    <row r="4731" spans="15:21" x14ac:dyDescent="0.15">
      <c r="O4731" s="32">
        <v>4726</v>
      </c>
      <c r="P4731" s="28" t="s">
        <v>2667</v>
      </c>
      <c r="Q4731" s="36">
        <v>80449400</v>
      </c>
      <c r="R4731" s="36">
        <f t="shared" si="284"/>
        <v>146906991100</v>
      </c>
      <c r="S4731" s="36">
        <f t="shared" si="282"/>
        <v>402247</v>
      </c>
      <c r="T4731" s="36">
        <v>1350</v>
      </c>
      <c r="U4731" s="38">
        <f t="shared" si="283"/>
        <v>1448089200</v>
      </c>
    </row>
    <row r="4732" spans="15:21" x14ac:dyDescent="0.15">
      <c r="O4732" s="32">
        <v>4727</v>
      </c>
      <c r="P4732" s="28" t="s">
        <v>2668</v>
      </c>
      <c r="Q4732" s="36">
        <v>80488800</v>
      </c>
      <c r="R4732" s="36">
        <f t="shared" si="284"/>
        <v>146987479900</v>
      </c>
      <c r="S4732" s="36">
        <f t="shared" si="282"/>
        <v>402444</v>
      </c>
      <c r="T4732" s="36">
        <v>1350</v>
      </c>
      <c r="U4732" s="38">
        <f t="shared" si="283"/>
        <v>1448798400</v>
      </c>
    </row>
    <row r="4733" spans="15:21" x14ac:dyDescent="0.15">
      <c r="O4733" s="32">
        <v>4728</v>
      </c>
      <c r="P4733" s="28" t="s">
        <v>468</v>
      </c>
      <c r="Q4733" s="36">
        <v>80528200</v>
      </c>
      <c r="R4733" s="36">
        <f t="shared" si="284"/>
        <v>147068008100</v>
      </c>
      <c r="S4733" s="36">
        <f t="shared" si="282"/>
        <v>402641</v>
      </c>
      <c r="T4733" s="36">
        <v>1350</v>
      </c>
      <c r="U4733" s="38">
        <f t="shared" si="283"/>
        <v>1449507600</v>
      </c>
    </row>
    <row r="4734" spans="15:21" x14ac:dyDescent="0.15">
      <c r="O4734" s="32">
        <v>4729</v>
      </c>
      <c r="P4734" s="28" t="s">
        <v>2669</v>
      </c>
      <c r="Q4734" s="36">
        <v>80567600</v>
      </c>
      <c r="R4734" s="36">
        <f t="shared" si="284"/>
        <v>147148575700</v>
      </c>
      <c r="S4734" s="36">
        <f t="shared" si="282"/>
        <v>402838</v>
      </c>
      <c r="T4734" s="36">
        <v>1350</v>
      </c>
      <c r="U4734" s="38">
        <f t="shared" si="283"/>
        <v>1450216800</v>
      </c>
    </row>
    <row r="4735" spans="15:21" x14ac:dyDescent="0.15">
      <c r="O4735" s="32">
        <v>4730</v>
      </c>
      <c r="P4735" s="28" t="s">
        <v>2670</v>
      </c>
      <c r="Q4735" s="36">
        <v>80607000</v>
      </c>
      <c r="R4735" s="36">
        <f t="shared" si="284"/>
        <v>147229182700</v>
      </c>
      <c r="S4735" s="36">
        <f t="shared" si="282"/>
        <v>403035</v>
      </c>
      <c r="T4735" s="36">
        <v>1350</v>
      </c>
      <c r="U4735" s="38">
        <f t="shared" si="283"/>
        <v>1450926000</v>
      </c>
    </row>
    <row r="4736" spans="15:21" x14ac:dyDescent="0.15">
      <c r="O4736" s="32">
        <v>4731</v>
      </c>
      <c r="P4736" s="28" t="s">
        <v>2671</v>
      </c>
      <c r="Q4736" s="36">
        <v>80646400</v>
      </c>
      <c r="R4736" s="36">
        <f t="shared" si="284"/>
        <v>147309829100</v>
      </c>
      <c r="S4736" s="36">
        <f t="shared" si="282"/>
        <v>403232</v>
      </c>
      <c r="T4736" s="36">
        <v>1350</v>
      </c>
      <c r="U4736" s="38">
        <f t="shared" si="283"/>
        <v>1451635200</v>
      </c>
    </row>
    <row r="4737" spans="15:21" x14ac:dyDescent="0.15">
      <c r="O4737" s="32">
        <v>4732</v>
      </c>
      <c r="P4737" s="28" t="s">
        <v>2672</v>
      </c>
      <c r="Q4737" s="36">
        <v>80685800</v>
      </c>
      <c r="R4737" s="36">
        <f t="shared" si="284"/>
        <v>147390514900</v>
      </c>
      <c r="S4737" s="36">
        <f t="shared" si="282"/>
        <v>403429</v>
      </c>
      <c r="T4737" s="36">
        <v>1350</v>
      </c>
      <c r="U4737" s="38">
        <f t="shared" si="283"/>
        <v>1452344400</v>
      </c>
    </row>
    <row r="4738" spans="15:21" x14ac:dyDescent="0.15">
      <c r="O4738" s="32">
        <v>4733</v>
      </c>
      <c r="P4738" s="28" t="s">
        <v>2673</v>
      </c>
      <c r="Q4738" s="36">
        <v>80725200</v>
      </c>
      <c r="R4738" s="36">
        <f t="shared" si="284"/>
        <v>147471240100</v>
      </c>
      <c r="S4738" s="36">
        <f t="shared" si="282"/>
        <v>403626</v>
      </c>
      <c r="T4738" s="36">
        <v>1350</v>
      </c>
      <c r="U4738" s="38">
        <f t="shared" si="283"/>
        <v>1453053600</v>
      </c>
    </row>
    <row r="4739" spans="15:21" x14ac:dyDescent="0.15">
      <c r="O4739" s="32">
        <v>4734</v>
      </c>
      <c r="P4739" s="28" t="s">
        <v>2674</v>
      </c>
      <c r="Q4739" s="36">
        <v>80764600</v>
      </c>
      <c r="R4739" s="36">
        <f t="shared" si="284"/>
        <v>147552004700</v>
      </c>
      <c r="S4739" s="36">
        <f t="shared" si="282"/>
        <v>403823</v>
      </c>
      <c r="T4739" s="36">
        <v>1350</v>
      </c>
      <c r="U4739" s="38">
        <f t="shared" si="283"/>
        <v>1453762800</v>
      </c>
    </row>
    <row r="4740" spans="15:21" x14ac:dyDescent="0.15">
      <c r="O4740" s="32">
        <v>4735</v>
      </c>
      <c r="P4740" s="28" t="s">
        <v>2675</v>
      </c>
      <c r="Q4740" s="36">
        <v>80804000</v>
      </c>
      <c r="R4740" s="36">
        <f t="shared" si="284"/>
        <v>147632808700</v>
      </c>
      <c r="S4740" s="36">
        <f t="shared" si="282"/>
        <v>404020</v>
      </c>
      <c r="T4740" s="36">
        <v>1350</v>
      </c>
      <c r="U4740" s="38">
        <f t="shared" si="283"/>
        <v>1454472000</v>
      </c>
    </row>
    <row r="4741" spans="15:21" x14ac:dyDescent="0.15">
      <c r="O4741" s="32">
        <v>4736</v>
      </c>
      <c r="P4741" s="28" t="s">
        <v>2676</v>
      </c>
      <c r="Q4741" s="36">
        <v>80843400</v>
      </c>
      <c r="R4741" s="36">
        <f t="shared" si="284"/>
        <v>147713652100</v>
      </c>
      <c r="S4741" s="36">
        <f t="shared" si="282"/>
        <v>404217</v>
      </c>
      <c r="T4741" s="36">
        <v>1350</v>
      </c>
      <c r="U4741" s="38">
        <f t="shared" si="283"/>
        <v>1455181200</v>
      </c>
    </row>
    <row r="4742" spans="15:21" x14ac:dyDescent="0.15">
      <c r="O4742" s="32">
        <v>4737</v>
      </c>
      <c r="P4742" s="28" t="s">
        <v>2677</v>
      </c>
      <c r="Q4742" s="36">
        <v>80882800</v>
      </c>
      <c r="R4742" s="36">
        <f t="shared" si="284"/>
        <v>147794534900</v>
      </c>
      <c r="S4742" s="36">
        <f t="shared" si="282"/>
        <v>404414</v>
      </c>
      <c r="T4742" s="36">
        <v>1350</v>
      </c>
      <c r="U4742" s="38">
        <f t="shared" si="283"/>
        <v>1455890400</v>
      </c>
    </row>
    <row r="4743" spans="15:21" x14ac:dyDescent="0.15">
      <c r="O4743" s="32">
        <v>4738</v>
      </c>
      <c r="P4743" s="28" t="s">
        <v>469</v>
      </c>
      <c r="Q4743" s="36">
        <v>80922200</v>
      </c>
      <c r="R4743" s="36">
        <f t="shared" si="284"/>
        <v>147875457100</v>
      </c>
      <c r="S4743" s="36">
        <f t="shared" ref="S4743:S4806" si="285">ROUND(Q4743/200,0)</f>
        <v>404611</v>
      </c>
      <c r="T4743" s="36">
        <v>1350</v>
      </c>
      <c r="U4743" s="38">
        <f t="shared" ref="U4743:U4806" si="286">6*60*60/6*S4743</f>
        <v>1456599600</v>
      </c>
    </row>
    <row r="4744" spans="15:21" x14ac:dyDescent="0.15">
      <c r="O4744" s="32">
        <v>4739</v>
      </c>
      <c r="P4744" s="28" t="s">
        <v>2408</v>
      </c>
      <c r="Q4744" s="36">
        <v>69141600</v>
      </c>
      <c r="R4744" s="36">
        <f t="shared" ref="R4744:R4807" si="287">R4743+Q4744</f>
        <v>147944598700</v>
      </c>
      <c r="S4744" s="36">
        <f t="shared" si="285"/>
        <v>345708</v>
      </c>
      <c r="T4744" s="36">
        <v>1300</v>
      </c>
      <c r="U4744" s="38">
        <f t="shared" si="286"/>
        <v>1244548800</v>
      </c>
    </row>
    <row r="4745" spans="15:21" x14ac:dyDescent="0.15">
      <c r="O4745" s="32">
        <v>4740</v>
      </c>
      <c r="P4745" s="28" t="s">
        <v>2409</v>
      </c>
      <c r="Q4745" s="36">
        <v>69181000</v>
      </c>
      <c r="R4745" s="36">
        <f t="shared" si="287"/>
        <v>148013779700</v>
      </c>
      <c r="S4745" s="36">
        <f t="shared" si="285"/>
        <v>345905</v>
      </c>
      <c r="T4745" s="36">
        <v>1300</v>
      </c>
      <c r="U4745" s="38">
        <f t="shared" si="286"/>
        <v>1245258000</v>
      </c>
    </row>
    <row r="4746" spans="15:21" x14ac:dyDescent="0.15">
      <c r="O4746" s="32">
        <v>4741</v>
      </c>
      <c r="P4746" s="28" t="s">
        <v>2410</v>
      </c>
      <c r="Q4746" s="36">
        <v>69220400</v>
      </c>
      <c r="R4746" s="36">
        <f t="shared" si="287"/>
        <v>148083000100</v>
      </c>
      <c r="S4746" s="36">
        <f t="shared" si="285"/>
        <v>346102</v>
      </c>
      <c r="T4746" s="36">
        <v>1300</v>
      </c>
      <c r="U4746" s="38">
        <f t="shared" si="286"/>
        <v>1245967200</v>
      </c>
    </row>
    <row r="4747" spans="15:21" x14ac:dyDescent="0.15">
      <c r="O4747" s="32">
        <v>4742</v>
      </c>
      <c r="P4747" s="28" t="s">
        <v>2411</v>
      </c>
      <c r="Q4747" s="36">
        <v>69259800</v>
      </c>
      <c r="R4747" s="36">
        <f t="shared" si="287"/>
        <v>148152259900</v>
      </c>
      <c r="S4747" s="36">
        <f t="shared" si="285"/>
        <v>346299</v>
      </c>
      <c r="T4747" s="36">
        <v>1300</v>
      </c>
      <c r="U4747" s="38">
        <f t="shared" si="286"/>
        <v>1246676400</v>
      </c>
    </row>
    <row r="4748" spans="15:21" x14ac:dyDescent="0.15">
      <c r="O4748" s="32">
        <v>4743</v>
      </c>
      <c r="P4748" s="28" t="s">
        <v>2412</v>
      </c>
      <c r="Q4748" s="36">
        <v>69299200</v>
      </c>
      <c r="R4748" s="36">
        <f t="shared" si="287"/>
        <v>148221559100</v>
      </c>
      <c r="S4748" s="36">
        <f t="shared" si="285"/>
        <v>346496</v>
      </c>
      <c r="T4748" s="36">
        <v>1300</v>
      </c>
      <c r="U4748" s="38">
        <f t="shared" si="286"/>
        <v>1247385600</v>
      </c>
    </row>
    <row r="4749" spans="15:21" x14ac:dyDescent="0.15">
      <c r="O4749" s="32">
        <v>4744</v>
      </c>
      <c r="P4749" s="28" t="s">
        <v>2413</v>
      </c>
      <c r="Q4749" s="36">
        <v>69338600</v>
      </c>
      <c r="R4749" s="36">
        <f t="shared" si="287"/>
        <v>148290897700</v>
      </c>
      <c r="S4749" s="36">
        <f t="shared" si="285"/>
        <v>346693</v>
      </c>
      <c r="T4749" s="36">
        <v>1300</v>
      </c>
      <c r="U4749" s="38">
        <f t="shared" si="286"/>
        <v>1248094800</v>
      </c>
    </row>
    <row r="4750" spans="15:21" x14ac:dyDescent="0.15">
      <c r="O4750" s="32">
        <v>4745</v>
      </c>
      <c r="P4750" s="28" t="s">
        <v>2414</v>
      </c>
      <c r="Q4750" s="36">
        <v>69378000</v>
      </c>
      <c r="R4750" s="36">
        <f t="shared" si="287"/>
        <v>148360275700</v>
      </c>
      <c r="S4750" s="36">
        <f t="shared" si="285"/>
        <v>346890</v>
      </c>
      <c r="T4750" s="36">
        <v>1300</v>
      </c>
      <c r="U4750" s="38">
        <f t="shared" si="286"/>
        <v>1248804000</v>
      </c>
    </row>
    <row r="4751" spans="15:21" x14ac:dyDescent="0.15">
      <c r="O4751" s="32">
        <v>4746</v>
      </c>
      <c r="P4751" s="28" t="s">
        <v>2415</v>
      </c>
      <c r="Q4751" s="36">
        <v>69417400</v>
      </c>
      <c r="R4751" s="36">
        <f t="shared" si="287"/>
        <v>148429693100</v>
      </c>
      <c r="S4751" s="36">
        <f t="shared" si="285"/>
        <v>347087</v>
      </c>
      <c r="T4751" s="36">
        <v>1300</v>
      </c>
      <c r="U4751" s="38">
        <f t="shared" si="286"/>
        <v>1249513200</v>
      </c>
    </row>
    <row r="4752" spans="15:21" x14ac:dyDescent="0.15">
      <c r="O4752" s="32">
        <v>4747</v>
      </c>
      <c r="P4752" s="28" t="s">
        <v>2416</v>
      </c>
      <c r="Q4752" s="36">
        <v>69456800</v>
      </c>
      <c r="R4752" s="36">
        <f t="shared" si="287"/>
        <v>148499149900</v>
      </c>
      <c r="S4752" s="36">
        <f t="shared" si="285"/>
        <v>347284</v>
      </c>
      <c r="T4752" s="36">
        <v>1300</v>
      </c>
      <c r="U4752" s="38">
        <f t="shared" si="286"/>
        <v>1250222400</v>
      </c>
    </row>
    <row r="4753" spans="15:21" x14ac:dyDescent="0.15">
      <c r="O4753" s="32">
        <v>4748</v>
      </c>
      <c r="P4753" s="28" t="s">
        <v>440</v>
      </c>
      <c r="Q4753" s="36">
        <v>69496200</v>
      </c>
      <c r="R4753" s="36">
        <f t="shared" si="287"/>
        <v>148568646100</v>
      </c>
      <c r="S4753" s="36">
        <f t="shared" si="285"/>
        <v>347481</v>
      </c>
      <c r="T4753" s="36">
        <v>1300</v>
      </c>
      <c r="U4753" s="38">
        <f t="shared" si="286"/>
        <v>1250931600</v>
      </c>
    </row>
    <row r="4754" spans="15:21" x14ac:dyDescent="0.15">
      <c r="O4754" s="32">
        <v>4749</v>
      </c>
      <c r="P4754" s="28" t="s">
        <v>2417</v>
      </c>
      <c r="Q4754" s="36">
        <v>69535600</v>
      </c>
      <c r="R4754" s="36">
        <f t="shared" si="287"/>
        <v>148638181700</v>
      </c>
      <c r="S4754" s="36">
        <f t="shared" si="285"/>
        <v>347678</v>
      </c>
      <c r="T4754" s="36">
        <v>1300</v>
      </c>
      <c r="U4754" s="38">
        <f t="shared" si="286"/>
        <v>1251640800</v>
      </c>
    </row>
    <row r="4755" spans="15:21" x14ac:dyDescent="0.15">
      <c r="O4755" s="32">
        <v>4750</v>
      </c>
      <c r="P4755" s="28" t="s">
        <v>2418</v>
      </c>
      <c r="Q4755" s="36">
        <v>69575000</v>
      </c>
      <c r="R4755" s="36">
        <f t="shared" si="287"/>
        <v>148707756700</v>
      </c>
      <c r="S4755" s="36">
        <f t="shared" si="285"/>
        <v>347875</v>
      </c>
      <c r="T4755" s="36">
        <v>1300</v>
      </c>
      <c r="U4755" s="38">
        <f t="shared" si="286"/>
        <v>1252350000</v>
      </c>
    </row>
    <row r="4756" spans="15:21" x14ac:dyDescent="0.15">
      <c r="O4756" s="32">
        <v>4751</v>
      </c>
      <c r="P4756" s="28" t="s">
        <v>2419</v>
      </c>
      <c r="Q4756" s="36">
        <v>69614400</v>
      </c>
      <c r="R4756" s="36">
        <f t="shared" si="287"/>
        <v>148777371100</v>
      </c>
      <c r="S4756" s="36">
        <f t="shared" si="285"/>
        <v>348072</v>
      </c>
      <c r="T4756" s="36">
        <v>1300</v>
      </c>
      <c r="U4756" s="38">
        <f t="shared" si="286"/>
        <v>1253059200</v>
      </c>
    </row>
    <row r="4757" spans="15:21" x14ac:dyDescent="0.15">
      <c r="O4757" s="32">
        <v>4752</v>
      </c>
      <c r="P4757" s="28" t="s">
        <v>2420</v>
      </c>
      <c r="Q4757" s="36">
        <v>69653800</v>
      </c>
      <c r="R4757" s="36">
        <f t="shared" si="287"/>
        <v>148847024900</v>
      </c>
      <c r="S4757" s="36">
        <f t="shared" si="285"/>
        <v>348269</v>
      </c>
      <c r="T4757" s="36">
        <v>1300</v>
      </c>
      <c r="U4757" s="38">
        <f t="shared" si="286"/>
        <v>1253768400</v>
      </c>
    </row>
    <row r="4758" spans="15:21" x14ac:dyDescent="0.15">
      <c r="O4758" s="32">
        <v>4753</v>
      </c>
      <c r="P4758" s="28" t="s">
        <v>2421</v>
      </c>
      <c r="Q4758" s="36">
        <v>69693200</v>
      </c>
      <c r="R4758" s="36">
        <f t="shared" si="287"/>
        <v>148916718100</v>
      </c>
      <c r="S4758" s="36">
        <f t="shared" si="285"/>
        <v>348466</v>
      </c>
      <c r="T4758" s="36">
        <v>1300</v>
      </c>
      <c r="U4758" s="38">
        <f t="shared" si="286"/>
        <v>1254477600</v>
      </c>
    </row>
    <row r="4759" spans="15:21" x14ac:dyDescent="0.15">
      <c r="O4759" s="32">
        <v>4754</v>
      </c>
      <c r="P4759" s="28" t="s">
        <v>2422</v>
      </c>
      <c r="Q4759" s="36">
        <v>69732600</v>
      </c>
      <c r="R4759" s="36">
        <f t="shared" si="287"/>
        <v>148986450700</v>
      </c>
      <c r="S4759" s="36">
        <f t="shared" si="285"/>
        <v>348663</v>
      </c>
      <c r="T4759" s="36">
        <v>1300</v>
      </c>
      <c r="U4759" s="38">
        <f t="shared" si="286"/>
        <v>1255186800</v>
      </c>
    </row>
    <row r="4760" spans="15:21" x14ac:dyDescent="0.15">
      <c r="O4760" s="32">
        <v>4755</v>
      </c>
      <c r="P4760" s="28" t="s">
        <v>2423</v>
      </c>
      <c r="Q4760" s="36">
        <v>69772000</v>
      </c>
      <c r="R4760" s="36">
        <f t="shared" si="287"/>
        <v>149056222700</v>
      </c>
      <c r="S4760" s="36">
        <f t="shared" si="285"/>
        <v>348860</v>
      </c>
      <c r="T4760" s="36">
        <v>1300</v>
      </c>
      <c r="U4760" s="38">
        <f t="shared" si="286"/>
        <v>1255896000</v>
      </c>
    </row>
    <row r="4761" spans="15:21" x14ac:dyDescent="0.15">
      <c r="O4761" s="32">
        <v>4756</v>
      </c>
      <c r="P4761" s="28" t="s">
        <v>2424</v>
      </c>
      <c r="Q4761" s="36">
        <v>69811400</v>
      </c>
      <c r="R4761" s="36">
        <f t="shared" si="287"/>
        <v>149126034100</v>
      </c>
      <c r="S4761" s="36">
        <f t="shared" si="285"/>
        <v>349057</v>
      </c>
      <c r="T4761" s="36">
        <v>1300</v>
      </c>
      <c r="U4761" s="38">
        <f t="shared" si="286"/>
        <v>1256605200</v>
      </c>
    </row>
    <row r="4762" spans="15:21" x14ac:dyDescent="0.15">
      <c r="O4762" s="32">
        <v>4757</v>
      </c>
      <c r="P4762" s="28" t="s">
        <v>2425</v>
      </c>
      <c r="Q4762" s="36">
        <v>69850800</v>
      </c>
      <c r="R4762" s="36">
        <f t="shared" si="287"/>
        <v>149195884900</v>
      </c>
      <c r="S4762" s="36">
        <f t="shared" si="285"/>
        <v>349254</v>
      </c>
      <c r="T4762" s="36">
        <v>1300</v>
      </c>
      <c r="U4762" s="38">
        <f t="shared" si="286"/>
        <v>1257314400</v>
      </c>
    </row>
    <row r="4763" spans="15:21" x14ac:dyDescent="0.15">
      <c r="O4763" s="32">
        <v>4758</v>
      </c>
      <c r="P4763" s="28" t="s">
        <v>441</v>
      </c>
      <c r="Q4763" s="36">
        <v>69890200</v>
      </c>
      <c r="R4763" s="36">
        <f t="shared" si="287"/>
        <v>149265775100</v>
      </c>
      <c r="S4763" s="36">
        <f t="shared" si="285"/>
        <v>349451</v>
      </c>
      <c r="T4763" s="36">
        <v>1300</v>
      </c>
      <c r="U4763" s="38">
        <f t="shared" si="286"/>
        <v>1258023600</v>
      </c>
    </row>
    <row r="4764" spans="15:21" x14ac:dyDescent="0.15">
      <c r="O4764" s="32">
        <v>4759</v>
      </c>
      <c r="P4764" s="28" t="s">
        <v>2426</v>
      </c>
      <c r="Q4764" s="36">
        <v>69929600</v>
      </c>
      <c r="R4764" s="36">
        <f t="shared" si="287"/>
        <v>149335704700</v>
      </c>
      <c r="S4764" s="36">
        <f t="shared" si="285"/>
        <v>349648</v>
      </c>
      <c r="T4764" s="36">
        <v>1300</v>
      </c>
      <c r="U4764" s="38">
        <f t="shared" si="286"/>
        <v>1258732800</v>
      </c>
    </row>
    <row r="4765" spans="15:21" x14ac:dyDescent="0.15">
      <c r="O4765" s="32">
        <v>4760</v>
      </c>
      <c r="P4765" s="28" t="s">
        <v>2427</v>
      </c>
      <c r="Q4765" s="36">
        <v>69969000</v>
      </c>
      <c r="R4765" s="36">
        <f t="shared" si="287"/>
        <v>149405673700</v>
      </c>
      <c r="S4765" s="36">
        <f t="shared" si="285"/>
        <v>349845</v>
      </c>
      <c r="T4765" s="36">
        <v>1300</v>
      </c>
      <c r="U4765" s="38">
        <f t="shared" si="286"/>
        <v>1259442000</v>
      </c>
    </row>
    <row r="4766" spans="15:21" x14ac:dyDescent="0.15">
      <c r="O4766" s="32">
        <v>4761</v>
      </c>
      <c r="P4766" s="28" t="s">
        <v>2428</v>
      </c>
      <c r="Q4766" s="36">
        <v>70008400</v>
      </c>
      <c r="R4766" s="36">
        <f t="shared" si="287"/>
        <v>149475682100</v>
      </c>
      <c r="S4766" s="36">
        <f t="shared" si="285"/>
        <v>350042</v>
      </c>
      <c r="T4766" s="36">
        <v>1300</v>
      </c>
      <c r="U4766" s="38">
        <f t="shared" si="286"/>
        <v>1260151200</v>
      </c>
    </row>
    <row r="4767" spans="15:21" x14ac:dyDescent="0.15">
      <c r="O4767" s="32">
        <v>4762</v>
      </c>
      <c r="P4767" s="28" t="s">
        <v>2429</v>
      </c>
      <c r="Q4767" s="36">
        <v>70047800</v>
      </c>
      <c r="R4767" s="36">
        <f t="shared" si="287"/>
        <v>149545729900</v>
      </c>
      <c r="S4767" s="36">
        <f t="shared" si="285"/>
        <v>350239</v>
      </c>
      <c r="T4767" s="36">
        <v>1300</v>
      </c>
      <c r="U4767" s="38">
        <f t="shared" si="286"/>
        <v>1260860400</v>
      </c>
    </row>
    <row r="4768" spans="15:21" x14ac:dyDescent="0.15">
      <c r="O4768" s="32">
        <v>4763</v>
      </c>
      <c r="P4768" s="28" t="s">
        <v>2430</v>
      </c>
      <c r="Q4768" s="36">
        <v>70087200</v>
      </c>
      <c r="R4768" s="36">
        <f t="shared" si="287"/>
        <v>149615817100</v>
      </c>
      <c r="S4768" s="36">
        <f t="shared" si="285"/>
        <v>350436</v>
      </c>
      <c r="T4768" s="36">
        <v>1300</v>
      </c>
      <c r="U4768" s="38">
        <f t="shared" si="286"/>
        <v>1261569600</v>
      </c>
    </row>
    <row r="4769" spans="15:21" x14ac:dyDescent="0.15">
      <c r="O4769" s="32">
        <v>4764</v>
      </c>
      <c r="P4769" s="28" t="s">
        <v>2431</v>
      </c>
      <c r="Q4769" s="36">
        <v>70126600</v>
      </c>
      <c r="R4769" s="36">
        <f t="shared" si="287"/>
        <v>149685943700</v>
      </c>
      <c r="S4769" s="36">
        <f t="shared" si="285"/>
        <v>350633</v>
      </c>
      <c r="T4769" s="36">
        <v>1300</v>
      </c>
      <c r="U4769" s="38">
        <f t="shared" si="286"/>
        <v>1262278800</v>
      </c>
    </row>
    <row r="4770" spans="15:21" x14ac:dyDescent="0.15">
      <c r="O4770" s="32">
        <v>4765</v>
      </c>
      <c r="P4770" s="28" t="s">
        <v>2432</v>
      </c>
      <c r="Q4770" s="36">
        <v>70166000</v>
      </c>
      <c r="R4770" s="36">
        <f t="shared" si="287"/>
        <v>149756109700</v>
      </c>
      <c r="S4770" s="36">
        <f t="shared" si="285"/>
        <v>350830</v>
      </c>
      <c r="T4770" s="36">
        <v>1300</v>
      </c>
      <c r="U4770" s="38">
        <f t="shared" si="286"/>
        <v>1262988000</v>
      </c>
    </row>
    <row r="4771" spans="15:21" x14ac:dyDescent="0.15">
      <c r="O4771" s="32">
        <v>4766</v>
      </c>
      <c r="P4771" s="28" t="s">
        <v>2433</v>
      </c>
      <c r="Q4771" s="36">
        <v>70205400</v>
      </c>
      <c r="R4771" s="36">
        <f t="shared" si="287"/>
        <v>149826315100</v>
      </c>
      <c r="S4771" s="36">
        <f t="shared" si="285"/>
        <v>351027</v>
      </c>
      <c r="T4771" s="36">
        <v>1300</v>
      </c>
      <c r="U4771" s="38">
        <f t="shared" si="286"/>
        <v>1263697200</v>
      </c>
    </row>
    <row r="4772" spans="15:21" x14ac:dyDescent="0.15">
      <c r="O4772" s="32">
        <v>4767</v>
      </c>
      <c r="P4772" s="28" t="s">
        <v>2434</v>
      </c>
      <c r="Q4772" s="36">
        <v>70244800</v>
      </c>
      <c r="R4772" s="36">
        <f t="shared" si="287"/>
        <v>149896559900</v>
      </c>
      <c r="S4772" s="36">
        <f t="shared" si="285"/>
        <v>351224</v>
      </c>
      <c r="T4772" s="36">
        <v>1300</v>
      </c>
      <c r="U4772" s="38">
        <f t="shared" si="286"/>
        <v>1264406400</v>
      </c>
    </row>
    <row r="4773" spans="15:21" x14ac:dyDescent="0.15">
      <c r="O4773" s="32">
        <v>4768</v>
      </c>
      <c r="P4773" s="28" t="s">
        <v>442</v>
      </c>
      <c r="Q4773" s="36">
        <v>70284200</v>
      </c>
      <c r="R4773" s="36">
        <f t="shared" si="287"/>
        <v>149966844100</v>
      </c>
      <c r="S4773" s="36">
        <f t="shared" si="285"/>
        <v>351421</v>
      </c>
      <c r="T4773" s="36">
        <v>1300</v>
      </c>
      <c r="U4773" s="38">
        <f t="shared" si="286"/>
        <v>1265115600</v>
      </c>
    </row>
    <row r="4774" spans="15:21" x14ac:dyDescent="0.15">
      <c r="O4774" s="32">
        <v>4769</v>
      </c>
      <c r="P4774" s="28" t="s">
        <v>2435</v>
      </c>
      <c r="Q4774" s="36">
        <v>70323600</v>
      </c>
      <c r="R4774" s="36">
        <f t="shared" si="287"/>
        <v>150037167700</v>
      </c>
      <c r="S4774" s="36">
        <f t="shared" si="285"/>
        <v>351618</v>
      </c>
      <c r="T4774" s="36">
        <v>1310</v>
      </c>
      <c r="U4774" s="38">
        <f t="shared" si="286"/>
        <v>1265824800</v>
      </c>
    </row>
    <row r="4775" spans="15:21" x14ac:dyDescent="0.15">
      <c r="O4775" s="32">
        <v>4770</v>
      </c>
      <c r="P4775" s="28" t="s">
        <v>2436</v>
      </c>
      <c r="Q4775" s="36">
        <v>70363000</v>
      </c>
      <c r="R4775" s="36">
        <f t="shared" si="287"/>
        <v>150107530700</v>
      </c>
      <c r="S4775" s="36">
        <f t="shared" si="285"/>
        <v>351815</v>
      </c>
      <c r="T4775" s="36">
        <v>1310</v>
      </c>
      <c r="U4775" s="38">
        <f t="shared" si="286"/>
        <v>1266534000</v>
      </c>
    </row>
    <row r="4776" spans="15:21" x14ac:dyDescent="0.15">
      <c r="O4776" s="32">
        <v>4771</v>
      </c>
      <c r="P4776" s="28" t="s">
        <v>2437</v>
      </c>
      <c r="Q4776" s="36">
        <v>70402400</v>
      </c>
      <c r="R4776" s="36">
        <f t="shared" si="287"/>
        <v>150177933100</v>
      </c>
      <c r="S4776" s="36">
        <f t="shared" si="285"/>
        <v>352012</v>
      </c>
      <c r="T4776" s="36">
        <v>1310</v>
      </c>
      <c r="U4776" s="38">
        <f t="shared" si="286"/>
        <v>1267243200</v>
      </c>
    </row>
    <row r="4777" spans="15:21" x14ac:dyDescent="0.15">
      <c r="O4777" s="32">
        <v>4772</v>
      </c>
      <c r="P4777" s="28" t="s">
        <v>2438</v>
      </c>
      <c r="Q4777" s="36">
        <v>70441800</v>
      </c>
      <c r="R4777" s="36">
        <f t="shared" si="287"/>
        <v>150248374900</v>
      </c>
      <c r="S4777" s="36">
        <f t="shared" si="285"/>
        <v>352209</v>
      </c>
      <c r="T4777" s="36">
        <v>1310</v>
      </c>
      <c r="U4777" s="38">
        <f t="shared" si="286"/>
        <v>1267952400</v>
      </c>
    </row>
    <row r="4778" spans="15:21" x14ac:dyDescent="0.15">
      <c r="O4778" s="32">
        <v>4773</v>
      </c>
      <c r="P4778" s="28" t="s">
        <v>2439</v>
      </c>
      <c r="Q4778" s="36">
        <v>70481200</v>
      </c>
      <c r="R4778" s="36">
        <f t="shared" si="287"/>
        <v>150318856100</v>
      </c>
      <c r="S4778" s="36">
        <f t="shared" si="285"/>
        <v>352406</v>
      </c>
      <c r="T4778" s="36">
        <v>1310</v>
      </c>
      <c r="U4778" s="38">
        <f t="shared" si="286"/>
        <v>1268661600</v>
      </c>
    </row>
    <row r="4779" spans="15:21" x14ac:dyDescent="0.15">
      <c r="O4779" s="32">
        <v>4774</v>
      </c>
      <c r="P4779" s="28" t="s">
        <v>2440</v>
      </c>
      <c r="Q4779" s="36">
        <v>70520600</v>
      </c>
      <c r="R4779" s="36">
        <f t="shared" si="287"/>
        <v>150389376700</v>
      </c>
      <c r="S4779" s="36">
        <f t="shared" si="285"/>
        <v>352603</v>
      </c>
      <c r="T4779" s="36">
        <v>1310</v>
      </c>
      <c r="U4779" s="38">
        <f t="shared" si="286"/>
        <v>1269370800</v>
      </c>
    </row>
    <row r="4780" spans="15:21" x14ac:dyDescent="0.15">
      <c r="O4780" s="32">
        <v>4775</v>
      </c>
      <c r="P4780" s="28" t="s">
        <v>2441</v>
      </c>
      <c r="Q4780" s="36">
        <v>70560000</v>
      </c>
      <c r="R4780" s="36">
        <f t="shared" si="287"/>
        <v>150459936700</v>
      </c>
      <c r="S4780" s="36">
        <f t="shared" si="285"/>
        <v>352800</v>
      </c>
      <c r="T4780" s="36">
        <v>1310</v>
      </c>
      <c r="U4780" s="38">
        <f t="shared" si="286"/>
        <v>1270080000</v>
      </c>
    </row>
    <row r="4781" spans="15:21" x14ac:dyDescent="0.15">
      <c r="O4781" s="32">
        <v>4776</v>
      </c>
      <c r="P4781" s="28" t="s">
        <v>2442</v>
      </c>
      <c r="Q4781" s="36">
        <v>70599400</v>
      </c>
      <c r="R4781" s="36">
        <f t="shared" si="287"/>
        <v>150530536100</v>
      </c>
      <c r="S4781" s="36">
        <f t="shared" si="285"/>
        <v>352997</v>
      </c>
      <c r="T4781" s="36">
        <v>1310</v>
      </c>
      <c r="U4781" s="38">
        <f t="shared" si="286"/>
        <v>1270789200</v>
      </c>
    </row>
    <row r="4782" spans="15:21" x14ac:dyDescent="0.15">
      <c r="O4782" s="32">
        <v>4777</v>
      </c>
      <c r="P4782" s="28" t="s">
        <v>2443</v>
      </c>
      <c r="Q4782" s="36">
        <v>70638800</v>
      </c>
      <c r="R4782" s="36">
        <f t="shared" si="287"/>
        <v>150601174900</v>
      </c>
      <c r="S4782" s="36">
        <f t="shared" si="285"/>
        <v>353194</v>
      </c>
      <c r="T4782" s="36">
        <v>1310</v>
      </c>
      <c r="U4782" s="38">
        <f t="shared" si="286"/>
        <v>1271498400</v>
      </c>
    </row>
    <row r="4783" spans="15:21" x14ac:dyDescent="0.15">
      <c r="O4783" s="32">
        <v>4778</v>
      </c>
      <c r="P4783" s="28" t="s">
        <v>443</v>
      </c>
      <c r="Q4783" s="36">
        <v>70678200</v>
      </c>
      <c r="R4783" s="36">
        <f t="shared" si="287"/>
        <v>150671853100</v>
      </c>
      <c r="S4783" s="36">
        <f t="shared" si="285"/>
        <v>353391</v>
      </c>
      <c r="T4783" s="36">
        <v>1310</v>
      </c>
      <c r="U4783" s="38">
        <f t="shared" si="286"/>
        <v>1272207600</v>
      </c>
    </row>
    <row r="4784" spans="15:21" x14ac:dyDescent="0.15">
      <c r="O4784" s="32">
        <v>4779</v>
      </c>
      <c r="P4784" s="28" t="s">
        <v>2444</v>
      </c>
      <c r="Q4784" s="36">
        <v>70717600</v>
      </c>
      <c r="R4784" s="36">
        <f t="shared" si="287"/>
        <v>150742570700</v>
      </c>
      <c r="S4784" s="36">
        <f t="shared" si="285"/>
        <v>353588</v>
      </c>
      <c r="T4784" s="36">
        <v>1310</v>
      </c>
      <c r="U4784" s="38">
        <f t="shared" si="286"/>
        <v>1272916800</v>
      </c>
    </row>
    <row r="4785" spans="15:21" x14ac:dyDescent="0.15">
      <c r="O4785" s="32">
        <v>4780</v>
      </c>
      <c r="P4785" s="28" t="s">
        <v>2445</v>
      </c>
      <c r="Q4785" s="36">
        <v>70757000</v>
      </c>
      <c r="R4785" s="36">
        <f t="shared" si="287"/>
        <v>150813327700</v>
      </c>
      <c r="S4785" s="36">
        <f t="shared" si="285"/>
        <v>353785</v>
      </c>
      <c r="T4785" s="36">
        <v>1310</v>
      </c>
      <c r="U4785" s="38">
        <f t="shared" si="286"/>
        <v>1273626000</v>
      </c>
    </row>
    <row r="4786" spans="15:21" x14ac:dyDescent="0.15">
      <c r="O4786" s="32">
        <v>4781</v>
      </c>
      <c r="P4786" s="28" t="s">
        <v>2446</v>
      </c>
      <c r="Q4786" s="36">
        <v>70796400</v>
      </c>
      <c r="R4786" s="36">
        <f t="shared" si="287"/>
        <v>150884124100</v>
      </c>
      <c r="S4786" s="36">
        <f t="shared" si="285"/>
        <v>353982</v>
      </c>
      <c r="T4786" s="36">
        <v>1310</v>
      </c>
      <c r="U4786" s="38">
        <f t="shared" si="286"/>
        <v>1274335200</v>
      </c>
    </row>
    <row r="4787" spans="15:21" x14ac:dyDescent="0.15">
      <c r="O4787" s="32">
        <v>4782</v>
      </c>
      <c r="P4787" s="28" t="s">
        <v>2447</v>
      </c>
      <c r="Q4787" s="36">
        <v>70835800</v>
      </c>
      <c r="R4787" s="36">
        <f t="shared" si="287"/>
        <v>150954959900</v>
      </c>
      <c r="S4787" s="36">
        <f t="shared" si="285"/>
        <v>354179</v>
      </c>
      <c r="T4787" s="36">
        <v>1310</v>
      </c>
      <c r="U4787" s="38">
        <f t="shared" si="286"/>
        <v>1275044400</v>
      </c>
    </row>
    <row r="4788" spans="15:21" x14ac:dyDescent="0.15">
      <c r="O4788" s="32">
        <v>4783</v>
      </c>
      <c r="P4788" s="28" t="s">
        <v>2448</v>
      </c>
      <c r="Q4788" s="36">
        <v>70875200</v>
      </c>
      <c r="R4788" s="36">
        <f t="shared" si="287"/>
        <v>151025835100</v>
      </c>
      <c r="S4788" s="36">
        <f t="shared" si="285"/>
        <v>354376</v>
      </c>
      <c r="T4788" s="36">
        <v>1310</v>
      </c>
      <c r="U4788" s="38">
        <f t="shared" si="286"/>
        <v>1275753600</v>
      </c>
    </row>
    <row r="4789" spans="15:21" x14ac:dyDescent="0.15">
      <c r="O4789" s="32">
        <v>4784</v>
      </c>
      <c r="P4789" s="28" t="s">
        <v>2449</v>
      </c>
      <c r="Q4789" s="36">
        <v>70914600</v>
      </c>
      <c r="R4789" s="36">
        <f t="shared" si="287"/>
        <v>151096749700</v>
      </c>
      <c r="S4789" s="36">
        <f t="shared" si="285"/>
        <v>354573</v>
      </c>
      <c r="T4789" s="36">
        <v>1310</v>
      </c>
      <c r="U4789" s="38">
        <f t="shared" si="286"/>
        <v>1276462800</v>
      </c>
    </row>
    <row r="4790" spans="15:21" x14ac:dyDescent="0.15">
      <c r="O4790" s="32">
        <v>4785</v>
      </c>
      <c r="P4790" s="28" t="s">
        <v>2450</v>
      </c>
      <c r="Q4790" s="36">
        <v>70954000</v>
      </c>
      <c r="R4790" s="36">
        <f t="shared" si="287"/>
        <v>151167703700</v>
      </c>
      <c r="S4790" s="36">
        <f t="shared" si="285"/>
        <v>354770</v>
      </c>
      <c r="T4790" s="36">
        <v>1310</v>
      </c>
      <c r="U4790" s="38">
        <f t="shared" si="286"/>
        <v>1277172000</v>
      </c>
    </row>
    <row r="4791" spans="15:21" x14ac:dyDescent="0.15">
      <c r="O4791" s="32">
        <v>4786</v>
      </c>
      <c r="P4791" s="28" t="s">
        <v>2451</v>
      </c>
      <c r="Q4791" s="36">
        <v>70993400</v>
      </c>
      <c r="R4791" s="36">
        <f t="shared" si="287"/>
        <v>151238697100</v>
      </c>
      <c r="S4791" s="36">
        <f t="shared" si="285"/>
        <v>354967</v>
      </c>
      <c r="T4791" s="36">
        <v>1310</v>
      </c>
      <c r="U4791" s="38">
        <f t="shared" si="286"/>
        <v>1277881200</v>
      </c>
    </row>
    <row r="4792" spans="15:21" x14ac:dyDescent="0.15">
      <c r="O4792" s="32">
        <v>4787</v>
      </c>
      <c r="P4792" s="28" t="s">
        <v>2452</v>
      </c>
      <c r="Q4792" s="36">
        <v>71032800</v>
      </c>
      <c r="R4792" s="36">
        <f t="shared" si="287"/>
        <v>151309729900</v>
      </c>
      <c r="S4792" s="36">
        <f t="shared" si="285"/>
        <v>355164</v>
      </c>
      <c r="T4792" s="36">
        <v>1310</v>
      </c>
      <c r="U4792" s="38">
        <f t="shared" si="286"/>
        <v>1278590400</v>
      </c>
    </row>
    <row r="4793" spans="15:21" x14ac:dyDescent="0.15">
      <c r="O4793" s="32">
        <v>4788</v>
      </c>
      <c r="P4793" s="28" t="s">
        <v>444</v>
      </c>
      <c r="Q4793" s="36">
        <v>71072200</v>
      </c>
      <c r="R4793" s="36">
        <f t="shared" si="287"/>
        <v>151380802100</v>
      </c>
      <c r="S4793" s="36">
        <f t="shared" si="285"/>
        <v>355361</v>
      </c>
      <c r="T4793" s="36">
        <v>1310</v>
      </c>
      <c r="U4793" s="38">
        <f t="shared" si="286"/>
        <v>1279299600</v>
      </c>
    </row>
    <row r="4794" spans="15:21" x14ac:dyDescent="0.15">
      <c r="O4794" s="32">
        <v>4789</v>
      </c>
      <c r="P4794" s="28" t="s">
        <v>2453</v>
      </c>
      <c r="Q4794" s="36">
        <v>71111600</v>
      </c>
      <c r="R4794" s="36">
        <f t="shared" si="287"/>
        <v>151451913700</v>
      </c>
      <c r="S4794" s="36">
        <f t="shared" si="285"/>
        <v>355558</v>
      </c>
      <c r="T4794" s="36">
        <v>1310</v>
      </c>
      <c r="U4794" s="38">
        <f t="shared" si="286"/>
        <v>1280008800</v>
      </c>
    </row>
    <row r="4795" spans="15:21" x14ac:dyDescent="0.15">
      <c r="O4795" s="32">
        <v>4790</v>
      </c>
      <c r="P4795" s="28" t="s">
        <v>2454</v>
      </c>
      <c r="Q4795" s="36">
        <v>71151000</v>
      </c>
      <c r="R4795" s="36">
        <f t="shared" si="287"/>
        <v>151523064700</v>
      </c>
      <c r="S4795" s="36">
        <f t="shared" si="285"/>
        <v>355755</v>
      </c>
      <c r="T4795" s="36">
        <v>1310</v>
      </c>
      <c r="U4795" s="38">
        <f t="shared" si="286"/>
        <v>1280718000</v>
      </c>
    </row>
    <row r="4796" spans="15:21" x14ac:dyDescent="0.15">
      <c r="O4796" s="32">
        <v>4791</v>
      </c>
      <c r="P4796" s="28" t="s">
        <v>2455</v>
      </c>
      <c r="Q4796" s="36">
        <v>71190400</v>
      </c>
      <c r="R4796" s="36">
        <f t="shared" si="287"/>
        <v>151594255100</v>
      </c>
      <c r="S4796" s="36">
        <f t="shared" si="285"/>
        <v>355952</v>
      </c>
      <c r="T4796" s="36">
        <v>1310</v>
      </c>
      <c r="U4796" s="38">
        <f t="shared" si="286"/>
        <v>1281427200</v>
      </c>
    </row>
    <row r="4797" spans="15:21" x14ac:dyDescent="0.15">
      <c r="O4797" s="32">
        <v>4792</v>
      </c>
      <c r="P4797" s="28" t="s">
        <v>2456</v>
      </c>
      <c r="Q4797" s="36">
        <v>71229800</v>
      </c>
      <c r="R4797" s="36">
        <f t="shared" si="287"/>
        <v>151665484900</v>
      </c>
      <c r="S4797" s="36">
        <f t="shared" si="285"/>
        <v>356149</v>
      </c>
      <c r="T4797" s="36">
        <v>1310</v>
      </c>
      <c r="U4797" s="38">
        <f t="shared" si="286"/>
        <v>1282136400</v>
      </c>
    </row>
    <row r="4798" spans="15:21" x14ac:dyDescent="0.15">
      <c r="O4798" s="32">
        <v>4793</v>
      </c>
      <c r="P4798" s="28" t="s">
        <v>2457</v>
      </c>
      <c r="Q4798" s="36">
        <v>71269200</v>
      </c>
      <c r="R4798" s="36">
        <f t="shared" si="287"/>
        <v>151736754100</v>
      </c>
      <c r="S4798" s="36">
        <f t="shared" si="285"/>
        <v>356346</v>
      </c>
      <c r="T4798" s="36">
        <v>1310</v>
      </c>
      <c r="U4798" s="38">
        <f t="shared" si="286"/>
        <v>1282845600</v>
      </c>
    </row>
    <row r="4799" spans="15:21" x14ac:dyDescent="0.15">
      <c r="O4799" s="32">
        <v>4794</v>
      </c>
      <c r="P4799" s="28" t="s">
        <v>2458</v>
      </c>
      <c r="Q4799" s="36">
        <v>71308600</v>
      </c>
      <c r="R4799" s="36">
        <f t="shared" si="287"/>
        <v>151808062700</v>
      </c>
      <c r="S4799" s="36">
        <f t="shared" si="285"/>
        <v>356543</v>
      </c>
      <c r="T4799" s="36">
        <v>1310</v>
      </c>
      <c r="U4799" s="38">
        <f t="shared" si="286"/>
        <v>1283554800</v>
      </c>
    </row>
    <row r="4800" spans="15:21" x14ac:dyDescent="0.15">
      <c r="O4800" s="32">
        <v>4795</v>
      </c>
      <c r="P4800" s="28" t="s">
        <v>2459</v>
      </c>
      <c r="Q4800" s="36">
        <v>71348000</v>
      </c>
      <c r="R4800" s="36">
        <f t="shared" si="287"/>
        <v>151879410700</v>
      </c>
      <c r="S4800" s="36">
        <f t="shared" si="285"/>
        <v>356740</v>
      </c>
      <c r="T4800" s="36">
        <v>1310</v>
      </c>
      <c r="U4800" s="38">
        <f t="shared" si="286"/>
        <v>1284264000</v>
      </c>
    </row>
    <row r="4801" spans="15:21" x14ac:dyDescent="0.15">
      <c r="O4801" s="32">
        <v>4796</v>
      </c>
      <c r="P4801" s="28" t="s">
        <v>2460</v>
      </c>
      <c r="Q4801" s="36">
        <v>71387400</v>
      </c>
      <c r="R4801" s="36">
        <f t="shared" si="287"/>
        <v>151950798100</v>
      </c>
      <c r="S4801" s="36">
        <f t="shared" si="285"/>
        <v>356937</v>
      </c>
      <c r="T4801" s="36">
        <v>1310</v>
      </c>
      <c r="U4801" s="38">
        <f t="shared" si="286"/>
        <v>1284973200</v>
      </c>
    </row>
    <row r="4802" spans="15:21" x14ac:dyDescent="0.15">
      <c r="O4802" s="32">
        <v>4797</v>
      </c>
      <c r="P4802" s="28" t="s">
        <v>2461</v>
      </c>
      <c r="Q4802" s="36">
        <v>71426800</v>
      </c>
      <c r="R4802" s="36">
        <f t="shared" si="287"/>
        <v>152022224900</v>
      </c>
      <c r="S4802" s="36">
        <f t="shared" si="285"/>
        <v>357134</v>
      </c>
      <c r="T4802" s="36">
        <v>1310</v>
      </c>
      <c r="U4802" s="38">
        <f t="shared" si="286"/>
        <v>1285682400</v>
      </c>
    </row>
    <row r="4803" spans="15:21" x14ac:dyDescent="0.15">
      <c r="O4803" s="32">
        <v>4798</v>
      </c>
      <c r="P4803" s="28" t="s">
        <v>445</v>
      </c>
      <c r="Q4803" s="36">
        <v>71466200</v>
      </c>
      <c r="R4803" s="36">
        <f t="shared" si="287"/>
        <v>152093691100</v>
      </c>
      <c r="S4803" s="36">
        <f t="shared" si="285"/>
        <v>357331</v>
      </c>
      <c r="T4803" s="36">
        <v>1310</v>
      </c>
      <c r="U4803" s="38">
        <f t="shared" si="286"/>
        <v>1286391600</v>
      </c>
    </row>
    <row r="4804" spans="15:21" x14ac:dyDescent="0.15">
      <c r="O4804" s="32">
        <v>4799</v>
      </c>
      <c r="P4804" s="28" t="s">
        <v>2462</v>
      </c>
      <c r="Q4804" s="36">
        <v>71505600</v>
      </c>
      <c r="R4804" s="36">
        <f t="shared" si="287"/>
        <v>152165196700</v>
      </c>
      <c r="S4804" s="36">
        <f t="shared" si="285"/>
        <v>357528</v>
      </c>
      <c r="T4804" s="36">
        <v>1320</v>
      </c>
      <c r="U4804" s="38">
        <f t="shared" si="286"/>
        <v>1287100800</v>
      </c>
    </row>
    <row r="4805" spans="15:21" x14ac:dyDescent="0.15">
      <c r="O4805" s="32">
        <v>4800</v>
      </c>
      <c r="P4805" s="28" t="s">
        <v>2463</v>
      </c>
      <c r="Q4805" s="36">
        <v>71545000</v>
      </c>
      <c r="R4805" s="36">
        <f t="shared" si="287"/>
        <v>152236741700</v>
      </c>
      <c r="S4805" s="36">
        <f t="shared" si="285"/>
        <v>357725</v>
      </c>
      <c r="T4805" s="36">
        <v>1320</v>
      </c>
      <c r="U4805" s="38">
        <f t="shared" si="286"/>
        <v>1287810000</v>
      </c>
    </row>
    <row r="4806" spans="15:21" x14ac:dyDescent="0.15">
      <c r="O4806" s="32">
        <v>4801</v>
      </c>
      <c r="P4806" s="28" t="s">
        <v>2464</v>
      </c>
      <c r="Q4806" s="36">
        <v>71584400</v>
      </c>
      <c r="R4806" s="36">
        <f t="shared" si="287"/>
        <v>152308326100</v>
      </c>
      <c r="S4806" s="36">
        <f t="shared" si="285"/>
        <v>357922</v>
      </c>
      <c r="T4806" s="36">
        <v>1320</v>
      </c>
      <c r="U4806" s="38">
        <f t="shared" si="286"/>
        <v>1288519200</v>
      </c>
    </row>
    <row r="4807" spans="15:21" x14ac:dyDescent="0.15">
      <c r="O4807" s="32">
        <v>4802</v>
      </c>
      <c r="P4807" s="28" t="s">
        <v>2465</v>
      </c>
      <c r="Q4807" s="36">
        <v>71623800</v>
      </c>
      <c r="R4807" s="36">
        <f t="shared" si="287"/>
        <v>152379949900</v>
      </c>
      <c r="S4807" s="36">
        <f t="shared" ref="S4807:S4870" si="288">ROUND(Q4807/200,0)</f>
        <v>358119</v>
      </c>
      <c r="T4807" s="36">
        <v>1320</v>
      </c>
      <c r="U4807" s="38">
        <f t="shared" ref="U4807:U4870" si="289">6*60*60/6*S4807</f>
        <v>1289228400</v>
      </c>
    </row>
    <row r="4808" spans="15:21" x14ac:dyDescent="0.15">
      <c r="O4808" s="32">
        <v>4803</v>
      </c>
      <c r="P4808" s="28" t="s">
        <v>2466</v>
      </c>
      <c r="Q4808" s="36">
        <v>71663200</v>
      </c>
      <c r="R4808" s="36">
        <f t="shared" ref="R4808:R4871" si="290">R4807+Q4808</f>
        <v>152451613100</v>
      </c>
      <c r="S4808" s="36">
        <f t="shared" si="288"/>
        <v>358316</v>
      </c>
      <c r="T4808" s="36">
        <v>1320</v>
      </c>
      <c r="U4808" s="38">
        <f t="shared" si="289"/>
        <v>1289937600</v>
      </c>
    </row>
    <row r="4809" spans="15:21" x14ac:dyDescent="0.15">
      <c r="O4809" s="32">
        <v>4804</v>
      </c>
      <c r="P4809" s="28" t="s">
        <v>2467</v>
      </c>
      <c r="Q4809" s="36">
        <v>71702600</v>
      </c>
      <c r="R4809" s="36">
        <f t="shared" si="290"/>
        <v>152523315700</v>
      </c>
      <c r="S4809" s="36">
        <f t="shared" si="288"/>
        <v>358513</v>
      </c>
      <c r="T4809" s="36">
        <v>1320</v>
      </c>
      <c r="U4809" s="38">
        <f t="shared" si="289"/>
        <v>1290646800</v>
      </c>
    </row>
    <row r="4810" spans="15:21" x14ac:dyDescent="0.15">
      <c r="O4810" s="32">
        <v>4805</v>
      </c>
      <c r="P4810" s="28" t="s">
        <v>2468</v>
      </c>
      <c r="Q4810" s="36">
        <v>71742000</v>
      </c>
      <c r="R4810" s="36">
        <f t="shared" si="290"/>
        <v>152595057700</v>
      </c>
      <c r="S4810" s="36">
        <f t="shared" si="288"/>
        <v>358710</v>
      </c>
      <c r="T4810" s="36">
        <v>1320</v>
      </c>
      <c r="U4810" s="38">
        <f t="shared" si="289"/>
        <v>1291356000</v>
      </c>
    </row>
    <row r="4811" spans="15:21" x14ac:dyDescent="0.15">
      <c r="O4811" s="32">
        <v>4806</v>
      </c>
      <c r="P4811" s="28" t="s">
        <v>2469</v>
      </c>
      <c r="Q4811" s="36">
        <v>71781400</v>
      </c>
      <c r="R4811" s="36">
        <f t="shared" si="290"/>
        <v>152666839100</v>
      </c>
      <c r="S4811" s="36">
        <f t="shared" si="288"/>
        <v>358907</v>
      </c>
      <c r="T4811" s="36">
        <v>1320</v>
      </c>
      <c r="U4811" s="38">
        <f t="shared" si="289"/>
        <v>1292065200</v>
      </c>
    </row>
    <row r="4812" spans="15:21" x14ac:dyDescent="0.15">
      <c r="O4812" s="32">
        <v>4807</v>
      </c>
      <c r="P4812" s="28" t="s">
        <v>2470</v>
      </c>
      <c r="Q4812" s="36">
        <v>71820800</v>
      </c>
      <c r="R4812" s="36">
        <f t="shared" si="290"/>
        <v>152738659900</v>
      </c>
      <c r="S4812" s="36">
        <f t="shared" si="288"/>
        <v>359104</v>
      </c>
      <c r="T4812" s="36">
        <v>1320</v>
      </c>
      <c r="U4812" s="38">
        <f t="shared" si="289"/>
        <v>1292774400</v>
      </c>
    </row>
    <row r="4813" spans="15:21" x14ac:dyDescent="0.15">
      <c r="O4813" s="32">
        <v>4808</v>
      </c>
      <c r="P4813" s="28" t="s">
        <v>446</v>
      </c>
      <c r="Q4813" s="36">
        <v>71860200</v>
      </c>
      <c r="R4813" s="36">
        <f t="shared" si="290"/>
        <v>152810520100</v>
      </c>
      <c r="S4813" s="36">
        <f t="shared" si="288"/>
        <v>359301</v>
      </c>
      <c r="T4813" s="36">
        <v>1320</v>
      </c>
      <c r="U4813" s="38">
        <f t="shared" si="289"/>
        <v>1293483600</v>
      </c>
    </row>
    <row r="4814" spans="15:21" x14ac:dyDescent="0.15">
      <c r="O4814" s="32">
        <v>4809</v>
      </c>
      <c r="P4814" s="28" t="s">
        <v>2471</v>
      </c>
      <c r="Q4814" s="36">
        <v>71899600</v>
      </c>
      <c r="R4814" s="36">
        <f t="shared" si="290"/>
        <v>152882419700</v>
      </c>
      <c r="S4814" s="36">
        <f t="shared" si="288"/>
        <v>359498</v>
      </c>
      <c r="T4814" s="36">
        <v>1320</v>
      </c>
      <c r="U4814" s="38">
        <f t="shared" si="289"/>
        <v>1294192800</v>
      </c>
    </row>
    <row r="4815" spans="15:21" x14ac:dyDescent="0.15">
      <c r="O4815" s="32">
        <v>4810</v>
      </c>
      <c r="P4815" s="28" t="s">
        <v>2472</v>
      </c>
      <c r="Q4815" s="36">
        <v>71939000</v>
      </c>
      <c r="R4815" s="36">
        <f t="shared" si="290"/>
        <v>152954358700</v>
      </c>
      <c r="S4815" s="36">
        <f t="shared" si="288"/>
        <v>359695</v>
      </c>
      <c r="T4815" s="36">
        <v>1320</v>
      </c>
      <c r="U4815" s="38">
        <f t="shared" si="289"/>
        <v>1294902000</v>
      </c>
    </row>
    <row r="4816" spans="15:21" x14ac:dyDescent="0.15">
      <c r="O4816" s="32">
        <v>4811</v>
      </c>
      <c r="P4816" s="28" t="s">
        <v>2473</v>
      </c>
      <c r="Q4816" s="36">
        <v>71978400</v>
      </c>
      <c r="R4816" s="36">
        <f t="shared" si="290"/>
        <v>153026337100</v>
      </c>
      <c r="S4816" s="36">
        <f t="shared" si="288"/>
        <v>359892</v>
      </c>
      <c r="T4816" s="36">
        <v>1320</v>
      </c>
      <c r="U4816" s="38">
        <f t="shared" si="289"/>
        <v>1295611200</v>
      </c>
    </row>
    <row r="4817" spans="15:21" x14ac:dyDescent="0.15">
      <c r="O4817" s="32">
        <v>4812</v>
      </c>
      <c r="P4817" s="28" t="s">
        <v>2474</v>
      </c>
      <c r="Q4817" s="36">
        <v>72017800</v>
      </c>
      <c r="R4817" s="36">
        <f t="shared" si="290"/>
        <v>153098354900</v>
      </c>
      <c r="S4817" s="36">
        <f t="shared" si="288"/>
        <v>360089</v>
      </c>
      <c r="T4817" s="36">
        <v>1320</v>
      </c>
      <c r="U4817" s="38">
        <f t="shared" si="289"/>
        <v>1296320400</v>
      </c>
    </row>
    <row r="4818" spans="15:21" x14ac:dyDescent="0.15">
      <c r="O4818" s="32">
        <v>4813</v>
      </c>
      <c r="P4818" s="28" t="s">
        <v>2475</v>
      </c>
      <c r="Q4818" s="36">
        <v>72057200</v>
      </c>
      <c r="R4818" s="36">
        <f t="shared" si="290"/>
        <v>153170412100</v>
      </c>
      <c r="S4818" s="36">
        <f t="shared" si="288"/>
        <v>360286</v>
      </c>
      <c r="T4818" s="36">
        <v>1320</v>
      </c>
      <c r="U4818" s="38">
        <f t="shared" si="289"/>
        <v>1297029600</v>
      </c>
    </row>
    <row r="4819" spans="15:21" x14ac:dyDescent="0.15">
      <c r="O4819" s="32">
        <v>4814</v>
      </c>
      <c r="P4819" s="28" t="s">
        <v>2476</v>
      </c>
      <c r="Q4819" s="36">
        <v>72096600</v>
      </c>
      <c r="R4819" s="36">
        <f t="shared" si="290"/>
        <v>153242508700</v>
      </c>
      <c r="S4819" s="36">
        <f t="shared" si="288"/>
        <v>360483</v>
      </c>
      <c r="T4819" s="36">
        <v>1320</v>
      </c>
      <c r="U4819" s="38">
        <f t="shared" si="289"/>
        <v>1297738800</v>
      </c>
    </row>
    <row r="4820" spans="15:21" x14ac:dyDescent="0.15">
      <c r="O4820" s="32">
        <v>4815</v>
      </c>
      <c r="P4820" s="28" t="s">
        <v>2477</v>
      </c>
      <c r="Q4820" s="36">
        <v>72136000</v>
      </c>
      <c r="R4820" s="36">
        <f t="shared" si="290"/>
        <v>153314644700</v>
      </c>
      <c r="S4820" s="36">
        <f t="shared" si="288"/>
        <v>360680</v>
      </c>
      <c r="T4820" s="36">
        <v>1320</v>
      </c>
      <c r="U4820" s="38">
        <f t="shared" si="289"/>
        <v>1298448000</v>
      </c>
    </row>
    <row r="4821" spans="15:21" x14ac:dyDescent="0.15">
      <c r="O4821" s="32">
        <v>4816</v>
      </c>
      <c r="P4821" s="28" t="s">
        <v>2478</v>
      </c>
      <c r="Q4821" s="36">
        <v>72175400</v>
      </c>
      <c r="R4821" s="36">
        <f t="shared" si="290"/>
        <v>153386820100</v>
      </c>
      <c r="S4821" s="36">
        <f t="shared" si="288"/>
        <v>360877</v>
      </c>
      <c r="T4821" s="36">
        <v>1320</v>
      </c>
      <c r="U4821" s="38">
        <f t="shared" si="289"/>
        <v>1299157200</v>
      </c>
    </row>
    <row r="4822" spans="15:21" x14ac:dyDescent="0.15">
      <c r="O4822" s="32">
        <v>4817</v>
      </c>
      <c r="P4822" s="28" t="s">
        <v>2479</v>
      </c>
      <c r="Q4822" s="36">
        <v>72214800</v>
      </c>
      <c r="R4822" s="36">
        <f t="shared" si="290"/>
        <v>153459034900</v>
      </c>
      <c r="S4822" s="36">
        <f t="shared" si="288"/>
        <v>361074</v>
      </c>
      <c r="T4822" s="36">
        <v>1320</v>
      </c>
      <c r="U4822" s="38">
        <f t="shared" si="289"/>
        <v>1299866400</v>
      </c>
    </row>
    <row r="4823" spans="15:21" x14ac:dyDescent="0.15">
      <c r="O4823" s="32">
        <v>4818</v>
      </c>
      <c r="P4823" s="28" t="s">
        <v>447</v>
      </c>
      <c r="Q4823" s="36">
        <v>72254200</v>
      </c>
      <c r="R4823" s="36">
        <f t="shared" si="290"/>
        <v>153531289100</v>
      </c>
      <c r="S4823" s="36">
        <f t="shared" si="288"/>
        <v>361271</v>
      </c>
      <c r="T4823" s="36">
        <v>1320</v>
      </c>
      <c r="U4823" s="38">
        <f t="shared" si="289"/>
        <v>1300575600</v>
      </c>
    </row>
    <row r="4824" spans="15:21" x14ac:dyDescent="0.15">
      <c r="O4824" s="32">
        <v>4819</v>
      </c>
      <c r="P4824" s="28" t="s">
        <v>2480</v>
      </c>
      <c r="Q4824" s="36">
        <v>72293600</v>
      </c>
      <c r="R4824" s="36">
        <f t="shared" si="290"/>
        <v>153603582700</v>
      </c>
      <c r="S4824" s="36">
        <f t="shared" si="288"/>
        <v>361468</v>
      </c>
      <c r="T4824" s="36">
        <v>1320</v>
      </c>
      <c r="U4824" s="38">
        <f t="shared" si="289"/>
        <v>1301284800</v>
      </c>
    </row>
    <row r="4825" spans="15:21" x14ac:dyDescent="0.15">
      <c r="O4825" s="32">
        <v>4820</v>
      </c>
      <c r="P4825" s="28" t="s">
        <v>2481</v>
      </c>
      <c r="Q4825" s="36">
        <v>72333000</v>
      </c>
      <c r="R4825" s="36">
        <f t="shared" si="290"/>
        <v>153675915700</v>
      </c>
      <c r="S4825" s="36">
        <f t="shared" si="288"/>
        <v>361665</v>
      </c>
      <c r="T4825" s="36">
        <v>1320</v>
      </c>
      <c r="U4825" s="38">
        <f t="shared" si="289"/>
        <v>1301994000</v>
      </c>
    </row>
    <row r="4826" spans="15:21" x14ac:dyDescent="0.15">
      <c r="O4826" s="32">
        <v>4821</v>
      </c>
      <c r="P4826" s="28" t="s">
        <v>2482</v>
      </c>
      <c r="Q4826" s="36">
        <v>72372400</v>
      </c>
      <c r="R4826" s="36">
        <f t="shared" si="290"/>
        <v>153748288100</v>
      </c>
      <c r="S4826" s="36">
        <f t="shared" si="288"/>
        <v>361862</v>
      </c>
      <c r="T4826" s="36">
        <v>1320</v>
      </c>
      <c r="U4826" s="38">
        <f t="shared" si="289"/>
        <v>1302703200</v>
      </c>
    </row>
    <row r="4827" spans="15:21" x14ac:dyDescent="0.15">
      <c r="O4827" s="32">
        <v>4822</v>
      </c>
      <c r="P4827" s="28" t="s">
        <v>2483</v>
      </c>
      <c r="Q4827" s="36">
        <v>72411800</v>
      </c>
      <c r="R4827" s="36">
        <f t="shared" si="290"/>
        <v>153820699900</v>
      </c>
      <c r="S4827" s="36">
        <f t="shared" si="288"/>
        <v>362059</v>
      </c>
      <c r="T4827" s="36">
        <v>1320</v>
      </c>
      <c r="U4827" s="38">
        <f t="shared" si="289"/>
        <v>1303412400</v>
      </c>
    </row>
    <row r="4828" spans="15:21" x14ac:dyDescent="0.15">
      <c r="O4828" s="32">
        <v>4823</v>
      </c>
      <c r="P4828" s="28" t="s">
        <v>2484</v>
      </c>
      <c r="Q4828" s="36">
        <v>72451200</v>
      </c>
      <c r="R4828" s="36">
        <f t="shared" si="290"/>
        <v>153893151100</v>
      </c>
      <c r="S4828" s="36">
        <f t="shared" si="288"/>
        <v>362256</v>
      </c>
      <c r="T4828" s="36">
        <v>1320</v>
      </c>
      <c r="U4828" s="38">
        <f t="shared" si="289"/>
        <v>1304121600</v>
      </c>
    </row>
    <row r="4829" spans="15:21" x14ac:dyDescent="0.15">
      <c r="O4829" s="32">
        <v>4824</v>
      </c>
      <c r="P4829" s="28" t="s">
        <v>2485</v>
      </c>
      <c r="Q4829" s="36">
        <v>72490600</v>
      </c>
      <c r="R4829" s="36">
        <f t="shared" si="290"/>
        <v>153965641700</v>
      </c>
      <c r="S4829" s="36">
        <f t="shared" si="288"/>
        <v>362453</v>
      </c>
      <c r="T4829" s="36">
        <v>1320</v>
      </c>
      <c r="U4829" s="38">
        <f t="shared" si="289"/>
        <v>1304830800</v>
      </c>
    </row>
    <row r="4830" spans="15:21" x14ac:dyDescent="0.15">
      <c r="O4830" s="32">
        <v>4825</v>
      </c>
      <c r="P4830" s="28" t="s">
        <v>2486</v>
      </c>
      <c r="Q4830" s="36">
        <v>72530000</v>
      </c>
      <c r="R4830" s="36">
        <f t="shared" si="290"/>
        <v>154038171700</v>
      </c>
      <c r="S4830" s="36">
        <f t="shared" si="288"/>
        <v>362650</v>
      </c>
      <c r="T4830" s="36">
        <v>1320</v>
      </c>
      <c r="U4830" s="38">
        <f t="shared" si="289"/>
        <v>1305540000</v>
      </c>
    </row>
    <row r="4831" spans="15:21" x14ac:dyDescent="0.15">
      <c r="O4831" s="32">
        <v>4826</v>
      </c>
      <c r="P4831" s="28" t="s">
        <v>2487</v>
      </c>
      <c r="Q4831" s="36">
        <v>72569400</v>
      </c>
      <c r="R4831" s="36">
        <f t="shared" si="290"/>
        <v>154110741100</v>
      </c>
      <c r="S4831" s="36">
        <f t="shared" si="288"/>
        <v>362847</v>
      </c>
      <c r="T4831" s="36">
        <v>1320</v>
      </c>
      <c r="U4831" s="38">
        <f t="shared" si="289"/>
        <v>1306249200</v>
      </c>
    </row>
    <row r="4832" spans="15:21" x14ac:dyDescent="0.15">
      <c r="O4832" s="32">
        <v>4827</v>
      </c>
      <c r="P4832" s="28" t="s">
        <v>2488</v>
      </c>
      <c r="Q4832" s="36">
        <v>72608800</v>
      </c>
      <c r="R4832" s="36">
        <f t="shared" si="290"/>
        <v>154183349900</v>
      </c>
      <c r="S4832" s="36">
        <f t="shared" si="288"/>
        <v>363044</v>
      </c>
      <c r="T4832" s="36">
        <v>1320</v>
      </c>
      <c r="U4832" s="38">
        <f t="shared" si="289"/>
        <v>1306958400</v>
      </c>
    </row>
    <row r="4833" spans="15:21" x14ac:dyDescent="0.15">
      <c r="O4833" s="32">
        <v>4828</v>
      </c>
      <c r="P4833" s="28" t="s">
        <v>448</v>
      </c>
      <c r="Q4833" s="36">
        <v>72648200</v>
      </c>
      <c r="R4833" s="36">
        <f t="shared" si="290"/>
        <v>154255998100</v>
      </c>
      <c r="S4833" s="36">
        <f t="shared" si="288"/>
        <v>363241</v>
      </c>
      <c r="T4833" s="36">
        <v>1320</v>
      </c>
      <c r="U4833" s="38">
        <f t="shared" si="289"/>
        <v>1307667600</v>
      </c>
    </row>
    <row r="4834" spans="15:21" x14ac:dyDescent="0.15">
      <c r="O4834" s="32">
        <v>4829</v>
      </c>
      <c r="P4834" s="28" t="s">
        <v>2489</v>
      </c>
      <c r="Q4834" s="36">
        <v>72687600</v>
      </c>
      <c r="R4834" s="36">
        <f t="shared" si="290"/>
        <v>154328685700</v>
      </c>
      <c r="S4834" s="36">
        <f t="shared" si="288"/>
        <v>363438</v>
      </c>
      <c r="T4834" s="36">
        <v>1320</v>
      </c>
      <c r="U4834" s="38">
        <f t="shared" si="289"/>
        <v>1308376800</v>
      </c>
    </row>
    <row r="4835" spans="15:21" x14ac:dyDescent="0.15">
      <c r="O4835" s="32">
        <v>4830</v>
      </c>
      <c r="P4835" s="28" t="s">
        <v>2490</v>
      </c>
      <c r="Q4835" s="36">
        <v>72727000</v>
      </c>
      <c r="R4835" s="36">
        <f t="shared" si="290"/>
        <v>154401412700</v>
      </c>
      <c r="S4835" s="36">
        <f t="shared" si="288"/>
        <v>363635</v>
      </c>
      <c r="T4835" s="36">
        <v>1320</v>
      </c>
      <c r="U4835" s="38">
        <f t="shared" si="289"/>
        <v>1309086000</v>
      </c>
    </row>
    <row r="4836" spans="15:21" x14ac:dyDescent="0.15">
      <c r="O4836" s="32">
        <v>4831</v>
      </c>
      <c r="P4836" s="28" t="s">
        <v>2491</v>
      </c>
      <c r="Q4836" s="36">
        <v>72766400</v>
      </c>
      <c r="R4836" s="36">
        <f t="shared" si="290"/>
        <v>154474179100</v>
      </c>
      <c r="S4836" s="36">
        <f t="shared" si="288"/>
        <v>363832</v>
      </c>
      <c r="T4836" s="36">
        <v>1320</v>
      </c>
      <c r="U4836" s="38">
        <f t="shared" si="289"/>
        <v>1309795200</v>
      </c>
    </row>
    <row r="4837" spans="15:21" x14ac:dyDescent="0.15">
      <c r="O4837" s="32">
        <v>4832</v>
      </c>
      <c r="P4837" s="28" t="s">
        <v>2492</v>
      </c>
      <c r="Q4837" s="36">
        <v>72805800</v>
      </c>
      <c r="R4837" s="36">
        <f t="shared" si="290"/>
        <v>154546984900</v>
      </c>
      <c r="S4837" s="36">
        <f t="shared" si="288"/>
        <v>364029</v>
      </c>
      <c r="T4837" s="36">
        <v>1320</v>
      </c>
      <c r="U4837" s="38">
        <f t="shared" si="289"/>
        <v>1310504400</v>
      </c>
    </row>
    <row r="4838" spans="15:21" x14ac:dyDescent="0.15">
      <c r="O4838" s="32">
        <v>4833</v>
      </c>
      <c r="P4838" s="28" t="s">
        <v>2493</v>
      </c>
      <c r="Q4838" s="36">
        <v>72845200</v>
      </c>
      <c r="R4838" s="36">
        <f t="shared" si="290"/>
        <v>154619830100</v>
      </c>
      <c r="S4838" s="36">
        <f t="shared" si="288"/>
        <v>364226</v>
      </c>
      <c r="T4838" s="36">
        <v>1320</v>
      </c>
      <c r="U4838" s="38">
        <f t="shared" si="289"/>
        <v>1311213600</v>
      </c>
    </row>
    <row r="4839" spans="15:21" x14ac:dyDescent="0.15">
      <c r="O4839" s="32">
        <v>4834</v>
      </c>
      <c r="P4839" s="28" t="s">
        <v>2494</v>
      </c>
      <c r="Q4839" s="36">
        <v>72884600</v>
      </c>
      <c r="R4839" s="36">
        <f t="shared" si="290"/>
        <v>154692714700</v>
      </c>
      <c r="S4839" s="36">
        <f t="shared" si="288"/>
        <v>364423</v>
      </c>
      <c r="T4839" s="36">
        <v>1320</v>
      </c>
      <c r="U4839" s="38">
        <f t="shared" si="289"/>
        <v>1311922800</v>
      </c>
    </row>
    <row r="4840" spans="15:21" x14ac:dyDescent="0.15">
      <c r="O4840" s="32">
        <v>4835</v>
      </c>
      <c r="P4840" s="28" t="s">
        <v>2495</v>
      </c>
      <c r="Q4840" s="36">
        <v>72924000</v>
      </c>
      <c r="R4840" s="36">
        <f t="shared" si="290"/>
        <v>154765638700</v>
      </c>
      <c r="S4840" s="36">
        <f t="shared" si="288"/>
        <v>364620</v>
      </c>
      <c r="T4840" s="36">
        <v>1320</v>
      </c>
      <c r="U4840" s="38">
        <f t="shared" si="289"/>
        <v>1312632000</v>
      </c>
    </row>
    <row r="4841" spans="15:21" x14ac:dyDescent="0.15">
      <c r="O4841" s="32">
        <v>4836</v>
      </c>
      <c r="P4841" s="28" t="s">
        <v>2496</v>
      </c>
      <c r="Q4841" s="36">
        <v>72963400</v>
      </c>
      <c r="R4841" s="36">
        <f t="shared" si="290"/>
        <v>154838602100</v>
      </c>
      <c r="S4841" s="36">
        <f t="shared" si="288"/>
        <v>364817</v>
      </c>
      <c r="T4841" s="36">
        <v>1320</v>
      </c>
      <c r="U4841" s="38">
        <f t="shared" si="289"/>
        <v>1313341200</v>
      </c>
    </row>
    <row r="4842" spans="15:21" x14ac:dyDescent="0.15">
      <c r="O4842" s="32">
        <v>4837</v>
      </c>
      <c r="P4842" s="28" t="s">
        <v>2497</v>
      </c>
      <c r="Q4842" s="36">
        <v>73002800</v>
      </c>
      <c r="R4842" s="36">
        <f t="shared" si="290"/>
        <v>154911604900</v>
      </c>
      <c r="S4842" s="36">
        <f t="shared" si="288"/>
        <v>365014</v>
      </c>
      <c r="T4842" s="36">
        <v>1320</v>
      </c>
      <c r="U4842" s="38">
        <f t="shared" si="289"/>
        <v>1314050400</v>
      </c>
    </row>
    <row r="4843" spans="15:21" x14ac:dyDescent="0.15">
      <c r="O4843" s="32">
        <v>4838</v>
      </c>
      <c r="P4843" s="28" t="s">
        <v>449</v>
      </c>
      <c r="Q4843" s="36">
        <v>73042200</v>
      </c>
      <c r="R4843" s="36">
        <f t="shared" si="290"/>
        <v>154984647100</v>
      </c>
      <c r="S4843" s="36">
        <f t="shared" si="288"/>
        <v>365211</v>
      </c>
      <c r="T4843" s="36">
        <v>1320</v>
      </c>
      <c r="U4843" s="38">
        <f t="shared" si="289"/>
        <v>1314759600</v>
      </c>
    </row>
    <row r="4844" spans="15:21" x14ac:dyDescent="0.15">
      <c r="O4844" s="32">
        <v>4839</v>
      </c>
      <c r="P4844" s="28" t="s">
        <v>2498</v>
      </c>
      <c r="Q4844" s="36">
        <v>73081600</v>
      </c>
      <c r="R4844" s="36">
        <f t="shared" si="290"/>
        <v>155057728700</v>
      </c>
      <c r="S4844" s="36">
        <f t="shared" si="288"/>
        <v>365408</v>
      </c>
      <c r="T4844" s="36">
        <v>1330</v>
      </c>
      <c r="U4844" s="38">
        <f t="shared" si="289"/>
        <v>1315468800</v>
      </c>
    </row>
    <row r="4845" spans="15:21" x14ac:dyDescent="0.15">
      <c r="O4845" s="32">
        <v>4840</v>
      </c>
      <c r="P4845" s="28" t="s">
        <v>2499</v>
      </c>
      <c r="Q4845" s="36">
        <v>73121000</v>
      </c>
      <c r="R4845" s="36">
        <f t="shared" si="290"/>
        <v>155130849700</v>
      </c>
      <c r="S4845" s="36">
        <f t="shared" si="288"/>
        <v>365605</v>
      </c>
      <c r="T4845" s="36">
        <v>1330</v>
      </c>
      <c r="U4845" s="38">
        <f t="shared" si="289"/>
        <v>1316178000</v>
      </c>
    </row>
    <row r="4846" spans="15:21" x14ac:dyDescent="0.15">
      <c r="O4846" s="32">
        <v>4841</v>
      </c>
      <c r="P4846" s="28" t="s">
        <v>2500</v>
      </c>
      <c r="Q4846" s="36">
        <v>73160400</v>
      </c>
      <c r="R4846" s="36">
        <f t="shared" si="290"/>
        <v>155204010100</v>
      </c>
      <c r="S4846" s="36">
        <f t="shared" si="288"/>
        <v>365802</v>
      </c>
      <c r="T4846" s="36">
        <v>1330</v>
      </c>
      <c r="U4846" s="38">
        <f t="shared" si="289"/>
        <v>1316887200</v>
      </c>
    </row>
    <row r="4847" spans="15:21" x14ac:dyDescent="0.15">
      <c r="O4847" s="32">
        <v>4842</v>
      </c>
      <c r="P4847" s="28" t="s">
        <v>2501</v>
      </c>
      <c r="Q4847" s="36">
        <v>73199800</v>
      </c>
      <c r="R4847" s="36">
        <f t="shared" si="290"/>
        <v>155277209900</v>
      </c>
      <c r="S4847" s="36">
        <f t="shared" si="288"/>
        <v>365999</v>
      </c>
      <c r="T4847" s="36">
        <v>1330</v>
      </c>
      <c r="U4847" s="38">
        <f t="shared" si="289"/>
        <v>1317596400</v>
      </c>
    </row>
    <row r="4848" spans="15:21" x14ac:dyDescent="0.15">
      <c r="O4848" s="32">
        <v>4843</v>
      </c>
      <c r="P4848" s="28" t="s">
        <v>2502</v>
      </c>
      <c r="Q4848" s="36">
        <v>73239200</v>
      </c>
      <c r="R4848" s="36">
        <f t="shared" si="290"/>
        <v>155350449100</v>
      </c>
      <c r="S4848" s="36">
        <f t="shared" si="288"/>
        <v>366196</v>
      </c>
      <c r="T4848" s="36">
        <v>1330</v>
      </c>
      <c r="U4848" s="38">
        <f t="shared" si="289"/>
        <v>1318305600</v>
      </c>
    </row>
    <row r="4849" spans="15:21" x14ac:dyDescent="0.15">
      <c r="O4849" s="32">
        <v>4844</v>
      </c>
      <c r="P4849" s="28" t="s">
        <v>2503</v>
      </c>
      <c r="Q4849" s="36">
        <v>73278600</v>
      </c>
      <c r="R4849" s="36">
        <f t="shared" si="290"/>
        <v>155423727700</v>
      </c>
      <c r="S4849" s="36">
        <f t="shared" si="288"/>
        <v>366393</v>
      </c>
      <c r="T4849" s="36">
        <v>1330</v>
      </c>
      <c r="U4849" s="38">
        <f t="shared" si="289"/>
        <v>1319014800</v>
      </c>
    </row>
    <row r="4850" spans="15:21" x14ac:dyDescent="0.15">
      <c r="O4850" s="32">
        <v>4845</v>
      </c>
      <c r="P4850" s="28" t="s">
        <v>2504</v>
      </c>
      <c r="Q4850" s="36">
        <v>73318000</v>
      </c>
      <c r="R4850" s="36">
        <f t="shared" si="290"/>
        <v>155497045700</v>
      </c>
      <c r="S4850" s="36">
        <f t="shared" si="288"/>
        <v>366590</v>
      </c>
      <c r="T4850" s="36">
        <v>1330</v>
      </c>
      <c r="U4850" s="38">
        <f t="shared" si="289"/>
        <v>1319724000</v>
      </c>
    </row>
    <row r="4851" spans="15:21" x14ac:dyDescent="0.15">
      <c r="O4851" s="32">
        <v>4846</v>
      </c>
      <c r="P4851" s="28" t="s">
        <v>2505</v>
      </c>
      <c r="Q4851" s="36">
        <v>73357400</v>
      </c>
      <c r="R4851" s="36">
        <f t="shared" si="290"/>
        <v>155570403100</v>
      </c>
      <c r="S4851" s="36">
        <f t="shared" si="288"/>
        <v>366787</v>
      </c>
      <c r="T4851" s="36">
        <v>1330</v>
      </c>
      <c r="U4851" s="38">
        <f t="shared" si="289"/>
        <v>1320433200</v>
      </c>
    </row>
    <row r="4852" spans="15:21" x14ac:dyDescent="0.15">
      <c r="O4852" s="32">
        <v>4847</v>
      </c>
      <c r="P4852" s="28" t="s">
        <v>2506</v>
      </c>
      <c r="Q4852" s="36">
        <v>73396800</v>
      </c>
      <c r="R4852" s="36">
        <f t="shared" si="290"/>
        <v>155643799900</v>
      </c>
      <c r="S4852" s="36">
        <f t="shared" si="288"/>
        <v>366984</v>
      </c>
      <c r="T4852" s="36">
        <v>1330</v>
      </c>
      <c r="U4852" s="38">
        <f t="shared" si="289"/>
        <v>1321142400</v>
      </c>
    </row>
    <row r="4853" spans="15:21" x14ac:dyDescent="0.15">
      <c r="O4853" s="32">
        <v>4848</v>
      </c>
      <c r="P4853" s="28" t="s">
        <v>450</v>
      </c>
      <c r="Q4853" s="36">
        <v>73436200</v>
      </c>
      <c r="R4853" s="36">
        <f t="shared" si="290"/>
        <v>155717236100</v>
      </c>
      <c r="S4853" s="36">
        <f t="shared" si="288"/>
        <v>367181</v>
      </c>
      <c r="T4853" s="36">
        <v>1330</v>
      </c>
      <c r="U4853" s="38">
        <f t="shared" si="289"/>
        <v>1321851600</v>
      </c>
    </row>
    <row r="4854" spans="15:21" x14ac:dyDescent="0.15">
      <c r="O4854" s="32">
        <v>4849</v>
      </c>
      <c r="P4854" s="28" t="s">
        <v>2507</v>
      </c>
      <c r="Q4854" s="36">
        <v>73475600</v>
      </c>
      <c r="R4854" s="36">
        <f t="shared" si="290"/>
        <v>155790711700</v>
      </c>
      <c r="S4854" s="36">
        <f t="shared" si="288"/>
        <v>367378</v>
      </c>
      <c r="T4854" s="36">
        <v>1330</v>
      </c>
      <c r="U4854" s="38">
        <f t="shared" si="289"/>
        <v>1322560800</v>
      </c>
    </row>
    <row r="4855" spans="15:21" x14ac:dyDescent="0.15">
      <c r="O4855" s="32">
        <v>4850</v>
      </c>
      <c r="P4855" s="28" t="s">
        <v>2508</v>
      </c>
      <c r="Q4855" s="36">
        <v>73515000</v>
      </c>
      <c r="R4855" s="36">
        <f t="shared" si="290"/>
        <v>155864226700</v>
      </c>
      <c r="S4855" s="36">
        <f t="shared" si="288"/>
        <v>367575</v>
      </c>
      <c r="T4855" s="36">
        <v>1330</v>
      </c>
      <c r="U4855" s="38">
        <f t="shared" si="289"/>
        <v>1323270000</v>
      </c>
    </row>
    <row r="4856" spans="15:21" x14ac:dyDescent="0.15">
      <c r="O4856" s="32">
        <v>4851</v>
      </c>
      <c r="P4856" s="28" t="s">
        <v>2509</v>
      </c>
      <c r="Q4856" s="36">
        <v>73554400</v>
      </c>
      <c r="R4856" s="36">
        <f t="shared" si="290"/>
        <v>155937781100</v>
      </c>
      <c r="S4856" s="36">
        <f t="shared" si="288"/>
        <v>367772</v>
      </c>
      <c r="T4856" s="36">
        <v>1330</v>
      </c>
      <c r="U4856" s="38">
        <f t="shared" si="289"/>
        <v>1323979200</v>
      </c>
    </row>
    <row r="4857" spans="15:21" x14ac:dyDescent="0.15">
      <c r="O4857" s="32">
        <v>4852</v>
      </c>
      <c r="P4857" s="28" t="s">
        <v>2510</v>
      </c>
      <c r="Q4857" s="36">
        <v>73593800</v>
      </c>
      <c r="R4857" s="36">
        <f t="shared" si="290"/>
        <v>156011374900</v>
      </c>
      <c r="S4857" s="36">
        <f t="shared" si="288"/>
        <v>367969</v>
      </c>
      <c r="T4857" s="36">
        <v>1330</v>
      </c>
      <c r="U4857" s="38">
        <f t="shared" si="289"/>
        <v>1324688400</v>
      </c>
    </row>
    <row r="4858" spans="15:21" x14ac:dyDescent="0.15">
      <c r="O4858" s="32">
        <v>4853</v>
      </c>
      <c r="P4858" s="28" t="s">
        <v>2511</v>
      </c>
      <c r="Q4858" s="36">
        <v>73633200</v>
      </c>
      <c r="R4858" s="36">
        <f t="shared" si="290"/>
        <v>156085008100</v>
      </c>
      <c r="S4858" s="36">
        <f t="shared" si="288"/>
        <v>368166</v>
      </c>
      <c r="T4858" s="36">
        <v>1330</v>
      </c>
      <c r="U4858" s="38">
        <f t="shared" si="289"/>
        <v>1325397600</v>
      </c>
    </row>
    <row r="4859" spans="15:21" x14ac:dyDescent="0.15">
      <c r="O4859" s="32">
        <v>4854</v>
      </c>
      <c r="P4859" s="28" t="s">
        <v>2512</v>
      </c>
      <c r="Q4859" s="36">
        <v>73672600</v>
      </c>
      <c r="R4859" s="36">
        <f t="shared" si="290"/>
        <v>156158680700</v>
      </c>
      <c r="S4859" s="36">
        <f t="shared" si="288"/>
        <v>368363</v>
      </c>
      <c r="T4859" s="36">
        <v>1330</v>
      </c>
      <c r="U4859" s="38">
        <f t="shared" si="289"/>
        <v>1326106800</v>
      </c>
    </row>
    <row r="4860" spans="15:21" x14ac:dyDescent="0.15">
      <c r="O4860" s="32">
        <v>4855</v>
      </c>
      <c r="P4860" s="28" t="s">
        <v>2513</v>
      </c>
      <c r="Q4860" s="36">
        <v>73712000</v>
      </c>
      <c r="R4860" s="36">
        <f t="shared" si="290"/>
        <v>156232392700</v>
      </c>
      <c r="S4860" s="36">
        <f t="shared" si="288"/>
        <v>368560</v>
      </c>
      <c r="T4860" s="36">
        <v>1330</v>
      </c>
      <c r="U4860" s="38">
        <f t="shared" si="289"/>
        <v>1326816000</v>
      </c>
    </row>
    <row r="4861" spans="15:21" x14ac:dyDescent="0.15">
      <c r="O4861" s="32">
        <v>4856</v>
      </c>
      <c r="P4861" s="28" t="s">
        <v>2514</v>
      </c>
      <c r="Q4861" s="36">
        <v>73751400</v>
      </c>
      <c r="R4861" s="36">
        <f t="shared" si="290"/>
        <v>156306144100</v>
      </c>
      <c r="S4861" s="36">
        <f t="shared" si="288"/>
        <v>368757</v>
      </c>
      <c r="T4861" s="36">
        <v>1330</v>
      </c>
      <c r="U4861" s="38">
        <f t="shared" si="289"/>
        <v>1327525200</v>
      </c>
    </row>
    <row r="4862" spans="15:21" x14ac:dyDescent="0.15">
      <c r="O4862" s="32">
        <v>4857</v>
      </c>
      <c r="P4862" s="28" t="s">
        <v>2515</v>
      </c>
      <c r="Q4862" s="36">
        <v>73790800</v>
      </c>
      <c r="R4862" s="36">
        <f t="shared" si="290"/>
        <v>156379934900</v>
      </c>
      <c r="S4862" s="36">
        <f t="shared" si="288"/>
        <v>368954</v>
      </c>
      <c r="T4862" s="36">
        <v>1330</v>
      </c>
      <c r="U4862" s="38">
        <f t="shared" si="289"/>
        <v>1328234400</v>
      </c>
    </row>
    <row r="4863" spans="15:21" x14ac:dyDescent="0.15">
      <c r="O4863" s="32">
        <v>4858</v>
      </c>
      <c r="P4863" s="28" t="s">
        <v>451</v>
      </c>
      <c r="Q4863" s="36">
        <v>73830200</v>
      </c>
      <c r="R4863" s="36">
        <f t="shared" si="290"/>
        <v>156453765100</v>
      </c>
      <c r="S4863" s="36">
        <f t="shared" si="288"/>
        <v>369151</v>
      </c>
      <c r="T4863" s="36">
        <v>1330</v>
      </c>
      <c r="U4863" s="38">
        <f t="shared" si="289"/>
        <v>1328943600</v>
      </c>
    </row>
    <row r="4864" spans="15:21" x14ac:dyDescent="0.15">
      <c r="O4864" s="32">
        <v>4859</v>
      </c>
      <c r="P4864" s="28" t="s">
        <v>2516</v>
      </c>
      <c r="Q4864" s="36">
        <v>73869600</v>
      </c>
      <c r="R4864" s="36">
        <f t="shared" si="290"/>
        <v>156527634700</v>
      </c>
      <c r="S4864" s="36">
        <f t="shared" si="288"/>
        <v>369348</v>
      </c>
      <c r="T4864" s="36">
        <v>1330</v>
      </c>
      <c r="U4864" s="38">
        <f t="shared" si="289"/>
        <v>1329652800</v>
      </c>
    </row>
    <row r="4865" spans="15:21" x14ac:dyDescent="0.15">
      <c r="O4865" s="32">
        <v>4860</v>
      </c>
      <c r="P4865" s="28" t="s">
        <v>2517</v>
      </c>
      <c r="Q4865" s="36">
        <v>73909000</v>
      </c>
      <c r="R4865" s="36">
        <f t="shared" si="290"/>
        <v>156601543700</v>
      </c>
      <c r="S4865" s="36">
        <f t="shared" si="288"/>
        <v>369545</v>
      </c>
      <c r="T4865" s="36">
        <v>1330</v>
      </c>
      <c r="U4865" s="38">
        <f t="shared" si="289"/>
        <v>1330362000</v>
      </c>
    </row>
    <row r="4866" spans="15:21" x14ac:dyDescent="0.15">
      <c r="O4866" s="32">
        <v>4861</v>
      </c>
      <c r="P4866" s="28" t="s">
        <v>2518</v>
      </c>
      <c r="Q4866" s="36">
        <v>73948400</v>
      </c>
      <c r="R4866" s="36">
        <f t="shared" si="290"/>
        <v>156675492100</v>
      </c>
      <c r="S4866" s="36">
        <f t="shared" si="288"/>
        <v>369742</v>
      </c>
      <c r="T4866" s="36">
        <v>1330</v>
      </c>
      <c r="U4866" s="38">
        <f t="shared" si="289"/>
        <v>1331071200</v>
      </c>
    </row>
    <row r="4867" spans="15:21" x14ac:dyDescent="0.15">
      <c r="O4867" s="32">
        <v>4862</v>
      </c>
      <c r="P4867" s="28" t="s">
        <v>2519</v>
      </c>
      <c r="Q4867" s="36">
        <v>73987800</v>
      </c>
      <c r="R4867" s="36">
        <f t="shared" si="290"/>
        <v>156749479900</v>
      </c>
      <c r="S4867" s="36">
        <f t="shared" si="288"/>
        <v>369939</v>
      </c>
      <c r="T4867" s="36">
        <v>1330</v>
      </c>
      <c r="U4867" s="38">
        <f t="shared" si="289"/>
        <v>1331780400</v>
      </c>
    </row>
    <row r="4868" spans="15:21" x14ac:dyDescent="0.15">
      <c r="O4868" s="32">
        <v>4863</v>
      </c>
      <c r="P4868" s="28" t="s">
        <v>2520</v>
      </c>
      <c r="Q4868" s="36">
        <v>74027200</v>
      </c>
      <c r="R4868" s="36">
        <f t="shared" si="290"/>
        <v>156823507100</v>
      </c>
      <c r="S4868" s="36">
        <f t="shared" si="288"/>
        <v>370136</v>
      </c>
      <c r="T4868" s="36">
        <v>1330</v>
      </c>
      <c r="U4868" s="38">
        <f t="shared" si="289"/>
        <v>1332489600</v>
      </c>
    </row>
    <row r="4869" spans="15:21" x14ac:dyDescent="0.15">
      <c r="O4869" s="32">
        <v>4864</v>
      </c>
      <c r="P4869" s="28" t="s">
        <v>2521</v>
      </c>
      <c r="Q4869" s="36">
        <v>74066600</v>
      </c>
      <c r="R4869" s="36">
        <f t="shared" si="290"/>
        <v>156897573700</v>
      </c>
      <c r="S4869" s="36">
        <f t="shared" si="288"/>
        <v>370333</v>
      </c>
      <c r="T4869" s="36">
        <v>1330</v>
      </c>
      <c r="U4869" s="38">
        <f t="shared" si="289"/>
        <v>1333198800</v>
      </c>
    </row>
    <row r="4870" spans="15:21" x14ac:dyDescent="0.15">
      <c r="O4870" s="32">
        <v>4865</v>
      </c>
      <c r="P4870" s="28" t="s">
        <v>2522</v>
      </c>
      <c r="Q4870" s="36">
        <v>74106000</v>
      </c>
      <c r="R4870" s="36">
        <f t="shared" si="290"/>
        <v>156971679700</v>
      </c>
      <c r="S4870" s="36">
        <f t="shared" si="288"/>
        <v>370530</v>
      </c>
      <c r="T4870" s="36">
        <v>1330</v>
      </c>
      <c r="U4870" s="38">
        <f t="shared" si="289"/>
        <v>1333908000</v>
      </c>
    </row>
    <row r="4871" spans="15:21" x14ac:dyDescent="0.15">
      <c r="O4871" s="32">
        <v>4866</v>
      </c>
      <c r="P4871" s="28" t="s">
        <v>2523</v>
      </c>
      <c r="Q4871" s="36">
        <v>74145400</v>
      </c>
      <c r="R4871" s="36">
        <f t="shared" si="290"/>
        <v>157045825100</v>
      </c>
      <c r="S4871" s="36">
        <f t="shared" ref="S4871:S4934" si="291">ROUND(Q4871/200,0)</f>
        <v>370727</v>
      </c>
      <c r="T4871" s="36">
        <v>1330</v>
      </c>
      <c r="U4871" s="38">
        <f t="shared" ref="U4871:U4934" si="292">6*60*60/6*S4871</f>
        <v>1334617200</v>
      </c>
    </row>
    <row r="4872" spans="15:21" x14ac:dyDescent="0.15">
      <c r="O4872" s="32">
        <v>4867</v>
      </c>
      <c r="P4872" s="28" t="s">
        <v>2524</v>
      </c>
      <c r="Q4872" s="36">
        <v>74184800</v>
      </c>
      <c r="R4872" s="36">
        <f t="shared" ref="R4872:R4935" si="293">R4871+Q4872</f>
        <v>157120009900</v>
      </c>
      <c r="S4872" s="36">
        <f t="shared" si="291"/>
        <v>370924</v>
      </c>
      <c r="T4872" s="36">
        <v>1330</v>
      </c>
      <c r="U4872" s="38">
        <f t="shared" si="292"/>
        <v>1335326400</v>
      </c>
    </row>
    <row r="4873" spans="15:21" x14ac:dyDescent="0.15">
      <c r="O4873" s="32">
        <v>4868</v>
      </c>
      <c r="P4873" s="28" t="s">
        <v>452</v>
      </c>
      <c r="Q4873" s="36">
        <v>74224200</v>
      </c>
      <c r="R4873" s="36">
        <f t="shared" si="293"/>
        <v>157194234100</v>
      </c>
      <c r="S4873" s="36">
        <f t="shared" si="291"/>
        <v>371121</v>
      </c>
      <c r="T4873" s="36">
        <v>1330</v>
      </c>
      <c r="U4873" s="38">
        <f t="shared" si="292"/>
        <v>1336035600</v>
      </c>
    </row>
    <row r="4874" spans="15:21" x14ac:dyDescent="0.15">
      <c r="O4874" s="32">
        <v>4869</v>
      </c>
      <c r="P4874" s="28" t="s">
        <v>2525</v>
      </c>
      <c r="Q4874" s="36">
        <v>74263600</v>
      </c>
      <c r="R4874" s="36">
        <f t="shared" si="293"/>
        <v>157268497700</v>
      </c>
      <c r="S4874" s="36">
        <f t="shared" si="291"/>
        <v>371318</v>
      </c>
      <c r="T4874" s="36">
        <v>1330</v>
      </c>
      <c r="U4874" s="38">
        <f t="shared" si="292"/>
        <v>1336744800</v>
      </c>
    </row>
    <row r="4875" spans="15:21" x14ac:dyDescent="0.15">
      <c r="O4875" s="32">
        <v>4870</v>
      </c>
      <c r="P4875" s="28" t="s">
        <v>2526</v>
      </c>
      <c r="Q4875" s="36">
        <v>74303000</v>
      </c>
      <c r="R4875" s="36">
        <f t="shared" si="293"/>
        <v>157342800700</v>
      </c>
      <c r="S4875" s="36">
        <f t="shared" si="291"/>
        <v>371515</v>
      </c>
      <c r="T4875" s="36">
        <v>1330</v>
      </c>
      <c r="U4875" s="38">
        <f t="shared" si="292"/>
        <v>1337454000</v>
      </c>
    </row>
    <row r="4876" spans="15:21" x14ac:dyDescent="0.15">
      <c r="O4876" s="32">
        <v>4871</v>
      </c>
      <c r="P4876" s="28" t="s">
        <v>2527</v>
      </c>
      <c r="Q4876" s="36">
        <v>74342400</v>
      </c>
      <c r="R4876" s="36">
        <f t="shared" si="293"/>
        <v>157417143100</v>
      </c>
      <c r="S4876" s="36">
        <f t="shared" si="291"/>
        <v>371712</v>
      </c>
      <c r="T4876" s="36">
        <v>1330</v>
      </c>
      <c r="U4876" s="38">
        <f t="shared" si="292"/>
        <v>1338163200</v>
      </c>
    </row>
    <row r="4877" spans="15:21" x14ac:dyDescent="0.15">
      <c r="O4877" s="32">
        <v>4872</v>
      </c>
      <c r="P4877" s="28" t="s">
        <v>2528</v>
      </c>
      <c r="Q4877" s="36">
        <v>74381800</v>
      </c>
      <c r="R4877" s="36">
        <f t="shared" si="293"/>
        <v>157491524900</v>
      </c>
      <c r="S4877" s="36">
        <f t="shared" si="291"/>
        <v>371909</v>
      </c>
      <c r="T4877" s="36">
        <v>1330</v>
      </c>
      <c r="U4877" s="38">
        <f t="shared" si="292"/>
        <v>1338872400</v>
      </c>
    </row>
    <row r="4878" spans="15:21" x14ac:dyDescent="0.15">
      <c r="O4878" s="32">
        <v>4873</v>
      </c>
      <c r="P4878" s="28" t="s">
        <v>2529</v>
      </c>
      <c r="Q4878" s="36">
        <v>74421200</v>
      </c>
      <c r="R4878" s="36">
        <f t="shared" si="293"/>
        <v>157565946100</v>
      </c>
      <c r="S4878" s="36">
        <f t="shared" si="291"/>
        <v>372106</v>
      </c>
      <c r="T4878" s="36">
        <v>1330</v>
      </c>
      <c r="U4878" s="38">
        <f t="shared" si="292"/>
        <v>1339581600</v>
      </c>
    </row>
    <row r="4879" spans="15:21" x14ac:dyDescent="0.15">
      <c r="O4879" s="32">
        <v>4874</v>
      </c>
      <c r="P4879" s="28" t="s">
        <v>2530</v>
      </c>
      <c r="Q4879" s="36">
        <v>74460600</v>
      </c>
      <c r="R4879" s="36">
        <f t="shared" si="293"/>
        <v>157640406700</v>
      </c>
      <c r="S4879" s="36">
        <f t="shared" si="291"/>
        <v>372303</v>
      </c>
      <c r="T4879" s="36">
        <v>1330</v>
      </c>
      <c r="U4879" s="38">
        <f t="shared" si="292"/>
        <v>1340290800</v>
      </c>
    </row>
    <row r="4880" spans="15:21" x14ac:dyDescent="0.15">
      <c r="O4880" s="32">
        <v>4875</v>
      </c>
      <c r="P4880" s="28" t="s">
        <v>2531</v>
      </c>
      <c r="Q4880" s="36">
        <v>74500000</v>
      </c>
      <c r="R4880" s="36">
        <f t="shared" si="293"/>
        <v>157714906700</v>
      </c>
      <c r="S4880" s="36">
        <f t="shared" si="291"/>
        <v>372500</v>
      </c>
      <c r="T4880" s="36">
        <v>1330</v>
      </c>
      <c r="U4880" s="38">
        <f t="shared" si="292"/>
        <v>1341000000</v>
      </c>
    </row>
    <row r="4881" spans="15:21" x14ac:dyDescent="0.15">
      <c r="O4881" s="32">
        <v>4876</v>
      </c>
      <c r="P4881" s="28" t="s">
        <v>2532</v>
      </c>
      <c r="Q4881" s="36">
        <v>74539400</v>
      </c>
      <c r="R4881" s="36">
        <f t="shared" si="293"/>
        <v>157789446100</v>
      </c>
      <c r="S4881" s="36">
        <f t="shared" si="291"/>
        <v>372697</v>
      </c>
      <c r="T4881" s="36">
        <v>1330</v>
      </c>
      <c r="U4881" s="38">
        <f t="shared" si="292"/>
        <v>1341709200</v>
      </c>
    </row>
    <row r="4882" spans="15:21" x14ac:dyDescent="0.15">
      <c r="O4882" s="32">
        <v>4877</v>
      </c>
      <c r="P4882" s="28" t="s">
        <v>2533</v>
      </c>
      <c r="Q4882" s="36">
        <v>74578800</v>
      </c>
      <c r="R4882" s="36">
        <f t="shared" si="293"/>
        <v>157864024900</v>
      </c>
      <c r="S4882" s="36">
        <f t="shared" si="291"/>
        <v>372894</v>
      </c>
      <c r="T4882" s="36">
        <v>1330</v>
      </c>
      <c r="U4882" s="38">
        <f t="shared" si="292"/>
        <v>1342418400</v>
      </c>
    </row>
    <row r="4883" spans="15:21" x14ac:dyDescent="0.15">
      <c r="O4883" s="32">
        <v>4878</v>
      </c>
      <c r="P4883" s="28" t="s">
        <v>453</v>
      </c>
      <c r="Q4883" s="36">
        <v>74618200</v>
      </c>
      <c r="R4883" s="36">
        <f t="shared" si="293"/>
        <v>157938643100</v>
      </c>
      <c r="S4883" s="36">
        <f t="shared" si="291"/>
        <v>373091</v>
      </c>
      <c r="T4883" s="36">
        <v>1330</v>
      </c>
      <c r="U4883" s="38">
        <f t="shared" si="292"/>
        <v>1343127600</v>
      </c>
    </row>
    <row r="4884" spans="15:21" x14ac:dyDescent="0.15">
      <c r="O4884" s="32">
        <v>4879</v>
      </c>
      <c r="P4884" s="28" t="s">
        <v>2534</v>
      </c>
      <c r="Q4884" s="36">
        <v>74657600</v>
      </c>
      <c r="R4884" s="36">
        <f t="shared" si="293"/>
        <v>158013300700</v>
      </c>
      <c r="S4884" s="36">
        <f t="shared" si="291"/>
        <v>373288</v>
      </c>
      <c r="T4884" s="36">
        <v>1330</v>
      </c>
      <c r="U4884" s="38">
        <f t="shared" si="292"/>
        <v>1343836800</v>
      </c>
    </row>
    <row r="4885" spans="15:21" x14ac:dyDescent="0.15">
      <c r="O4885" s="32">
        <v>4880</v>
      </c>
      <c r="P4885" s="28" t="s">
        <v>2535</v>
      </c>
      <c r="Q4885" s="36">
        <v>74697000</v>
      </c>
      <c r="R4885" s="36">
        <f t="shared" si="293"/>
        <v>158087997700</v>
      </c>
      <c r="S4885" s="36">
        <f t="shared" si="291"/>
        <v>373485</v>
      </c>
      <c r="T4885" s="36">
        <v>1330</v>
      </c>
      <c r="U4885" s="38">
        <f t="shared" si="292"/>
        <v>1344546000</v>
      </c>
    </row>
    <row r="4886" spans="15:21" x14ac:dyDescent="0.15">
      <c r="O4886" s="32">
        <v>4881</v>
      </c>
      <c r="P4886" s="28" t="s">
        <v>2536</v>
      </c>
      <c r="Q4886" s="36">
        <v>74736400</v>
      </c>
      <c r="R4886" s="36">
        <f t="shared" si="293"/>
        <v>158162734100</v>
      </c>
      <c r="S4886" s="36">
        <f t="shared" si="291"/>
        <v>373682</v>
      </c>
      <c r="T4886" s="36">
        <v>1330</v>
      </c>
      <c r="U4886" s="38">
        <f t="shared" si="292"/>
        <v>1345255200</v>
      </c>
    </row>
    <row r="4887" spans="15:21" x14ac:dyDescent="0.15">
      <c r="O4887" s="32">
        <v>4882</v>
      </c>
      <c r="P4887" s="28" t="s">
        <v>2537</v>
      </c>
      <c r="Q4887" s="36">
        <v>74775800</v>
      </c>
      <c r="R4887" s="36">
        <f t="shared" si="293"/>
        <v>158237509900</v>
      </c>
      <c r="S4887" s="36">
        <f t="shared" si="291"/>
        <v>373879</v>
      </c>
      <c r="T4887" s="36">
        <v>1330</v>
      </c>
      <c r="U4887" s="38">
        <f t="shared" si="292"/>
        <v>1345964400</v>
      </c>
    </row>
    <row r="4888" spans="15:21" x14ac:dyDescent="0.15">
      <c r="O4888" s="32">
        <v>4883</v>
      </c>
      <c r="P4888" s="28" t="s">
        <v>2538</v>
      </c>
      <c r="Q4888" s="36">
        <v>74815200</v>
      </c>
      <c r="R4888" s="36">
        <f t="shared" si="293"/>
        <v>158312325100</v>
      </c>
      <c r="S4888" s="36">
        <f t="shared" si="291"/>
        <v>374076</v>
      </c>
      <c r="T4888" s="36">
        <v>1330</v>
      </c>
      <c r="U4888" s="38">
        <f t="shared" si="292"/>
        <v>1346673600</v>
      </c>
    </row>
    <row r="4889" spans="15:21" x14ac:dyDescent="0.15">
      <c r="O4889" s="32">
        <v>4884</v>
      </c>
      <c r="P4889" s="28" t="s">
        <v>2539</v>
      </c>
      <c r="Q4889" s="36">
        <v>74854600</v>
      </c>
      <c r="R4889" s="36">
        <f t="shared" si="293"/>
        <v>158387179700</v>
      </c>
      <c r="S4889" s="36">
        <f t="shared" si="291"/>
        <v>374273</v>
      </c>
      <c r="T4889" s="36">
        <v>1330</v>
      </c>
      <c r="U4889" s="38">
        <f t="shared" si="292"/>
        <v>1347382800</v>
      </c>
    </row>
    <row r="4890" spans="15:21" x14ac:dyDescent="0.15">
      <c r="O4890" s="32">
        <v>4885</v>
      </c>
      <c r="P4890" s="28" t="s">
        <v>2540</v>
      </c>
      <c r="Q4890" s="36">
        <v>74894000</v>
      </c>
      <c r="R4890" s="36">
        <f t="shared" si="293"/>
        <v>158462073700</v>
      </c>
      <c r="S4890" s="36">
        <f t="shared" si="291"/>
        <v>374470</v>
      </c>
      <c r="T4890" s="36">
        <v>1330</v>
      </c>
      <c r="U4890" s="38">
        <f t="shared" si="292"/>
        <v>1348092000</v>
      </c>
    </row>
    <row r="4891" spans="15:21" x14ac:dyDescent="0.15">
      <c r="O4891" s="32">
        <v>4886</v>
      </c>
      <c r="P4891" s="28" t="s">
        <v>2541</v>
      </c>
      <c r="Q4891" s="36">
        <v>74933400</v>
      </c>
      <c r="R4891" s="36">
        <f t="shared" si="293"/>
        <v>158537007100</v>
      </c>
      <c r="S4891" s="36">
        <f t="shared" si="291"/>
        <v>374667</v>
      </c>
      <c r="T4891" s="36">
        <v>1330</v>
      </c>
      <c r="U4891" s="38">
        <f t="shared" si="292"/>
        <v>1348801200</v>
      </c>
    </row>
    <row r="4892" spans="15:21" x14ac:dyDescent="0.15">
      <c r="O4892" s="32">
        <v>4887</v>
      </c>
      <c r="P4892" s="28" t="s">
        <v>2542</v>
      </c>
      <c r="Q4892" s="36">
        <v>74972800</v>
      </c>
      <c r="R4892" s="36">
        <f t="shared" si="293"/>
        <v>158611979900</v>
      </c>
      <c r="S4892" s="36">
        <f t="shared" si="291"/>
        <v>374864</v>
      </c>
      <c r="T4892" s="36">
        <v>1330</v>
      </c>
      <c r="U4892" s="38">
        <f t="shared" si="292"/>
        <v>1349510400</v>
      </c>
    </row>
    <row r="4893" spans="15:21" x14ac:dyDescent="0.15">
      <c r="O4893" s="32">
        <v>4888</v>
      </c>
      <c r="P4893" s="28" t="s">
        <v>454</v>
      </c>
      <c r="Q4893" s="36">
        <v>75012200</v>
      </c>
      <c r="R4893" s="36">
        <f t="shared" si="293"/>
        <v>158686992100</v>
      </c>
      <c r="S4893" s="36">
        <f t="shared" si="291"/>
        <v>375061</v>
      </c>
      <c r="T4893" s="36">
        <v>1330</v>
      </c>
      <c r="U4893" s="38">
        <f t="shared" si="292"/>
        <v>1350219600</v>
      </c>
    </row>
    <row r="4894" spans="15:21" x14ac:dyDescent="0.15">
      <c r="O4894" s="32">
        <v>4889</v>
      </c>
      <c r="P4894" s="28" t="s">
        <v>2543</v>
      </c>
      <c r="Q4894" s="36">
        <v>75051600</v>
      </c>
      <c r="R4894" s="36">
        <f t="shared" si="293"/>
        <v>158762043700</v>
      </c>
      <c r="S4894" s="36">
        <f t="shared" si="291"/>
        <v>375258</v>
      </c>
      <c r="T4894" s="36">
        <v>1340</v>
      </c>
      <c r="U4894" s="38">
        <f t="shared" si="292"/>
        <v>1350928800</v>
      </c>
    </row>
    <row r="4895" spans="15:21" x14ac:dyDescent="0.15">
      <c r="O4895" s="32">
        <v>4890</v>
      </c>
      <c r="P4895" s="28" t="s">
        <v>2544</v>
      </c>
      <c r="Q4895" s="36">
        <v>75091000</v>
      </c>
      <c r="R4895" s="36">
        <f t="shared" si="293"/>
        <v>158837134700</v>
      </c>
      <c r="S4895" s="36">
        <f t="shared" si="291"/>
        <v>375455</v>
      </c>
      <c r="T4895" s="36">
        <v>1340</v>
      </c>
      <c r="U4895" s="38">
        <f t="shared" si="292"/>
        <v>1351638000</v>
      </c>
    </row>
    <row r="4896" spans="15:21" x14ac:dyDescent="0.15">
      <c r="O4896" s="32">
        <v>4891</v>
      </c>
      <c r="P4896" s="28" t="s">
        <v>2545</v>
      </c>
      <c r="Q4896" s="36">
        <v>75130400</v>
      </c>
      <c r="R4896" s="36">
        <f t="shared" si="293"/>
        <v>158912265100</v>
      </c>
      <c r="S4896" s="36">
        <f t="shared" si="291"/>
        <v>375652</v>
      </c>
      <c r="T4896" s="36">
        <v>1340</v>
      </c>
      <c r="U4896" s="38">
        <f t="shared" si="292"/>
        <v>1352347200</v>
      </c>
    </row>
    <row r="4897" spans="15:21" x14ac:dyDescent="0.15">
      <c r="O4897" s="32">
        <v>4892</v>
      </c>
      <c r="P4897" s="28" t="s">
        <v>2546</v>
      </c>
      <c r="Q4897" s="36">
        <v>75169800</v>
      </c>
      <c r="R4897" s="36">
        <f t="shared" si="293"/>
        <v>158987434900</v>
      </c>
      <c r="S4897" s="36">
        <f t="shared" si="291"/>
        <v>375849</v>
      </c>
      <c r="T4897" s="36">
        <v>1340</v>
      </c>
      <c r="U4897" s="38">
        <f t="shared" si="292"/>
        <v>1353056400</v>
      </c>
    </row>
    <row r="4898" spans="15:21" x14ac:dyDescent="0.15">
      <c r="O4898" s="32">
        <v>4893</v>
      </c>
      <c r="P4898" s="28" t="s">
        <v>2547</v>
      </c>
      <c r="Q4898" s="36">
        <v>75209200</v>
      </c>
      <c r="R4898" s="36">
        <f t="shared" si="293"/>
        <v>159062644100</v>
      </c>
      <c r="S4898" s="36">
        <f t="shared" si="291"/>
        <v>376046</v>
      </c>
      <c r="T4898" s="36">
        <v>1340</v>
      </c>
      <c r="U4898" s="38">
        <f t="shared" si="292"/>
        <v>1353765600</v>
      </c>
    </row>
    <row r="4899" spans="15:21" x14ac:dyDescent="0.15">
      <c r="O4899" s="32">
        <v>4894</v>
      </c>
      <c r="P4899" s="28" t="s">
        <v>2548</v>
      </c>
      <c r="Q4899" s="36">
        <v>75248600</v>
      </c>
      <c r="R4899" s="36">
        <f t="shared" si="293"/>
        <v>159137892700</v>
      </c>
      <c r="S4899" s="36">
        <f t="shared" si="291"/>
        <v>376243</v>
      </c>
      <c r="T4899" s="36">
        <v>1340</v>
      </c>
      <c r="U4899" s="38">
        <f t="shared" si="292"/>
        <v>1354474800</v>
      </c>
    </row>
    <row r="4900" spans="15:21" x14ac:dyDescent="0.15">
      <c r="O4900" s="32">
        <v>4895</v>
      </c>
      <c r="P4900" s="28" t="s">
        <v>2549</v>
      </c>
      <c r="Q4900" s="36">
        <v>75288000</v>
      </c>
      <c r="R4900" s="36">
        <f t="shared" si="293"/>
        <v>159213180700</v>
      </c>
      <c r="S4900" s="36">
        <f t="shared" si="291"/>
        <v>376440</v>
      </c>
      <c r="T4900" s="36">
        <v>1340</v>
      </c>
      <c r="U4900" s="38">
        <f t="shared" si="292"/>
        <v>1355184000</v>
      </c>
    </row>
    <row r="4901" spans="15:21" x14ac:dyDescent="0.15">
      <c r="O4901" s="32">
        <v>4896</v>
      </c>
      <c r="P4901" s="28" t="s">
        <v>2550</v>
      </c>
      <c r="Q4901" s="36">
        <v>75327400</v>
      </c>
      <c r="R4901" s="36">
        <f t="shared" si="293"/>
        <v>159288508100</v>
      </c>
      <c r="S4901" s="36">
        <f t="shared" si="291"/>
        <v>376637</v>
      </c>
      <c r="T4901" s="36">
        <v>1340</v>
      </c>
      <c r="U4901" s="38">
        <f t="shared" si="292"/>
        <v>1355893200</v>
      </c>
    </row>
    <row r="4902" spans="15:21" x14ac:dyDescent="0.15">
      <c r="O4902" s="32">
        <v>4897</v>
      </c>
      <c r="P4902" s="28" t="s">
        <v>2551</v>
      </c>
      <c r="Q4902" s="36">
        <v>75366800</v>
      </c>
      <c r="R4902" s="36">
        <f t="shared" si="293"/>
        <v>159363874900</v>
      </c>
      <c r="S4902" s="36">
        <f t="shared" si="291"/>
        <v>376834</v>
      </c>
      <c r="T4902" s="36">
        <v>1340</v>
      </c>
      <c r="U4902" s="38">
        <f t="shared" si="292"/>
        <v>1356602400</v>
      </c>
    </row>
    <row r="4903" spans="15:21" x14ac:dyDescent="0.15">
      <c r="O4903" s="32">
        <v>4898</v>
      </c>
      <c r="P4903" s="28" t="s">
        <v>455</v>
      </c>
      <c r="Q4903" s="36">
        <v>75406200</v>
      </c>
      <c r="R4903" s="36">
        <f t="shared" si="293"/>
        <v>159439281100</v>
      </c>
      <c r="S4903" s="36">
        <f t="shared" si="291"/>
        <v>377031</v>
      </c>
      <c r="T4903" s="36">
        <v>1340</v>
      </c>
      <c r="U4903" s="38">
        <f t="shared" si="292"/>
        <v>1357311600</v>
      </c>
    </row>
    <row r="4904" spans="15:21" x14ac:dyDescent="0.15">
      <c r="O4904" s="32">
        <v>4899</v>
      </c>
      <c r="P4904" s="28" t="s">
        <v>2552</v>
      </c>
      <c r="Q4904" s="36">
        <v>75445600</v>
      </c>
      <c r="R4904" s="36">
        <f t="shared" si="293"/>
        <v>159514726700</v>
      </c>
      <c r="S4904" s="36">
        <f t="shared" si="291"/>
        <v>377228</v>
      </c>
      <c r="T4904" s="36">
        <v>1340</v>
      </c>
      <c r="U4904" s="38">
        <f t="shared" si="292"/>
        <v>1358020800</v>
      </c>
    </row>
    <row r="4905" spans="15:21" x14ac:dyDescent="0.15">
      <c r="O4905" s="32">
        <v>4900</v>
      </c>
      <c r="P4905" s="28" t="s">
        <v>2553</v>
      </c>
      <c r="Q4905" s="36">
        <v>75485000</v>
      </c>
      <c r="R4905" s="36">
        <f t="shared" si="293"/>
        <v>159590211700</v>
      </c>
      <c r="S4905" s="36">
        <f t="shared" si="291"/>
        <v>377425</v>
      </c>
      <c r="T4905" s="36">
        <v>1340</v>
      </c>
      <c r="U4905" s="38">
        <f t="shared" si="292"/>
        <v>1358730000</v>
      </c>
    </row>
    <row r="4906" spans="15:21" x14ac:dyDescent="0.15">
      <c r="O4906" s="32">
        <v>4901</v>
      </c>
      <c r="P4906" s="28" t="s">
        <v>2554</v>
      </c>
      <c r="Q4906" s="36">
        <v>75524400</v>
      </c>
      <c r="R4906" s="36">
        <f t="shared" si="293"/>
        <v>159665736100</v>
      </c>
      <c r="S4906" s="36">
        <f t="shared" si="291"/>
        <v>377622</v>
      </c>
      <c r="T4906" s="36">
        <v>1340</v>
      </c>
      <c r="U4906" s="38">
        <f t="shared" si="292"/>
        <v>1359439200</v>
      </c>
    </row>
    <row r="4907" spans="15:21" x14ac:dyDescent="0.15">
      <c r="O4907" s="32">
        <v>4902</v>
      </c>
      <c r="P4907" s="28" t="s">
        <v>2555</v>
      </c>
      <c r="Q4907" s="36">
        <v>75563800</v>
      </c>
      <c r="R4907" s="36">
        <f t="shared" si="293"/>
        <v>159741299900</v>
      </c>
      <c r="S4907" s="36">
        <f t="shared" si="291"/>
        <v>377819</v>
      </c>
      <c r="T4907" s="36">
        <v>1340</v>
      </c>
      <c r="U4907" s="38">
        <f t="shared" si="292"/>
        <v>1360148400</v>
      </c>
    </row>
    <row r="4908" spans="15:21" x14ac:dyDescent="0.15">
      <c r="O4908" s="32">
        <v>4903</v>
      </c>
      <c r="P4908" s="28" t="s">
        <v>2556</v>
      </c>
      <c r="Q4908" s="36">
        <v>75603200</v>
      </c>
      <c r="R4908" s="36">
        <f t="shared" si="293"/>
        <v>159816903100</v>
      </c>
      <c r="S4908" s="36">
        <f t="shared" si="291"/>
        <v>378016</v>
      </c>
      <c r="T4908" s="36">
        <v>1340</v>
      </c>
      <c r="U4908" s="38">
        <f t="shared" si="292"/>
        <v>1360857600</v>
      </c>
    </row>
    <row r="4909" spans="15:21" x14ac:dyDescent="0.15">
      <c r="O4909" s="32">
        <v>4904</v>
      </c>
      <c r="P4909" s="28" t="s">
        <v>2557</v>
      </c>
      <c r="Q4909" s="36">
        <v>75642600</v>
      </c>
      <c r="R4909" s="36">
        <f t="shared" si="293"/>
        <v>159892545700</v>
      </c>
      <c r="S4909" s="36">
        <f t="shared" si="291"/>
        <v>378213</v>
      </c>
      <c r="T4909" s="36">
        <v>1340</v>
      </c>
      <c r="U4909" s="38">
        <f t="shared" si="292"/>
        <v>1361566800</v>
      </c>
    </row>
    <row r="4910" spans="15:21" x14ac:dyDescent="0.15">
      <c r="O4910" s="32">
        <v>4905</v>
      </c>
      <c r="P4910" s="28" t="s">
        <v>2558</v>
      </c>
      <c r="Q4910" s="36">
        <v>75682000</v>
      </c>
      <c r="R4910" s="36">
        <f t="shared" si="293"/>
        <v>159968227700</v>
      </c>
      <c r="S4910" s="36">
        <f t="shared" si="291"/>
        <v>378410</v>
      </c>
      <c r="T4910" s="36">
        <v>1340</v>
      </c>
      <c r="U4910" s="38">
        <f t="shared" si="292"/>
        <v>1362276000</v>
      </c>
    </row>
    <row r="4911" spans="15:21" x14ac:dyDescent="0.15">
      <c r="O4911" s="32">
        <v>4906</v>
      </c>
      <c r="P4911" s="28" t="s">
        <v>2559</v>
      </c>
      <c r="Q4911" s="36">
        <v>75721400</v>
      </c>
      <c r="R4911" s="36">
        <f t="shared" si="293"/>
        <v>160043949100</v>
      </c>
      <c r="S4911" s="36">
        <f t="shared" si="291"/>
        <v>378607</v>
      </c>
      <c r="T4911" s="36">
        <v>1340</v>
      </c>
      <c r="U4911" s="38">
        <f t="shared" si="292"/>
        <v>1362985200</v>
      </c>
    </row>
    <row r="4912" spans="15:21" x14ac:dyDescent="0.15">
      <c r="O4912" s="32">
        <v>4907</v>
      </c>
      <c r="P4912" s="28" t="s">
        <v>2560</v>
      </c>
      <c r="Q4912" s="36">
        <v>75760800</v>
      </c>
      <c r="R4912" s="36">
        <f t="shared" si="293"/>
        <v>160119709900</v>
      </c>
      <c r="S4912" s="36">
        <f t="shared" si="291"/>
        <v>378804</v>
      </c>
      <c r="T4912" s="36">
        <v>1340</v>
      </c>
      <c r="U4912" s="38">
        <f t="shared" si="292"/>
        <v>1363694400</v>
      </c>
    </row>
    <row r="4913" spans="15:21" x14ac:dyDescent="0.15">
      <c r="O4913" s="32">
        <v>4908</v>
      </c>
      <c r="P4913" s="28" t="s">
        <v>456</v>
      </c>
      <c r="Q4913" s="36">
        <v>75800200</v>
      </c>
      <c r="R4913" s="36">
        <f t="shared" si="293"/>
        <v>160195510100</v>
      </c>
      <c r="S4913" s="36">
        <f t="shared" si="291"/>
        <v>379001</v>
      </c>
      <c r="T4913" s="36">
        <v>1340</v>
      </c>
      <c r="U4913" s="38">
        <f t="shared" si="292"/>
        <v>1364403600</v>
      </c>
    </row>
    <row r="4914" spans="15:21" x14ac:dyDescent="0.15">
      <c r="O4914" s="32">
        <v>4909</v>
      </c>
      <c r="P4914" s="28" t="s">
        <v>2561</v>
      </c>
      <c r="Q4914" s="36">
        <v>75839600</v>
      </c>
      <c r="R4914" s="36">
        <f t="shared" si="293"/>
        <v>160271349700</v>
      </c>
      <c r="S4914" s="36">
        <f t="shared" si="291"/>
        <v>379198</v>
      </c>
      <c r="T4914" s="36">
        <v>1340</v>
      </c>
      <c r="U4914" s="38">
        <f t="shared" si="292"/>
        <v>1365112800</v>
      </c>
    </row>
    <row r="4915" spans="15:21" x14ac:dyDescent="0.15">
      <c r="O4915" s="32">
        <v>4910</v>
      </c>
      <c r="P4915" s="28" t="s">
        <v>2562</v>
      </c>
      <c r="Q4915" s="36">
        <v>75879000</v>
      </c>
      <c r="R4915" s="36">
        <f t="shared" si="293"/>
        <v>160347228700</v>
      </c>
      <c r="S4915" s="36">
        <f t="shared" si="291"/>
        <v>379395</v>
      </c>
      <c r="T4915" s="36">
        <v>1340</v>
      </c>
      <c r="U4915" s="38">
        <f t="shared" si="292"/>
        <v>1365822000</v>
      </c>
    </row>
    <row r="4916" spans="15:21" x14ac:dyDescent="0.15">
      <c r="O4916" s="32">
        <v>4911</v>
      </c>
      <c r="P4916" s="28" t="s">
        <v>2563</v>
      </c>
      <c r="Q4916" s="36">
        <v>75918400</v>
      </c>
      <c r="R4916" s="36">
        <f t="shared" si="293"/>
        <v>160423147100</v>
      </c>
      <c r="S4916" s="36">
        <f t="shared" si="291"/>
        <v>379592</v>
      </c>
      <c r="T4916" s="36">
        <v>1340</v>
      </c>
      <c r="U4916" s="38">
        <f t="shared" si="292"/>
        <v>1366531200</v>
      </c>
    </row>
    <row r="4917" spans="15:21" x14ac:dyDescent="0.15">
      <c r="O4917" s="32">
        <v>4912</v>
      </c>
      <c r="P4917" s="28" t="s">
        <v>2564</v>
      </c>
      <c r="Q4917" s="36">
        <v>75957800</v>
      </c>
      <c r="R4917" s="36">
        <f t="shared" si="293"/>
        <v>160499104900</v>
      </c>
      <c r="S4917" s="36">
        <f t="shared" si="291"/>
        <v>379789</v>
      </c>
      <c r="T4917" s="36">
        <v>1340</v>
      </c>
      <c r="U4917" s="38">
        <f t="shared" si="292"/>
        <v>1367240400</v>
      </c>
    </row>
    <row r="4918" spans="15:21" x14ac:dyDescent="0.15">
      <c r="O4918" s="32">
        <v>4913</v>
      </c>
      <c r="P4918" s="28" t="s">
        <v>2565</v>
      </c>
      <c r="Q4918" s="36">
        <v>75997200</v>
      </c>
      <c r="R4918" s="36">
        <f t="shared" si="293"/>
        <v>160575102100</v>
      </c>
      <c r="S4918" s="36">
        <f t="shared" si="291"/>
        <v>379986</v>
      </c>
      <c r="T4918" s="36">
        <v>1340</v>
      </c>
      <c r="U4918" s="38">
        <f t="shared" si="292"/>
        <v>1367949600</v>
      </c>
    </row>
    <row r="4919" spans="15:21" x14ac:dyDescent="0.15">
      <c r="O4919" s="32">
        <v>4914</v>
      </c>
      <c r="P4919" s="28" t="s">
        <v>2566</v>
      </c>
      <c r="Q4919" s="36">
        <v>76036600</v>
      </c>
      <c r="R4919" s="36">
        <f t="shared" si="293"/>
        <v>160651138700</v>
      </c>
      <c r="S4919" s="36">
        <f t="shared" si="291"/>
        <v>380183</v>
      </c>
      <c r="T4919" s="36">
        <v>1340</v>
      </c>
      <c r="U4919" s="38">
        <f t="shared" si="292"/>
        <v>1368658800</v>
      </c>
    </row>
    <row r="4920" spans="15:21" x14ac:dyDescent="0.15">
      <c r="O4920" s="32">
        <v>4915</v>
      </c>
      <c r="P4920" s="28" t="s">
        <v>2567</v>
      </c>
      <c r="Q4920" s="36">
        <v>76076000</v>
      </c>
      <c r="R4920" s="36">
        <f t="shared" si="293"/>
        <v>160727214700</v>
      </c>
      <c r="S4920" s="36">
        <f t="shared" si="291"/>
        <v>380380</v>
      </c>
      <c r="T4920" s="36">
        <v>1340</v>
      </c>
      <c r="U4920" s="38">
        <f t="shared" si="292"/>
        <v>1369368000</v>
      </c>
    </row>
    <row r="4921" spans="15:21" x14ac:dyDescent="0.15">
      <c r="O4921" s="32">
        <v>4916</v>
      </c>
      <c r="P4921" s="28" t="s">
        <v>2568</v>
      </c>
      <c r="Q4921" s="36">
        <v>76115400</v>
      </c>
      <c r="R4921" s="36">
        <f t="shared" si="293"/>
        <v>160803330100</v>
      </c>
      <c r="S4921" s="36">
        <f t="shared" si="291"/>
        <v>380577</v>
      </c>
      <c r="T4921" s="36">
        <v>1340</v>
      </c>
      <c r="U4921" s="38">
        <f t="shared" si="292"/>
        <v>1370077200</v>
      </c>
    </row>
    <row r="4922" spans="15:21" x14ac:dyDescent="0.15">
      <c r="O4922" s="32">
        <v>4917</v>
      </c>
      <c r="P4922" s="28" t="s">
        <v>2569</v>
      </c>
      <c r="Q4922" s="36">
        <v>76154800</v>
      </c>
      <c r="R4922" s="36">
        <f t="shared" si="293"/>
        <v>160879484900</v>
      </c>
      <c r="S4922" s="36">
        <f t="shared" si="291"/>
        <v>380774</v>
      </c>
      <c r="T4922" s="36">
        <v>1340</v>
      </c>
      <c r="U4922" s="38">
        <f t="shared" si="292"/>
        <v>1370786400</v>
      </c>
    </row>
    <row r="4923" spans="15:21" x14ac:dyDescent="0.15">
      <c r="O4923" s="32">
        <v>4918</v>
      </c>
      <c r="P4923" s="28" t="s">
        <v>457</v>
      </c>
      <c r="Q4923" s="36">
        <v>76194200</v>
      </c>
      <c r="R4923" s="36">
        <f t="shared" si="293"/>
        <v>160955679100</v>
      </c>
      <c r="S4923" s="36">
        <f t="shared" si="291"/>
        <v>380971</v>
      </c>
      <c r="T4923" s="36">
        <v>1340</v>
      </c>
      <c r="U4923" s="38">
        <f t="shared" si="292"/>
        <v>1371495600</v>
      </c>
    </row>
    <row r="4924" spans="15:21" x14ac:dyDescent="0.15">
      <c r="O4924" s="32">
        <v>4919</v>
      </c>
      <c r="P4924" s="28" t="s">
        <v>2570</v>
      </c>
      <c r="Q4924" s="36">
        <v>76233600</v>
      </c>
      <c r="R4924" s="36">
        <f t="shared" si="293"/>
        <v>161031912700</v>
      </c>
      <c r="S4924" s="36">
        <f t="shared" si="291"/>
        <v>381168</v>
      </c>
      <c r="T4924" s="36">
        <v>1340</v>
      </c>
      <c r="U4924" s="38">
        <f t="shared" si="292"/>
        <v>1372204800</v>
      </c>
    </row>
    <row r="4925" spans="15:21" x14ac:dyDescent="0.15">
      <c r="O4925" s="32">
        <v>4920</v>
      </c>
      <c r="P4925" s="28" t="s">
        <v>2571</v>
      </c>
      <c r="Q4925" s="36">
        <v>76273000</v>
      </c>
      <c r="R4925" s="36">
        <f t="shared" si="293"/>
        <v>161108185700</v>
      </c>
      <c r="S4925" s="36">
        <f t="shared" si="291"/>
        <v>381365</v>
      </c>
      <c r="T4925" s="36">
        <v>1340</v>
      </c>
      <c r="U4925" s="38">
        <f t="shared" si="292"/>
        <v>1372914000</v>
      </c>
    </row>
    <row r="4926" spans="15:21" x14ac:dyDescent="0.15">
      <c r="O4926" s="32">
        <v>4921</v>
      </c>
      <c r="P4926" s="28" t="s">
        <v>2572</v>
      </c>
      <c r="Q4926" s="36">
        <v>76312400</v>
      </c>
      <c r="R4926" s="36">
        <f t="shared" si="293"/>
        <v>161184498100</v>
      </c>
      <c r="S4926" s="36">
        <f t="shared" si="291"/>
        <v>381562</v>
      </c>
      <c r="T4926" s="36">
        <v>1340</v>
      </c>
      <c r="U4926" s="38">
        <f t="shared" si="292"/>
        <v>1373623200</v>
      </c>
    </row>
    <row r="4927" spans="15:21" x14ac:dyDescent="0.15">
      <c r="O4927" s="32">
        <v>4922</v>
      </c>
      <c r="P4927" s="28" t="s">
        <v>2573</v>
      </c>
      <c r="Q4927" s="36">
        <v>76351800</v>
      </c>
      <c r="R4927" s="36">
        <f t="shared" si="293"/>
        <v>161260849900</v>
      </c>
      <c r="S4927" s="36">
        <f t="shared" si="291"/>
        <v>381759</v>
      </c>
      <c r="T4927" s="36">
        <v>1340</v>
      </c>
      <c r="U4927" s="38">
        <f t="shared" si="292"/>
        <v>1374332400</v>
      </c>
    </row>
    <row r="4928" spans="15:21" x14ac:dyDescent="0.15">
      <c r="O4928" s="32">
        <v>4923</v>
      </c>
      <c r="P4928" s="28" t="s">
        <v>2574</v>
      </c>
      <c r="Q4928" s="36">
        <v>76391200</v>
      </c>
      <c r="R4928" s="36">
        <f t="shared" si="293"/>
        <v>161337241100</v>
      </c>
      <c r="S4928" s="36">
        <f t="shared" si="291"/>
        <v>381956</v>
      </c>
      <c r="T4928" s="36">
        <v>1340</v>
      </c>
      <c r="U4928" s="38">
        <f t="shared" si="292"/>
        <v>1375041600</v>
      </c>
    </row>
    <row r="4929" spans="15:21" x14ac:dyDescent="0.15">
      <c r="O4929" s="32">
        <v>4924</v>
      </c>
      <c r="P4929" s="28" t="s">
        <v>2575</v>
      </c>
      <c r="Q4929" s="36">
        <v>76430600</v>
      </c>
      <c r="R4929" s="36">
        <f t="shared" si="293"/>
        <v>161413671700</v>
      </c>
      <c r="S4929" s="36">
        <f t="shared" si="291"/>
        <v>382153</v>
      </c>
      <c r="T4929" s="36">
        <v>1340</v>
      </c>
      <c r="U4929" s="38">
        <f t="shared" si="292"/>
        <v>1375750800</v>
      </c>
    </row>
    <row r="4930" spans="15:21" x14ac:dyDescent="0.15">
      <c r="O4930" s="32">
        <v>4925</v>
      </c>
      <c r="P4930" s="28" t="s">
        <v>2576</v>
      </c>
      <c r="Q4930" s="36">
        <v>76470000</v>
      </c>
      <c r="R4930" s="36">
        <f t="shared" si="293"/>
        <v>161490141700</v>
      </c>
      <c r="S4930" s="36">
        <f t="shared" si="291"/>
        <v>382350</v>
      </c>
      <c r="T4930" s="36">
        <v>1340</v>
      </c>
      <c r="U4930" s="38">
        <f t="shared" si="292"/>
        <v>1376460000</v>
      </c>
    </row>
    <row r="4931" spans="15:21" x14ac:dyDescent="0.15">
      <c r="O4931" s="32">
        <v>4926</v>
      </c>
      <c r="P4931" s="28" t="s">
        <v>2577</v>
      </c>
      <c r="Q4931" s="36">
        <v>76509400</v>
      </c>
      <c r="R4931" s="36">
        <f t="shared" si="293"/>
        <v>161566651100</v>
      </c>
      <c r="S4931" s="36">
        <f t="shared" si="291"/>
        <v>382547</v>
      </c>
      <c r="T4931" s="36">
        <v>1340</v>
      </c>
      <c r="U4931" s="38">
        <f t="shared" si="292"/>
        <v>1377169200</v>
      </c>
    </row>
    <row r="4932" spans="15:21" x14ac:dyDescent="0.15">
      <c r="O4932" s="32">
        <v>4927</v>
      </c>
      <c r="P4932" s="28" t="s">
        <v>2578</v>
      </c>
      <c r="Q4932" s="36">
        <v>76548800</v>
      </c>
      <c r="R4932" s="36">
        <f t="shared" si="293"/>
        <v>161643199900</v>
      </c>
      <c r="S4932" s="36">
        <f t="shared" si="291"/>
        <v>382744</v>
      </c>
      <c r="T4932" s="36">
        <v>1340</v>
      </c>
      <c r="U4932" s="38">
        <f t="shared" si="292"/>
        <v>1377878400</v>
      </c>
    </row>
    <row r="4933" spans="15:21" x14ac:dyDescent="0.15">
      <c r="O4933" s="32">
        <v>4928</v>
      </c>
      <c r="P4933" s="28" t="s">
        <v>458</v>
      </c>
      <c r="Q4933" s="36">
        <v>76588200</v>
      </c>
      <c r="R4933" s="36">
        <f t="shared" si="293"/>
        <v>161719788100</v>
      </c>
      <c r="S4933" s="36">
        <f t="shared" si="291"/>
        <v>382941</v>
      </c>
      <c r="T4933" s="36">
        <v>1340</v>
      </c>
      <c r="U4933" s="38">
        <f t="shared" si="292"/>
        <v>1378587600</v>
      </c>
    </row>
    <row r="4934" spans="15:21" x14ac:dyDescent="0.15">
      <c r="O4934" s="32">
        <v>4929</v>
      </c>
      <c r="P4934" s="28" t="s">
        <v>2579</v>
      </c>
      <c r="Q4934" s="36">
        <v>76627600</v>
      </c>
      <c r="R4934" s="36">
        <f t="shared" si="293"/>
        <v>161796415700</v>
      </c>
      <c r="S4934" s="36">
        <f t="shared" si="291"/>
        <v>383138</v>
      </c>
      <c r="T4934" s="36">
        <v>1340</v>
      </c>
      <c r="U4934" s="38">
        <f t="shared" si="292"/>
        <v>1379296800</v>
      </c>
    </row>
    <row r="4935" spans="15:21" x14ac:dyDescent="0.15">
      <c r="O4935" s="32">
        <v>4930</v>
      </c>
      <c r="P4935" s="28" t="s">
        <v>2580</v>
      </c>
      <c r="Q4935" s="36">
        <v>76667000</v>
      </c>
      <c r="R4935" s="36">
        <f t="shared" si="293"/>
        <v>161873082700</v>
      </c>
      <c r="S4935" s="36">
        <f t="shared" ref="S4935:S4998" si="294">ROUND(Q4935/200,0)</f>
        <v>383335</v>
      </c>
      <c r="T4935" s="36">
        <v>1340</v>
      </c>
      <c r="U4935" s="38">
        <f t="shared" ref="U4935:U4998" si="295">6*60*60/6*S4935</f>
        <v>1380006000</v>
      </c>
    </row>
    <row r="4936" spans="15:21" x14ac:dyDescent="0.15">
      <c r="O4936" s="32">
        <v>4931</v>
      </c>
      <c r="P4936" s="28" t="s">
        <v>2581</v>
      </c>
      <c r="Q4936" s="36">
        <v>76706400</v>
      </c>
      <c r="R4936" s="36">
        <f t="shared" ref="R4936:R4999" si="296">R4935+Q4936</f>
        <v>161949789100</v>
      </c>
      <c r="S4936" s="36">
        <f t="shared" si="294"/>
        <v>383532</v>
      </c>
      <c r="T4936" s="36">
        <v>1340</v>
      </c>
      <c r="U4936" s="38">
        <f t="shared" si="295"/>
        <v>1380715200</v>
      </c>
    </row>
    <row r="4937" spans="15:21" x14ac:dyDescent="0.15">
      <c r="O4937" s="32">
        <v>4932</v>
      </c>
      <c r="P4937" s="28" t="s">
        <v>2582</v>
      </c>
      <c r="Q4937" s="36">
        <v>76745800</v>
      </c>
      <c r="R4937" s="36">
        <f t="shared" si="296"/>
        <v>162026534900</v>
      </c>
      <c r="S4937" s="36">
        <f t="shared" si="294"/>
        <v>383729</v>
      </c>
      <c r="T4937" s="36">
        <v>1340</v>
      </c>
      <c r="U4937" s="38">
        <f t="shared" si="295"/>
        <v>1381424400</v>
      </c>
    </row>
    <row r="4938" spans="15:21" x14ac:dyDescent="0.15">
      <c r="O4938" s="32">
        <v>4933</v>
      </c>
      <c r="P4938" s="28" t="s">
        <v>2583</v>
      </c>
      <c r="Q4938" s="36">
        <v>76785200</v>
      </c>
      <c r="R4938" s="36">
        <f t="shared" si="296"/>
        <v>162103320100</v>
      </c>
      <c r="S4938" s="36">
        <f t="shared" si="294"/>
        <v>383926</v>
      </c>
      <c r="T4938" s="36">
        <v>1340</v>
      </c>
      <c r="U4938" s="38">
        <f t="shared" si="295"/>
        <v>1382133600</v>
      </c>
    </row>
    <row r="4939" spans="15:21" x14ac:dyDescent="0.15">
      <c r="O4939" s="32">
        <v>4934</v>
      </c>
      <c r="P4939" s="28" t="s">
        <v>2584</v>
      </c>
      <c r="Q4939" s="36">
        <v>76824600</v>
      </c>
      <c r="R4939" s="36">
        <f t="shared" si="296"/>
        <v>162180144700</v>
      </c>
      <c r="S4939" s="36">
        <f t="shared" si="294"/>
        <v>384123</v>
      </c>
      <c r="T4939" s="36">
        <v>1340</v>
      </c>
      <c r="U4939" s="38">
        <f t="shared" si="295"/>
        <v>1382842800</v>
      </c>
    </row>
    <row r="4940" spans="15:21" x14ac:dyDescent="0.15">
      <c r="O4940" s="32">
        <v>4935</v>
      </c>
      <c r="P4940" s="28" t="s">
        <v>2585</v>
      </c>
      <c r="Q4940" s="36">
        <v>76864000</v>
      </c>
      <c r="R4940" s="36">
        <f t="shared" si="296"/>
        <v>162257008700</v>
      </c>
      <c r="S4940" s="36">
        <f t="shared" si="294"/>
        <v>384320</v>
      </c>
      <c r="T4940" s="36">
        <v>1340</v>
      </c>
      <c r="U4940" s="38">
        <f t="shared" si="295"/>
        <v>1383552000</v>
      </c>
    </row>
    <row r="4941" spans="15:21" x14ac:dyDescent="0.15">
      <c r="O4941" s="32">
        <v>4936</v>
      </c>
      <c r="P4941" s="28" t="s">
        <v>2586</v>
      </c>
      <c r="Q4941" s="36">
        <v>76903400</v>
      </c>
      <c r="R4941" s="36">
        <f t="shared" si="296"/>
        <v>162333912100</v>
      </c>
      <c r="S4941" s="36">
        <f t="shared" si="294"/>
        <v>384517</v>
      </c>
      <c r="T4941" s="36">
        <v>1340</v>
      </c>
      <c r="U4941" s="38">
        <f t="shared" si="295"/>
        <v>1384261200</v>
      </c>
    </row>
    <row r="4942" spans="15:21" x14ac:dyDescent="0.15">
      <c r="O4942" s="32">
        <v>4937</v>
      </c>
      <c r="P4942" s="28" t="s">
        <v>2587</v>
      </c>
      <c r="Q4942" s="36">
        <v>76942800</v>
      </c>
      <c r="R4942" s="36">
        <f t="shared" si="296"/>
        <v>162410854900</v>
      </c>
      <c r="S4942" s="36">
        <f t="shared" si="294"/>
        <v>384714</v>
      </c>
      <c r="T4942" s="36">
        <v>1340</v>
      </c>
      <c r="U4942" s="38">
        <f t="shared" si="295"/>
        <v>1384970400</v>
      </c>
    </row>
    <row r="4943" spans="15:21" x14ac:dyDescent="0.15">
      <c r="O4943" s="32">
        <v>4938</v>
      </c>
      <c r="P4943" s="28" t="s">
        <v>459</v>
      </c>
      <c r="Q4943" s="36">
        <v>76982200</v>
      </c>
      <c r="R4943" s="36">
        <f t="shared" si="296"/>
        <v>162487837100</v>
      </c>
      <c r="S4943" s="36">
        <f t="shared" si="294"/>
        <v>384911</v>
      </c>
      <c r="T4943" s="36">
        <v>1340</v>
      </c>
      <c r="U4943" s="38">
        <f t="shared" si="295"/>
        <v>1385679600</v>
      </c>
    </row>
    <row r="4944" spans="15:21" x14ac:dyDescent="0.15">
      <c r="O4944" s="32">
        <v>4939</v>
      </c>
      <c r="P4944" s="28" t="s">
        <v>2588</v>
      </c>
      <c r="Q4944" s="36">
        <v>77021600</v>
      </c>
      <c r="R4944" s="36">
        <f t="shared" si="296"/>
        <v>162564858700</v>
      </c>
      <c r="S4944" s="36">
        <f t="shared" si="294"/>
        <v>385108</v>
      </c>
      <c r="T4944" s="36">
        <v>1340</v>
      </c>
      <c r="U4944" s="38">
        <f t="shared" si="295"/>
        <v>1386388800</v>
      </c>
    </row>
    <row r="4945" spans="15:21" x14ac:dyDescent="0.15">
      <c r="O4945" s="32">
        <v>4940</v>
      </c>
      <c r="P4945" s="28" t="s">
        <v>2589</v>
      </c>
      <c r="Q4945" s="36">
        <v>77061000</v>
      </c>
      <c r="R4945" s="36">
        <f t="shared" si="296"/>
        <v>162641919700</v>
      </c>
      <c r="S4945" s="36">
        <f t="shared" si="294"/>
        <v>385305</v>
      </c>
      <c r="T4945" s="36">
        <v>1340</v>
      </c>
      <c r="U4945" s="38">
        <f t="shared" si="295"/>
        <v>1387098000</v>
      </c>
    </row>
    <row r="4946" spans="15:21" x14ac:dyDescent="0.15">
      <c r="O4946" s="32">
        <v>4941</v>
      </c>
      <c r="P4946" s="28" t="s">
        <v>2590</v>
      </c>
      <c r="Q4946" s="36">
        <v>77100400</v>
      </c>
      <c r="R4946" s="36">
        <f t="shared" si="296"/>
        <v>162719020100</v>
      </c>
      <c r="S4946" s="36">
        <f t="shared" si="294"/>
        <v>385502</v>
      </c>
      <c r="T4946" s="36">
        <v>1340</v>
      </c>
      <c r="U4946" s="38">
        <f t="shared" si="295"/>
        <v>1387807200</v>
      </c>
    </row>
    <row r="4947" spans="15:21" x14ac:dyDescent="0.15">
      <c r="O4947" s="32">
        <v>4942</v>
      </c>
      <c r="P4947" s="28" t="s">
        <v>2591</v>
      </c>
      <c r="Q4947" s="36">
        <v>77139800</v>
      </c>
      <c r="R4947" s="36">
        <f t="shared" si="296"/>
        <v>162796159900</v>
      </c>
      <c r="S4947" s="36">
        <f t="shared" si="294"/>
        <v>385699</v>
      </c>
      <c r="T4947" s="36">
        <v>1340</v>
      </c>
      <c r="U4947" s="38">
        <f t="shared" si="295"/>
        <v>1388516400</v>
      </c>
    </row>
    <row r="4948" spans="15:21" x14ac:dyDescent="0.15">
      <c r="O4948" s="32">
        <v>4943</v>
      </c>
      <c r="P4948" s="28" t="s">
        <v>2592</v>
      </c>
      <c r="Q4948" s="36">
        <v>77179200</v>
      </c>
      <c r="R4948" s="36">
        <f t="shared" si="296"/>
        <v>162873339100</v>
      </c>
      <c r="S4948" s="36">
        <f t="shared" si="294"/>
        <v>385896</v>
      </c>
      <c r="T4948" s="36">
        <v>1340</v>
      </c>
      <c r="U4948" s="38">
        <f t="shared" si="295"/>
        <v>1389225600</v>
      </c>
    </row>
    <row r="4949" spans="15:21" x14ac:dyDescent="0.15">
      <c r="O4949" s="32">
        <v>4944</v>
      </c>
      <c r="P4949" s="28" t="s">
        <v>2593</v>
      </c>
      <c r="Q4949" s="36">
        <v>77218600</v>
      </c>
      <c r="R4949" s="36">
        <f t="shared" si="296"/>
        <v>162950557700</v>
      </c>
      <c r="S4949" s="36">
        <f t="shared" si="294"/>
        <v>386093</v>
      </c>
      <c r="T4949" s="36">
        <v>1340</v>
      </c>
      <c r="U4949" s="38">
        <f t="shared" si="295"/>
        <v>1389934800</v>
      </c>
    </row>
    <row r="4950" spans="15:21" x14ac:dyDescent="0.15">
      <c r="O4950" s="32">
        <v>4945</v>
      </c>
      <c r="P4950" s="28" t="s">
        <v>2594</v>
      </c>
      <c r="Q4950" s="36">
        <v>77258000</v>
      </c>
      <c r="R4950" s="36">
        <f t="shared" si="296"/>
        <v>163027815700</v>
      </c>
      <c r="S4950" s="36">
        <f t="shared" si="294"/>
        <v>386290</v>
      </c>
      <c r="T4950" s="36">
        <v>1340</v>
      </c>
      <c r="U4950" s="38">
        <f t="shared" si="295"/>
        <v>1390644000</v>
      </c>
    </row>
    <row r="4951" spans="15:21" x14ac:dyDescent="0.15">
      <c r="O4951" s="32">
        <v>4946</v>
      </c>
      <c r="P4951" s="28" t="s">
        <v>2595</v>
      </c>
      <c r="Q4951" s="36">
        <v>77297400</v>
      </c>
      <c r="R4951" s="36">
        <f t="shared" si="296"/>
        <v>163105113100</v>
      </c>
      <c r="S4951" s="36">
        <f t="shared" si="294"/>
        <v>386487</v>
      </c>
      <c r="T4951" s="36">
        <v>1340</v>
      </c>
      <c r="U4951" s="38">
        <f t="shared" si="295"/>
        <v>1391353200</v>
      </c>
    </row>
    <row r="4952" spans="15:21" x14ac:dyDescent="0.15">
      <c r="O4952" s="32">
        <v>4947</v>
      </c>
      <c r="P4952" s="28" t="s">
        <v>2596</v>
      </c>
      <c r="Q4952" s="36">
        <v>77336800</v>
      </c>
      <c r="R4952" s="36">
        <f t="shared" si="296"/>
        <v>163182449900</v>
      </c>
      <c r="S4952" s="36">
        <f t="shared" si="294"/>
        <v>386684</v>
      </c>
      <c r="T4952" s="36">
        <v>1340</v>
      </c>
      <c r="U4952" s="38">
        <f t="shared" si="295"/>
        <v>1392062400</v>
      </c>
    </row>
    <row r="4953" spans="15:21" x14ac:dyDescent="0.15">
      <c r="O4953" s="32">
        <v>4948</v>
      </c>
      <c r="P4953" s="28" t="s">
        <v>460</v>
      </c>
      <c r="Q4953" s="36">
        <v>77376200</v>
      </c>
      <c r="R4953" s="36">
        <f t="shared" si="296"/>
        <v>163259826100</v>
      </c>
      <c r="S4953" s="36">
        <f t="shared" si="294"/>
        <v>386881</v>
      </c>
      <c r="T4953" s="36">
        <v>1340</v>
      </c>
      <c r="U4953" s="38">
        <f t="shared" si="295"/>
        <v>1392771600</v>
      </c>
    </row>
    <row r="4954" spans="15:21" x14ac:dyDescent="0.15">
      <c r="O4954" s="32">
        <v>4949</v>
      </c>
      <c r="P4954" s="28" t="s">
        <v>2597</v>
      </c>
      <c r="Q4954" s="36">
        <v>77415600</v>
      </c>
      <c r="R4954" s="36">
        <f t="shared" si="296"/>
        <v>163337241700</v>
      </c>
      <c r="S4954" s="36">
        <f t="shared" si="294"/>
        <v>387078</v>
      </c>
      <c r="T4954" s="36">
        <v>1340</v>
      </c>
      <c r="U4954" s="38">
        <f t="shared" si="295"/>
        <v>1393480800</v>
      </c>
    </row>
    <row r="4955" spans="15:21" x14ac:dyDescent="0.15">
      <c r="O4955" s="32">
        <v>4950</v>
      </c>
      <c r="P4955" s="28" t="s">
        <v>2598</v>
      </c>
      <c r="Q4955" s="36">
        <v>77455000</v>
      </c>
      <c r="R4955" s="36">
        <f t="shared" si="296"/>
        <v>163414696700</v>
      </c>
      <c r="S4955" s="36">
        <f t="shared" si="294"/>
        <v>387275</v>
      </c>
      <c r="T4955" s="36">
        <v>1340</v>
      </c>
      <c r="U4955" s="38">
        <f t="shared" si="295"/>
        <v>1394190000</v>
      </c>
    </row>
    <row r="4956" spans="15:21" x14ac:dyDescent="0.15">
      <c r="O4956" s="32">
        <v>4951</v>
      </c>
      <c r="P4956" s="28" t="s">
        <v>2599</v>
      </c>
      <c r="Q4956" s="36">
        <v>77494400</v>
      </c>
      <c r="R4956" s="36">
        <f t="shared" si="296"/>
        <v>163492191100</v>
      </c>
      <c r="S4956" s="36">
        <f t="shared" si="294"/>
        <v>387472</v>
      </c>
      <c r="T4956" s="36">
        <v>1340</v>
      </c>
      <c r="U4956" s="38">
        <f t="shared" si="295"/>
        <v>1394899200</v>
      </c>
    </row>
    <row r="4957" spans="15:21" x14ac:dyDescent="0.15">
      <c r="O4957" s="32">
        <v>4952</v>
      </c>
      <c r="P4957" s="28" t="s">
        <v>2600</v>
      </c>
      <c r="Q4957" s="36">
        <v>77533800</v>
      </c>
      <c r="R4957" s="36">
        <f t="shared" si="296"/>
        <v>163569724900</v>
      </c>
      <c r="S4957" s="36">
        <f t="shared" si="294"/>
        <v>387669</v>
      </c>
      <c r="T4957" s="36">
        <v>1340</v>
      </c>
      <c r="U4957" s="38">
        <f t="shared" si="295"/>
        <v>1395608400</v>
      </c>
    </row>
    <row r="4958" spans="15:21" x14ac:dyDescent="0.15">
      <c r="O4958" s="32">
        <v>4953</v>
      </c>
      <c r="P4958" s="28" t="s">
        <v>2601</v>
      </c>
      <c r="Q4958" s="36">
        <v>77573200</v>
      </c>
      <c r="R4958" s="36">
        <f t="shared" si="296"/>
        <v>163647298100</v>
      </c>
      <c r="S4958" s="36">
        <f t="shared" si="294"/>
        <v>387866</v>
      </c>
      <c r="T4958" s="36">
        <v>1340</v>
      </c>
      <c r="U4958" s="38">
        <f t="shared" si="295"/>
        <v>1396317600</v>
      </c>
    </row>
    <row r="4959" spans="15:21" x14ac:dyDescent="0.15">
      <c r="O4959" s="32">
        <v>4954</v>
      </c>
      <c r="P4959" s="28" t="s">
        <v>2602</v>
      </c>
      <c r="Q4959" s="36">
        <v>77612600</v>
      </c>
      <c r="R4959" s="36">
        <f t="shared" si="296"/>
        <v>163724910700</v>
      </c>
      <c r="S4959" s="36">
        <f t="shared" si="294"/>
        <v>388063</v>
      </c>
      <c r="T4959" s="36">
        <v>1340</v>
      </c>
      <c r="U4959" s="38">
        <f t="shared" si="295"/>
        <v>1397026800</v>
      </c>
    </row>
    <row r="4960" spans="15:21" x14ac:dyDescent="0.15">
      <c r="O4960" s="32">
        <v>4955</v>
      </c>
      <c r="P4960" s="28" t="s">
        <v>2603</v>
      </c>
      <c r="Q4960" s="36">
        <v>77652000</v>
      </c>
      <c r="R4960" s="36">
        <f t="shared" si="296"/>
        <v>163802562700</v>
      </c>
      <c r="S4960" s="36">
        <f t="shared" si="294"/>
        <v>388260</v>
      </c>
      <c r="T4960" s="36">
        <v>1340</v>
      </c>
      <c r="U4960" s="38">
        <f t="shared" si="295"/>
        <v>1397736000</v>
      </c>
    </row>
    <row r="4961" spans="15:21" x14ac:dyDescent="0.15">
      <c r="O4961" s="32">
        <v>4956</v>
      </c>
      <c r="P4961" s="28" t="s">
        <v>2604</v>
      </c>
      <c r="Q4961" s="36">
        <v>77691400</v>
      </c>
      <c r="R4961" s="36">
        <f t="shared" si="296"/>
        <v>163880254100</v>
      </c>
      <c r="S4961" s="36">
        <f t="shared" si="294"/>
        <v>388457</v>
      </c>
      <c r="T4961" s="36">
        <v>1340</v>
      </c>
      <c r="U4961" s="38">
        <f t="shared" si="295"/>
        <v>1398445200</v>
      </c>
    </row>
    <row r="4962" spans="15:21" x14ac:dyDescent="0.15">
      <c r="O4962" s="32">
        <v>4957</v>
      </c>
      <c r="P4962" s="28" t="s">
        <v>2605</v>
      </c>
      <c r="Q4962" s="36">
        <v>77730800</v>
      </c>
      <c r="R4962" s="36">
        <f t="shared" si="296"/>
        <v>163957984900</v>
      </c>
      <c r="S4962" s="36">
        <f t="shared" si="294"/>
        <v>388654</v>
      </c>
      <c r="T4962" s="36">
        <v>1340</v>
      </c>
      <c r="U4962" s="38">
        <f t="shared" si="295"/>
        <v>1399154400</v>
      </c>
    </row>
    <row r="4963" spans="15:21" x14ac:dyDescent="0.15">
      <c r="O4963" s="32">
        <v>4958</v>
      </c>
      <c r="P4963" s="28" t="s">
        <v>461</v>
      </c>
      <c r="Q4963" s="36">
        <v>77770200</v>
      </c>
      <c r="R4963" s="36">
        <f t="shared" si="296"/>
        <v>164035755100</v>
      </c>
      <c r="S4963" s="36">
        <f t="shared" si="294"/>
        <v>388851</v>
      </c>
      <c r="T4963" s="36">
        <v>1340</v>
      </c>
      <c r="U4963" s="38">
        <f t="shared" si="295"/>
        <v>1399863600</v>
      </c>
    </row>
    <row r="4964" spans="15:21" x14ac:dyDescent="0.15">
      <c r="O4964" s="32">
        <v>4959</v>
      </c>
      <c r="P4964" s="28" t="s">
        <v>2606</v>
      </c>
      <c r="Q4964" s="36">
        <v>77809600</v>
      </c>
      <c r="R4964" s="36">
        <f t="shared" si="296"/>
        <v>164113564700</v>
      </c>
      <c r="S4964" s="36">
        <f t="shared" si="294"/>
        <v>389048</v>
      </c>
      <c r="T4964" s="36">
        <v>1340</v>
      </c>
      <c r="U4964" s="38">
        <f t="shared" si="295"/>
        <v>1400572800</v>
      </c>
    </row>
    <row r="4965" spans="15:21" x14ac:dyDescent="0.15">
      <c r="O4965" s="32">
        <v>4960</v>
      </c>
      <c r="P4965" s="28" t="s">
        <v>2607</v>
      </c>
      <c r="Q4965" s="36">
        <v>77849000</v>
      </c>
      <c r="R4965" s="36">
        <f t="shared" si="296"/>
        <v>164191413700</v>
      </c>
      <c r="S4965" s="36">
        <f t="shared" si="294"/>
        <v>389245</v>
      </c>
      <c r="T4965" s="36">
        <v>1340</v>
      </c>
      <c r="U4965" s="38">
        <f t="shared" si="295"/>
        <v>1401282000</v>
      </c>
    </row>
    <row r="4966" spans="15:21" x14ac:dyDescent="0.15">
      <c r="O4966" s="32">
        <v>4961</v>
      </c>
      <c r="P4966" s="28" t="s">
        <v>2608</v>
      </c>
      <c r="Q4966" s="36">
        <v>77888400</v>
      </c>
      <c r="R4966" s="36">
        <f t="shared" si="296"/>
        <v>164269302100</v>
      </c>
      <c r="S4966" s="36">
        <f t="shared" si="294"/>
        <v>389442</v>
      </c>
      <c r="T4966" s="36">
        <v>1340</v>
      </c>
      <c r="U4966" s="38">
        <f t="shared" si="295"/>
        <v>1401991200</v>
      </c>
    </row>
    <row r="4967" spans="15:21" x14ac:dyDescent="0.15">
      <c r="O4967" s="32">
        <v>4962</v>
      </c>
      <c r="P4967" s="28" t="s">
        <v>2609</v>
      </c>
      <c r="Q4967" s="36">
        <v>77927800</v>
      </c>
      <c r="R4967" s="36">
        <f t="shared" si="296"/>
        <v>164347229900</v>
      </c>
      <c r="S4967" s="36">
        <f t="shared" si="294"/>
        <v>389639</v>
      </c>
      <c r="T4967" s="36">
        <v>1340</v>
      </c>
      <c r="U4967" s="38">
        <f t="shared" si="295"/>
        <v>1402700400</v>
      </c>
    </row>
    <row r="4968" spans="15:21" x14ac:dyDescent="0.15">
      <c r="O4968" s="32">
        <v>4963</v>
      </c>
      <c r="P4968" s="28" t="s">
        <v>2610</v>
      </c>
      <c r="Q4968" s="36">
        <v>77967200</v>
      </c>
      <c r="R4968" s="36">
        <f t="shared" si="296"/>
        <v>164425197100</v>
      </c>
      <c r="S4968" s="36">
        <f t="shared" si="294"/>
        <v>389836</v>
      </c>
      <c r="T4968" s="36">
        <v>1340</v>
      </c>
      <c r="U4968" s="38">
        <f t="shared" si="295"/>
        <v>1403409600</v>
      </c>
    </row>
    <row r="4969" spans="15:21" x14ac:dyDescent="0.15">
      <c r="O4969" s="32">
        <v>4964</v>
      </c>
      <c r="P4969" s="28" t="s">
        <v>2611</v>
      </c>
      <c r="Q4969" s="36">
        <v>78006600</v>
      </c>
      <c r="R4969" s="36">
        <f t="shared" si="296"/>
        <v>164503203700</v>
      </c>
      <c r="S4969" s="36">
        <f t="shared" si="294"/>
        <v>390033</v>
      </c>
      <c r="T4969" s="36">
        <v>1340</v>
      </c>
      <c r="U4969" s="38">
        <f t="shared" si="295"/>
        <v>1404118800</v>
      </c>
    </row>
    <row r="4970" spans="15:21" x14ac:dyDescent="0.15">
      <c r="O4970" s="32">
        <v>4965</v>
      </c>
      <c r="P4970" s="28" t="s">
        <v>2612</v>
      </c>
      <c r="Q4970" s="36">
        <v>78046000</v>
      </c>
      <c r="R4970" s="36">
        <f t="shared" si="296"/>
        <v>164581249700</v>
      </c>
      <c r="S4970" s="36">
        <f t="shared" si="294"/>
        <v>390230</v>
      </c>
      <c r="T4970" s="36">
        <v>1340</v>
      </c>
      <c r="U4970" s="38">
        <f t="shared" si="295"/>
        <v>1404828000</v>
      </c>
    </row>
    <row r="4971" spans="15:21" x14ac:dyDescent="0.15">
      <c r="O4971" s="32">
        <v>4966</v>
      </c>
      <c r="P4971" s="28" t="s">
        <v>2613</v>
      </c>
      <c r="Q4971" s="36">
        <v>78085400</v>
      </c>
      <c r="R4971" s="36">
        <f t="shared" si="296"/>
        <v>164659335100</v>
      </c>
      <c r="S4971" s="36">
        <f t="shared" si="294"/>
        <v>390427</v>
      </c>
      <c r="T4971" s="36">
        <v>1340</v>
      </c>
      <c r="U4971" s="38">
        <f t="shared" si="295"/>
        <v>1405537200</v>
      </c>
    </row>
    <row r="4972" spans="15:21" x14ac:dyDescent="0.15">
      <c r="O4972" s="32">
        <v>4967</v>
      </c>
      <c r="P4972" s="28" t="s">
        <v>2614</v>
      </c>
      <c r="Q4972" s="36">
        <v>78124800</v>
      </c>
      <c r="R4972" s="36">
        <f t="shared" si="296"/>
        <v>164737459900</v>
      </c>
      <c r="S4972" s="36">
        <f t="shared" si="294"/>
        <v>390624</v>
      </c>
      <c r="T4972" s="36">
        <v>1340</v>
      </c>
      <c r="U4972" s="38">
        <f t="shared" si="295"/>
        <v>1406246400</v>
      </c>
    </row>
    <row r="4973" spans="15:21" x14ac:dyDescent="0.15">
      <c r="O4973" s="32">
        <v>4968</v>
      </c>
      <c r="P4973" s="28" t="s">
        <v>462</v>
      </c>
      <c r="Q4973" s="36">
        <v>78164200</v>
      </c>
      <c r="R4973" s="36">
        <f t="shared" si="296"/>
        <v>164815624100</v>
      </c>
      <c r="S4973" s="36">
        <f t="shared" si="294"/>
        <v>390821</v>
      </c>
      <c r="T4973" s="36">
        <v>1340</v>
      </c>
      <c r="U4973" s="38">
        <f t="shared" si="295"/>
        <v>1406955600</v>
      </c>
    </row>
    <row r="4974" spans="15:21" x14ac:dyDescent="0.15">
      <c r="O4974" s="32">
        <v>4969</v>
      </c>
      <c r="P4974" s="28" t="s">
        <v>2615</v>
      </c>
      <c r="Q4974" s="36">
        <v>78203600</v>
      </c>
      <c r="R4974" s="36">
        <f t="shared" si="296"/>
        <v>164893827700</v>
      </c>
      <c r="S4974" s="36">
        <f t="shared" si="294"/>
        <v>391018</v>
      </c>
      <c r="T4974" s="36">
        <v>1340</v>
      </c>
      <c r="U4974" s="38">
        <f t="shared" si="295"/>
        <v>1407664800</v>
      </c>
    </row>
    <row r="4975" spans="15:21" x14ac:dyDescent="0.15">
      <c r="O4975" s="32">
        <v>4970</v>
      </c>
      <c r="P4975" s="28" t="s">
        <v>2616</v>
      </c>
      <c r="Q4975" s="36">
        <v>78243000</v>
      </c>
      <c r="R4975" s="36">
        <f t="shared" si="296"/>
        <v>164972070700</v>
      </c>
      <c r="S4975" s="36">
        <f t="shared" si="294"/>
        <v>391215</v>
      </c>
      <c r="T4975" s="36">
        <v>1340</v>
      </c>
      <c r="U4975" s="38">
        <f t="shared" si="295"/>
        <v>1408374000</v>
      </c>
    </row>
    <row r="4976" spans="15:21" x14ac:dyDescent="0.15">
      <c r="O4976" s="32">
        <v>4971</v>
      </c>
      <c r="P4976" s="28" t="s">
        <v>2617</v>
      </c>
      <c r="Q4976" s="36">
        <v>78282400</v>
      </c>
      <c r="R4976" s="36">
        <f t="shared" si="296"/>
        <v>165050353100</v>
      </c>
      <c r="S4976" s="36">
        <f t="shared" si="294"/>
        <v>391412</v>
      </c>
      <c r="T4976" s="36">
        <v>1340</v>
      </c>
      <c r="U4976" s="38">
        <f t="shared" si="295"/>
        <v>1409083200</v>
      </c>
    </row>
    <row r="4977" spans="15:21" x14ac:dyDescent="0.15">
      <c r="O4977" s="32">
        <v>4972</v>
      </c>
      <c r="P4977" s="28" t="s">
        <v>2618</v>
      </c>
      <c r="Q4977" s="36">
        <v>78321800</v>
      </c>
      <c r="R4977" s="36">
        <f t="shared" si="296"/>
        <v>165128674900</v>
      </c>
      <c r="S4977" s="36">
        <f t="shared" si="294"/>
        <v>391609</v>
      </c>
      <c r="T4977" s="36">
        <v>1340</v>
      </c>
      <c r="U4977" s="38">
        <f t="shared" si="295"/>
        <v>1409792400</v>
      </c>
    </row>
    <row r="4978" spans="15:21" x14ac:dyDescent="0.15">
      <c r="O4978" s="32">
        <v>4973</v>
      </c>
      <c r="P4978" s="28" t="s">
        <v>2619</v>
      </c>
      <c r="Q4978" s="36">
        <v>78361200</v>
      </c>
      <c r="R4978" s="36">
        <f t="shared" si="296"/>
        <v>165207036100</v>
      </c>
      <c r="S4978" s="36">
        <f t="shared" si="294"/>
        <v>391806</v>
      </c>
      <c r="T4978" s="36">
        <v>1340</v>
      </c>
      <c r="U4978" s="38">
        <f t="shared" si="295"/>
        <v>1410501600</v>
      </c>
    </row>
    <row r="4979" spans="15:21" x14ac:dyDescent="0.15">
      <c r="O4979" s="32">
        <v>4974</v>
      </c>
      <c r="P4979" s="28" t="s">
        <v>2620</v>
      </c>
      <c r="Q4979" s="36">
        <v>78400600</v>
      </c>
      <c r="R4979" s="36">
        <f t="shared" si="296"/>
        <v>165285436700</v>
      </c>
      <c r="S4979" s="36">
        <f t="shared" si="294"/>
        <v>392003</v>
      </c>
      <c r="T4979" s="36">
        <v>1340</v>
      </c>
      <c r="U4979" s="38">
        <f t="shared" si="295"/>
        <v>1411210800</v>
      </c>
    </row>
    <row r="4980" spans="15:21" x14ac:dyDescent="0.15">
      <c r="O4980" s="32">
        <v>4975</v>
      </c>
      <c r="P4980" s="28" t="s">
        <v>2621</v>
      </c>
      <c r="Q4980" s="36">
        <v>78440000</v>
      </c>
      <c r="R4980" s="36">
        <f t="shared" si="296"/>
        <v>165363876700</v>
      </c>
      <c r="S4980" s="36">
        <f t="shared" si="294"/>
        <v>392200</v>
      </c>
      <c r="T4980" s="36">
        <v>1340</v>
      </c>
      <c r="U4980" s="38">
        <f t="shared" si="295"/>
        <v>1411920000</v>
      </c>
    </row>
    <row r="4981" spans="15:21" x14ac:dyDescent="0.15">
      <c r="O4981" s="32">
        <v>4976</v>
      </c>
      <c r="P4981" s="28" t="s">
        <v>2622</v>
      </c>
      <c r="Q4981" s="36">
        <v>78479400</v>
      </c>
      <c r="R4981" s="36">
        <f t="shared" si="296"/>
        <v>165442356100</v>
      </c>
      <c r="S4981" s="36">
        <f t="shared" si="294"/>
        <v>392397</v>
      </c>
      <c r="T4981" s="36">
        <v>1340</v>
      </c>
      <c r="U4981" s="38">
        <f t="shared" si="295"/>
        <v>1412629200</v>
      </c>
    </row>
    <row r="4982" spans="15:21" x14ac:dyDescent="0.15">
      <c r="O4982" s="32">
        <v>4977</v>
      </c>
      <c r="P4982" s="28" t="s">
        <v>2623</v>
      </c>
      <c r="Q4982" s="36">
        <v>78518800</v>
      </c>
      <c r="R4982" s="36">
        <f t="shared" si="296"/>
        <v>165520874900</v>
      </c>
      <c r="S4982" s="36">
        <f t="shared" si="294"/>
        <v>392594</v>
      </c>
      <c r="T4982" s="36">
        <v>1340</v>
      </c>
      <c r="U4982" s="38">
        <f t="shared" si="295"/>
        <v>1413338400</v>
      </c>
    </row>
    <row r="4983" spans="15:21" x14ac:dyDescent="0.15">
      <c r="O4983" s="32">
        <v>4978</v>
      </c>
      <c r="P4983" s="28" t="s">
        <v>463</v>
      </c>
      <c r="Q4983" s="36">
        <v>78558200</v>
      </c>
      <c r="R4983" s="36">
        <f t="shared" si="296"/>
        <v>165599433100</v>
      </c>
      <c r="S4983" s="36">
        <f t="shared" si="294"/>
        <v>392791</v>
      </c>
      <c r="T4983" s="36">
        <v>1340</v>
      </c>
      <c r="U4983" s="38">
        <f t="shared" si="295"/>
        <v>1414047600</v>
      </c>
    </row>
    <row r="4984" spans="15:21" x14ac:dyDescent="0.15">
      <c r="O4984" s="32">
        <v>4979</v>
      </c>
      <c r="P4984" s="28" t="s">
        <v>2624</v>
      </c>
      <c r="Q4984" s="36">
        <v>78597600</v>
      </c>
      <c r="R4984" s="36">
        <f t="shared" si="296"/>
        <v>165678030700</v>
      </c>
      <c r="S4984" s="36">
        <f t="shared" si="294"/>
        <v>392988</v>
      </c>
      <c r="T4984" s="36">
        <v>1340</v>
      </c>
      <c r="U4984" s="38">
        <f t="shared" si="295"/>
        <v>1414756800</v>
      </c>
    </row>
    <row r="4985" spans="15:21" x14ac:dyDescent="0.15">
      <c r="O4985" s="32">
        <v>4980</v>
      </c>
      <c r="P4985" s="28" t="s">
        <v>2625</v>
      </c>
      <c r="Q4985" s="36">
        <v>78637000</v>
      </c>
      <c r="R4985" s="36">
        <f t="shared" si="296"/>
        <v>165756667700</v>
      </c>
      <c r="S4985" s="36">
        <f t="shared" si="294"/>
        <v>393185</v>
      </c>
      <c r="T4985" s="36">
        <v>1340</v>
      </c>
      <c r="U4985" s="38">
        <f t="shared" si="295"/>
        <v>1415466000</v>
      </c>
    </row>
    <row r="4986" spans="15:21" x14ac:dyDescent="0.15">
      <c r="O4986" s="32">
        <v>4981</v>
      </c>
      <c r="P4986" s="28" t="s">
        <v>2626</v>
      </c>
      <c r="Q4986" s="36">
        <v>78676400</v>
      </c>
      <c r="R4986" s="36">
        <f t="shared" si="296"/>
        <v>165835344100</v>
      </c>
      <c r="S4986" s="36">
        <f t="shared" si="294"/>
        <v>393382</v>
      </c>
      <c r="T4986" s="36">
        <v>1340</v>
      </c>
      <c r="U4986" s="38">
        <f t="shared" si="295"/>
        <v>1416175200</v>
      </c>
    </row>
    <row r="4987" spans="15:21" x14ac:dyDescent="0.15">
      <c r="O4987" s="32">
        <v>4982</v>
      </c>
      <c r="P4987" s="28" t="s">
        <v>2627</v>
      </c>
      <c r="Q4987" s="36">
        <v>78715800</v>
      </c>
      <c r="R4987" s="36">
        <f t="shared" si="296"/>
        <v>165914059900</v>
      </c>
      <c r="S4987" s="36">
        <f t="shared" si="294"/>
        <v>393579</v>
      </c>
      <c r="T4987" s="36">
        <v>1340</v>
      </c>
      <c r="U4987" s="38">
        <f t="shared" si="295"/>
        <v>1416884400</v>
      </c>
    </row>
    <row r="4988" spans="15:21" x14ac:dyDescent="0.15">
      <c r="O4988" s="32">
        <v>4983</v>
      </c>
      <c r="P4988" s="28" t="s">
        <v>2628</v>
      </c>
      <c r="Q4988" s="36">
        <v>78755200</v>
      </c>
      <c r="R4988" s="36">
        <f t="shared" si="296"/>
        <v>165992815100</v>
      </c>
      <c r="S4988" s="36">
        <f t="shared" si="294"/>
        <v>393776</v>
      </c>
      <c r="T4988" s="36">
        <v>1340</v>
      </c>
      <c r="U4988" s="38">
        <f t="shared" si="295"/>
        <v>1417593600</v>
      </c>
    </row>
    <row r="4989" spans="15:21" x14ac:dyDescent="0.15">
      <c r="O4989" s="32">
        <v>4984</v>
      </c>
      <c r="P4989" s="28" t="s">
        <v>2629</v>
      </c>
      <c r="Q4989" s="36">
        <v>78794600</v>
      </c>
      <c r="R4989" s="36">
        <f t="shared" si="296"/>
        <v>166071609700</v>
      </c>
      <c r="S4989" s="36">
        <f t="shared" si="294"/>
        <v>393973</v>
      </c>
      <c r="T4989" s="36">
        <v>1340</v>
      </c>
      <c r="U4989" s="38">
        <f t="shared" si="295"/>
        <v>1418302800</v>
      </c>
    </row>
    <row r="4990" spans="15:21" x14ac:dyDescent="0.15">
      <c r="O4990" s="32">
        <v>4985</v>
      </c>
      <c r="P4990" s="28" t="s">
        <v>2630</v>
      </c>
      <c r="Q4990" s="36">
        <v>78834000</v>
      </c>
      <c r="R4990" s="36">
        <f t="shared" si="296"/>
        <v>166150443700</v>
      </c>
      <c r="S4990" s="36">
        <f t="shared" si="294"/>
        <v>394170</v>
      </c>
      <c r="T4990" s="36">
        <v>1340</v>
      </c>
      <c r="U4990" s="38">
        <f t="shared" si="295"/>
        <v>1419012000</v>
      </c>
    </row>
    <row r="4991" spans="15:21" x14ac:dyDescent="0.15">
      <c r="O4991" s="32">
        <v>4986</v>
      </c>
      <c r="P4991" s="28" t="s">
        <v>2631</v>
      </c>
      <c r="Q4991" s="36">
        <v>78873400</v>
      </c>
      <c r="R4991" s="36">
        <f t="shared" si="296"/>
        <v>166229317100</v>
      </c>
      <c r="S4991" s="36">
        <f t="shared" si="294"/>
        <v>394367</v>
      </c>
      <c r="T4991" s="36">
        <v>1340</v>
      </c>
      <c r="U4991" s="38">
        <f t="shared" si="295"/>
        <v>1419721200</v>
      </c>
    </row>
    <row r="4992" spans="15:21" x14ac:dyDescent="0.15">
      <c r="O4992" s="32">
        <v>4987</v>
      </c>
      <c r="P4992" s="28" t="s">
        <v>2632</v>
      </c>
      <c r="Q4992" s="36">
        <v>78912800</v>
      </c>
      <c r="R4992" s="36">
        <f t="shared" si="296"/>
        <v>166308229900</v>
      </c>
      <c r="S4992" s="36">
        <f t="shared" si="294"/>
        <v>394564</v>
      </c>
      <c r="T4992" s="36">
        <v>1340</v>
      </c>
      <c r="U4992" s="38">
        <f t="shared" si="295"/>
        <v>1420430400</v>
      </c>
    </row>
    <row r="4993" spans="15:21" x14ac:dyDescent="0.15">
      <c r="O4993" s="32">
        <v>4988</v>
      </c>
      <c r="P4993" s="28" t="s">
        <v>464</v>
      </c>
      <c r="Q4993" s="36">
        <v>78952200</v>
      </c>
      <c r="R4993" s="36">
        <f t="shared" si="296"/>
        <v>166387182100</v>
      </c>
      <c r="S4993" s="36">
        <f t="shared" si="294"/>
        <v>394761</v>
      </c>
      <c r="T4993" s="36">
        <v>1340</v>
      </c>
      <c r="U4993" s="38">
        <f t="shared" si="295"/>
        <v>1421139600</v>
      </c>
    </row>
    <row r="4994" spans="15:21" x14ac:dyDescent="0.15">
      <c r="O4994" s="32">
        <v>4989</v>
      </c>
      <c r="P4994" s="28" t="s">
        <v>2633</v>
      </c>
      <c r="Q4994" s="36">
        <v>78991600</v>
      </c>
      <c r="R4994" s="36">
        <f t="shared" si="296"/>
        <v>166466173700</v>
      </c>
      <c r="S4994" s="36">
        <f t="shared" si="294"/>
        <v>394958</v>
      </c>
      <c r="T4994" s="36">
        <v>1350</v>
      </c>
      <c r="U4994" s="38">
        <f t="shared" si="295"/>
        <v>1421848800</v>
      </c>
    </row>
    <row r="4995" spans="15:21" x14ac:dyDescent="0.15">
      <c r="O4995" s="32">
        <v>4990</v>
      </c>
      <c r="P4995" s="28" t="s">
        <v>2634</v>
      </c>
      <c r="Q4995" s="36">
        <v>79031000</v>
      </c>
      <c r="R4995" s="36">
        <f t="shared" si="296"/>
        <v>166545204700</v>
      </c>
      <c r="S4995" s="36">
        <f t="shared" si="294"/>
        <v>395155</v>
      </c>
      <c r="T4995" s="36">
        <v>1350</v>
      </c>
      <c r="U4995" s="38">
        <f t="shared" si="295"/>
        <v>1422558000</v>
      </c>
    </row>
    <row r="4996" spans="15:21" x14ac:dyDescent="0.15">
      <c r="O4996" s="32">
        <v>4991</v>
      </c>
      <c r="P4996" s="28" t="s">
        <v>2635</v>
      </c>
      <c r="Q4996" s="36">
        <v>79070400</v>
      </c>
      <c r="R4996" s="36">
        <f t="shared" si="296"/>
        <v>166624275100</v>
      </c>
      <c r="S4996" s="36">
        <f t="shared" si="294"/>
        <v>395352</v>
      </c>
      <c r="T4996" s="36">
        <v>1350</v>
      </c>
      <c r="U4996" s="38">
        <f t="shared" si="295"/>
        <v>1423267200</v>
      </c>
    </row>
    <row r="4997" spans="15:21" x14ac:dyDescent="0.15">
      <c r="O4997" s="32">
        <v>4992</v>
      </c>
      <c r="P4997" s="28" t="s">
        <v>2636</v>
      </c>
      <c r="Q4997" s="36">
        <v>79109800</v>
      </c>
      <c r="R4997" s="36">
        <f t="shared" si="296"/>
        <v>166703384900</v>
      </c>
      <c r="S4997" s="36">
        <f t="shared" si="294"/>
        <v>395549</v>
      </c>
      <c r="T4997" s="36">
        <v>1350</v>
      </c>
      <c r="U4997" s="38">
        <f t="shared" si="295"/>
        <v>1423976400</v>
      </c>
    </row>
    <row r="4998" spans="15:21" x14ac:dyDescent="0.15">
      <c r="O4998" s="32">
        <v>4993</v>
      </c>
      <c r="P4998" s="28" t="s">
        <v>2637</v>
      </c>
      <c r="Q4998" s="36">
        <v>79149200</v>
      </c>
      <c r="R4998" s="36">
        <f t="shared" si="296"/>
        <v>166782534100</v>
      </c>
      <c r="S4998" s="36">
        <f t="shared" si="294"/>
        <v>395746</v>
      </c>
      <c r="T4998" s="36">
        <v>1350</v>
      </c>
      <c r="U4998" s="38">
        <f t="shared" si="295"/>
        <v>1424685600</v>
      </c>
    </row>
    <row r="4999" spans="15:21" x14ac:dyDescent="0.15">
      <c r="O4999" s="32">
        <v>4994</v>
      </c>
      <c r="P4999" s="28" t="s">
        <v>2638</v>
      </c>
      <c r="Q4999" s="36">
        <v>79188600</v>
      </c>
      <c r="R4999" s="36">
        <f t="shared" si="296"/>
        <v>166861722700</v>
      </c>
      <c r="S4999" s="36">
        <f t="shared" ref="S4999:S5062" si="297">ROUND(Q4999/200,0)</f>
        <v>395943</v>
      </c>
      <c r="T4999" s="36">
        <v>1350</v>
      </c>
      <c r="U4999" s="38">
        <f t="shared" ref="U4999:U5062" si="298">6*60*60/6*S4999</f>
        <v>1425394800</v>
      </c>
    </row>
    <row r="5000" spans="15:21" x14ac:dyDescent="0.15">
      <c r="O5000" s="32">
        <v>4995</v>
      </c>
      <c r="P5000" s="28" t="s">
        <v>2639</v>
      </c>
      <c r="Q5000" s="36">
        <v>79228000</v>
      </c>
      <c r="R5000" s="36">
        <f t="shared" ref="R5000:R5063" si="299">R4999+Q5000</f>
        <v>166940950700</v>
      </c>
      <c r="S5000" s="36">
        <f t="shared" si="297"/>
        <v>396140</v>
      </c>
      <c r="T5000" s="36">
        <v>1350</v>
      </c>
      <c r="U5000" s="38">
        <f t="shared" si="298"/>
        <v>1426104000</v>
      </c>
    </row>
    <row r="5001" spans="15:21" x14ac:dyDescent="0.15">
      <c r="O5001" s="32">
        <v>4996</v>
      </c>
      <c r="P5001" s="28" t="s">
        <v>2640</v>
      </c>
      <c r="Q5001" s="36">
        <v>79267400</v>
      </c>
      <c r="R5001" s="36">
        <f t="shared" si="299"/>
        <v>167020218100</v>
      </c>
      <c r="S5001" s="36">
        <f t="shared" si="297"/>
        <v>396337</v>
      </c>
      <c r="T5001" s="36">
        <v>1350</v>
      </c>
      <c r="U5001" s="38">
        <f t="shared" si="298"/>
        <v>1426813200</v>
      </c>
    </row>
    <row r="5002" spans="15:21" x14ac:dyDescent="0.15">
      <c r="O5002" s="32">
        <v>4997</v>
      </c>
      <c r="P5002" s="28" t="s">
        <v>2641</v>
      </c>
      <c r="Q5002" s="36">
        <v>79306800</v>
      </c>
      <c r="R5002" s="36">
        <f t="shared" si="299"/>
        <v>167099524900</v>
      </c>
      <c r="S5002" s="36">
        <f t="shared" si="297"/>
        <v>396534</v>
      </c>
      <c r="T5002" s="36">
        <v>1350</v>
      </c>
      <c r="U5002" s="38">
        <f t="shared" si="298"/>
        <v>1427522400</v>
      </c>
    </row>
    <row r="5003" spans="15:21" x14ac:dyDescent="0.15">
      <c r="O5003" s="32">
        <v>4998</v>
      </c>
      <c r="P5003" s="28" t="s">
        <v>465</v>
      </c>
      <c r="Q5003" s="36">
        <v>79346200</v>
      </c>
      <c r="R5003" s="36">
        <f t="shared" si="299"/>
        <v>167178871100</v>
      </c>
      <c r="S5003" s="36">
        <f t="shared" si="297"/>
        <v>396731</v>
      </c>
      <c r="T5003" s="36">
        <v>1350</v>
      </c>
      <c r="U5003" s="38">
        <f t="shared" si="298"/>
        <v>1428231600</v>
      </c>
    </row>
    <row r="5004" spans="15:21" x14ac:dyDescent="0.15">
      <c r="O5004" s="32">
        <v>4999</v>
      </c>
      <c r="P5004" s="28" t="s">
        <v>2642</v>
      </c>
      <c r="Q5004" s="36">
        <v>79385600</v>
      </c>
      <c r="R5004" s="36">
        <f t="shared" si="299"/>
        <v>167258256700</v>
      </c>
      <c r="S5004" s="36">
        <f t="shared" si="297"/>
        <v>396928</v>
      </c>
      <c r="T5004" s="36">
        <v>1350</v>
      </c>
      <c r="U5004" s="38">
        <f t="shared" si="298"/>
        <v>1428940800</v>
      </c>
    </row>
    <row r="5005" spans="15:21" x14ac:dyDescent="0.15">
      <c r="O5005" s="32">
        <v>5000</v>
      </c>
      <c r="P5005" s="28" t="s">
        <v>2643</v>
      </c>
      <c r="Q5005" s="36">
        <v>79425000</v>
      </c>
      <c r="R5005" s="36">
        <f t="shared" si="299"/>
        <v>167337681700</v>
      </c>
      <c r="S5005" s="36">
        <f t="shared" si="297"/>
        <v>397125</v>
      </c>
      <c r="T5005" s="36">
        <v>1350</v>
      </c>
      <c r="U5005" s="38">
        <f t="shared" si="298"/>
        <v>1429650000</v>
      </c>
    </row>
    <row r="5006" spans="15:21" x14ac:dyDescent="0.15">
      <c r="O5006" s="32">
        <v>5001</v>
      </c>
      <c r="P5006" s="28" t="s">
        <v>2644</v>
      </c>
      <c r="Q5006" s="36">
        <v>79464400</v>
      </c>
      <c r="R5006" s="36">
        <f t="shared" si="299"/>
        <v>167417146100</v>
      </c>
      <c r="S5006" s="36">
        <f t="shared" si="297"/>
        <v>397322</v>
      </c>
      <c r="T5006" s="36">
        <v>1350</v>
      </c>
      <c r="U5006" s="38">
        <f t="shared" si="298"/>
        <v>1430359200</v>
      </c>
    </row>
    <row r="5007" spans="15:21" x14ac:dyDescent="0.15">
      <c r="O5007" s="32">
        <v>5002</v>
      </c>
      <c r="P5007" s="28" t="s">
        <v>2645</v>
      </c>
      <c r="Q5007" s="36">
        <v>79503800</v>
      </c>
      <c r="R5007" s="36">
        <f t="shared" si="299"/>
        <v>167496649900</v>
      </c>
      <c r="S5007" s="36">
        <f t="shared" si="297"/>
        <v>397519</v>
      </c>
      <c r="T5007" s="36">
        <v>1350</v>
      </c>
      <c r="U5007" s="38">
        <f t="shared" si="298"/>
        <v>1431068400</v>
      </c>
    </row>
    <row r="5008" spans="15:21" x14ac:dyDescent="0.15">
      <c r="O5008" s="32">
        <v>5003</v>
      </c>
      <c r="P5008" s="28" t="s">
        <v>2646</v>
      </c>
      <c r="Q5008" s="36">
        <v>79543200</v>
      </c>
      <c r="R5008" s="36">
        <f t="shared" si="299"/>
        <v>167576193100</v>
      </c>
      <c r="S5008" s="36">
        <f t="shared" si="297"/>
        <v>397716</v>
      </c>
      <c r="T5008" s="36">
        <v>1350</v>
      </c>
      <c r="U5008" s="38">
        <f t="shared" si="298"/>
        <v>1431777600</v>
      </c>
    </row>
    <row r="5009" spans="15:21" x14ac:dyDescent="0.15">
      <c r="O5009" s="32">
        <v>5004</v>
      </c>
      <c r="P5009" s="28" t="s">
        <v>2647</v>
      </c>
      <c r="Q5009" s="36">
        <v>79582600</v>
      </c>
      <c r="R5009" s="36">
        <f t="shared" si="299"/>
        <v>167655775700</v>
      </c>
      <c r="S5009" s="36">
        <f t="shared" si="297"/>
        <v>397913</v>
      </c>
      <c r="T5009" s="36">
        <v>1350</v>
      </c>
      <c r="U5009" s="38">
        <f t="shared" si="298"/>
        <v>1432486800</v>
      </c>
    </row>
    <row r="5010" spans="15:21" x14ac:dyDescent="0.15">
      <c r="O5010" s="32">
        <v>5005</v>
      </c>
      <c r="P5010" s="28" t="s">
        <v>2648</v>
      </c>
      <c r="Q5010" s="36">
        <v>79622000</v>
      </c>
      <c r="R5010" s="36">
        <f t="shared" si="299"/>
        <v>167735397700</v>
      </c>
      <c r="S5010" s="36">
        <f t="shared" si="297"/>
        <v>398110</v>
      </c>
      <c r="T5010" s="36">
        <v>1350</v>
      </c>
      <c r="U5010" s="38">
        <f t="shared" si="298"/>
        <v>1433196000</v>
      </c>
    </row>
    <row r="5011" spans="15:21" x14ac:dyDescent="0.15">
      <c r="O5011" s="32">
        <v>5006</v>
      </c>
      <c r="P5011" s="28" t="s">
        <v>2649</v>
      </c>
      <c r="Q5011" s="36">
        <v>79661400</v>
      </c>
      <c r="R5011" s="36">
        <f t="shared" si="299"/>
        <v>167815059100</v>
      </c>
      <c r="S5011" s="36">
        <f t="shared" si="297"/>
        <v>398307</v>
      </c>
      <c r="T5011" s="36">
        <v>1350</v>
      </c>
      <c r="U5011" s="38">
        <f t="shared" si="298"/>
        <v>1433905200</v>
      </c>
    </row>
    <row r="5012" spans="15:21" x14ac:dyDescent="0.15">
      <c r="O5012" s="32">
        <v>5007</v>
      </c>
      <c r="P5012" s="28" t="s">
        <v>2650</v>
      </c>
      <c r="Q5012" s="36">
        <v>79700800</v>
      </c>
      <c r="R5012" s="36">
        <f t="shared" si="299"/>
        <v>167894759900</v>
      </c>
      <c r="S5012" s="36">
        <f t="shared" si="297"/>
        <v>398504</v>
      </c>
      <c r="T5012" s="36">
        <v>1350</v>
      </c>
      <c r="U5012" s="38">
        <f t="shared" si="298"/>
        <v>1434614400</v>
      </c>
    </row>
    <row r="5013" spans="15:21" x14ac:dyDescent="0.15">
      <c r="O5013" s="32">
        <v>5008</v>
      </c>
      <c r="P5013" s="28" t="s">
        <v>466</v>
      </c>
      <c r="Q5013" s="36">
        <v>79740200</v>
      </c>
      <c r="R5013" s="36">
        <f t="shared" si="299"/>
        <v>167974500100</v>
      </c>
      <c r="S5013" s="36">
        <f t="shared" si="297"/>
        <v>398701</v>
      </c>
      <c r="T5013" s="36">
        <v>1350</v>
      </c>
      <c r="U5013" s="38">
        <f t="shared" si="298"/>
        <v>1435323600</v>
      </c>
    </row>
    <row r="5014" spans="15:21" x14ac:dyDescent="0.15">
      <c r="O5014" s="32">
        <v>5009</v>
      </c>
      <c r="P5014" s="28" t="s">
        <v>2651</v>
      </c>
      <c r="Q5014" s="36">
        <v>79779600</v>
      </c>
      <c r="R5014" s="36">
        <f t="shared" si="299"/>
        <v>168054279700</v>
      </c>
      <c r="S5014" s="36">
        <f t="shared" si="297"/>
        <v>398898</v>
      </c>
      <c r="T5014" s="36">
        <v>1350</v>
      </c>
      <c r="U5014" s="38">
        <f t="shared" si="298"/>
        <v>1436032800</v>
      </c>
    </row>
    <row r="5015" spans="15:21" x14ac:dyDescent="0.15">
      <c r="O5015" s="32">
        <v>5010</v>
      </c>
      <c r="P5015" s="28" t="s">
        <v>2652</v>
      </c>
      <c r="Q5015" s="36">
        <v>79819000</v>
      </c>
      <c r="R5015" s="36">
        <f t="shared" si="299"/>
        <v>168134098700</v>
      </c>
      <c r="S5015" s="36">
        <f t="shared" si="297"/>
        <v>399095</v>
      </c>
      <c r="T5015" s="36">
        <v>1350</v>
      </c>
      <c r="U5015" s="38">
        <f t="shared" si="298"/>
        <v>1436742000</v>
      </c>
    </row>
    <row r="5016" spans="15:21" x14ac:dyDescent="0.15">
      <c r="O5016" s="32">
        <v>5011</v>
      </c>
      <c r="P5016" s="28" t="s">
        <v>2653</v>
      </c>
      <c r="Q5016" s="36">
        <v>79858400</v>
      </c>
      <c r="R5016" s="36">
        <f t="shared" si="299"/>
        <v>168213957100</v>
      </c>
      <c r="S5016" s="36">
        <f t="shared" si="297"/>
        <v>399292</v>
      </c>
      <c r="T5016" s="36">
        <v>1350</v>
      </c>
      <c r="U5016" s="38">
        <f t="shared" si="298"/>
        <v>1437451200</v>
      </c>
    </row>
    <row r="5017" spans="15:21" x14ac:dyDescent="0.15">
      <c r="O5017" s="32">
        <v>5012</v>
      </c>
      <c r="P5017" s="28" t="s">
        <v>2654</v>
      </c>
      <c r="Q5017" s="36">
        <v>79897800</v>
      </c>
      <c r="R5017" s="36">
        <f t="shared" si="299"/>
        <v>168293854900</v>
      </c>
      <c r="S5017" s="36">
        <f t="shared" si="297"/>
        <v>399489</v>
      </c>
      <c r="T5017" s="36">
        <v>1350</v>
      </c>
      <c r="U5017" s="38">
        <f t="shared" si="298"/>
        <v>1438160400</v>
      </c>
    </row>
    <row r="5018" spans="15:21" x14ac:dyDescent="0.15">
      <c r="O5018" s="32">
        <v>5013</v>
      </c>
      <c r="P5018" s="28" t="s">
        <v>2655</v>
      </c>
      <c r="Q5018" s="36">
        <v>79937200</v>
      </c>
      <c r="R5018" s="36">
        <f t="shared" si="299"/>
        <v>168373792100</v>
      </c>
      <c r="S5018" s="36">
        <f t="shared" si="297"/>
        <v>399686</v>
      </c>
      <c r="T5018" s="36">
        <v>1350</v>
      </c>
      <c r="U5018" s="38">
        <f t="shared" si="298"/>
        <v>1438869600</v>
      </c>
    </row>
    <row r="5019" spans="15:21" x14ac:dyDescent="0.15">
      <c r="O5019" s="32">
        <v>5014</v>
      </c>
      <c r="P5019" s="28" t="s">
        <v>2656</v>
      </c>
      <c r="Q5019" s="36">
        <v>79976600</v>
      </c>
      <c r="R5019" s="36">
        <f t="shared" si="299"/>
        <v>168453768700</v>
      </c>
      <c r="S5019" s="36">
        <f t="shared" si="297"/>
        <v>399883</v>
      </c>
      <c r="T5019" s="36">
        <v>1350</v>
      </c>
      <c r="U5019" s="38">
        <f t="shared" si="298"/>
        <v>1439578800</v>
      </c>
    </row>
    <row r="5020" spans="15:21" x14ac:dyDescent="0.15">
      <c r="O5020" s="32">
        <v>5015</v>
      </c>
      <c r="P5020" s="28" t="s">
        <v>2657</v>
      </c>
      <c r="Q5020" s="36">
        <v>80016000</v>
      </c>
      <c r="R5020" s="36">
        <f t="shared" si="299"/>
        <v>168533784700</v>
      </c>
      <c r="S5020" s="36">
        <f t="shared" si="297"/>
        <v>400080</v>
      </c>
      <c r="T5020" s="36">
        <v>1350</v>
      </c>
      <c r="U5020" s="38">
        <f t="shared" si="298"/>
        <v>1440288000</v>
      </c>
    </row>
    <row r="5021" spans="15:21" x14ac:dyDescent="0.15">
      <c r="O5021" s="32">
        <v>5016</v>
      </c>
      <c r="P5021" s="28" t="s">
        <v>2658</v>
      </c>
      <c r="Q5021" s="36">
        <v>80055400</v>
      </c>
      <c r="R5021" s="36">
        <f t="shared" si="299"/>
        <v>168613840100</v>
      </c>
      <c r="S5021" s="36">
        <f t="shared" si="297"/>
        <v>400277</v>
      </c>
      <c r="T5021" s="36">
        <v>1350</v>
      </c>
      <c r="U5021" s="38">
        <f t="shared" si="298"/>
        <v>1440997200</v>
      </c>
    </row>
    <row r="5022" spans="15:21" x14ac:dyDescent="0.15">
      <c r="O5022" s="32">
        <v>5017</v>
      </c>
      <c r="P5022" s="28" t="s">
        <v>2659</v>
      </c>
      <c r="Q5022" s="36">
        <v>80094800</v>
      </c>
      <c r="R5022" s="36">
        <f t="shared" si="299"/>
        <v>168693934900</v>
      </c>
      <c r="S5022" s="36">
        <f t="shared" si="297"/>
        <v>400474</v>
      </c>
      <c r="T5022" s="36">
        <v>1350</v>
      </c>
      <c r="U5022" s="38">
        <f t="shared" si="298"/>
        <v>1441706400</v>
      </c>
    </row>
    <row r="5023" spans="15:21" x14ac:dyDescent="0.15">
      <c r="O5023" s="32">
        <v>5018</v>
      </c>
      <c r="P5023" s="28" t="s">
        <v>467</v>
      </c>
      <c r="Q5023" s="36">
        <v>80134200</v>
      </c>
      <c r="R5023" s="36">
        <f t="shared" si="299"/>
        <v>168774069100</v>
      </c>
      <c r="S5023" s="36">
        <f t="shared" si="297"/>
        <v>400671</v>
      </c>
      <c r="T5023" s="36">
        <v>1350</v>
      </c>
      <c r="U5023" s="38">
        <f t="shared" si="298"/>
        <v>1442415600</v>
      </c>
    </row>
    <row r="5024" spans="15:21" x14ac:dyDescent="0.15">
      <c r="O5024" s="32">
        <v>5019</v>
      </c>
      <c r="P5024" s="28" t="s">
        <v>2660</v>
      </c>
      <c r="Q5024" s="36">
        <v>80173600</v>
      </c>
      <c r="R5024" s="36">
        <f t="shared" si="299"/>
        <v>168854242700</v>
      </c>
      <c r="S5024" s="36">
        <f t="shared" si="297"/>
        <v>400868</v>
      </c>
      <c r="T5024" s="36">
        <v>1350</v>
      </c>
      <c r="U5024" s="38">
        <f t="shared" si="298"/>
        <v>1443124800</v>
      </c>
    </row>
    <row r="5025" spans="15:21" x14ac:dyDescent="0.15">
      <c r="O5025" s="32">
        <v>5020</v>
      </c>
      <c r="P5025" s="28" t="s">
        <v>2661</v>
      </c>
      <c r="Q5025" s="36">
        <v>80213000</v>
      </c>
      <c r="R5025" s="36">
        <f t="shared" si="299"/>
        <v>168934455700</v>
      </c>
      <c r="S5025" s="36">
        <f t="shared" si="297"/>
        <v>401065</v>
      </c>
      <c r="T5025" s="36">
        <v>1350</v>
      </c>
      <c r="U5025" s="38">
        <f t="shared" si="298"/>
        <v>1443834000</v>
      </c>
    </row>
    <row r="5026" spans="15:21" x14ac:dyDescent="0.15">
      <c r="O5026" s="32">
        <v>5021</v>
      </c>
      <c r="P5026" s="28" t="s">
        <v>2662</v>
      </c>
      <c r="Q5026" s="36">
        <v>80252400</v>
      </c>
      <c r="R5026" s="36">
        <f t="shared" si="299"/>
        <v>169014708100</v>
      </c>
      <c r="S5026" s="36">
        <f t="shared" si="297"/>
        <v>401262</v>
      </c>
      <c r="T5026" s="36">
        <v>1350</v>
      </c>
      <c r="U5026" s="38">
        <f t="shared" si="298"/>
        <v>1444543200</v>
      </c>
    </row>
    <row r="5027" spans="15:21" x14ac:dyDescent="0.15">
      <c r="O5027" s="32">
        <v>5022</v>
      </c>
      <c r="P5027" s="28" t="s">
        <v>2663</v>
      </c>
      <c r="Q5027" s="36">
        <v>80291800</v>
      </c>
      <c r="R5027" s="36">
        <f t="shared" si="299"/>
        <v>169094999900</v>
      </c>
      <c r="S5027" s="36">
        <f t="shared" si="297"/>
        <v>401459</v>
      </c>
      <c r="T5027" s="36">
        <v>1350</v>
      </c>
      <c r="U5027" s="38">
        <f t="shared" si="298"/>
        <v>1445252400</v>
      </c>
    </row>
    <row r="5028" spans="15:21" x14ac:dyDescent="0.15">
      <c r="O5028" s="32">
        <v>5023</v>
      </c>
      <c r="P5028" s="28" t="s">
        <v>2664</v>
      </c>
      <c r="Q5028" s="36">
        <v>80331200</v>
      </c>
      <c r="R5028" s="36">
        <f t="shared" si="299"/>
        <v>169175331100</v>
      </c>
      <c r="S5028" s="36">
        <f t="shared" si="297"/>
        <v>401656</v>
      </c>
      <c r="T5028" s="36">
        <v>1350</v>
      </c>
      <c r="U5028" s="38">
        <f t="shared" si="298"/>
        <v>1445961600</v>
      </c>
    </row>
    <row r="5029" spans="15:21" x14ac:dyDescent="0.15">
      <c r="O5029" s="32">
        <v>5024</v>
      </c>
      <c r="P5029" s="28" t="s">
        <v>2665</v>
      </c>
      <c r="Q5029" s="36">
        <v>80370600</v>
      </c>
      <c r="R5029" s="36">
        <f t="shared" si="299"/>
        <v>169255701700</v>
      </c>
      <c r="S5029" s="36">
        <f t="shared" si="297"/>
        <v>401853</v>
      </c>
      <c r="T5029" s="36">
        <v>1350</v>
      </c>
      <c r="U5029" s="38">
        <f t="shared" si="298"/>
        <v>1446670800</v>
      </c>
    </row>
    <row r="5030" spans="15:21" x14ac:dyDescent="0.15">
      <c r="O5030" s="32">
        <v>5025</v>
      </c>
      <c r="P5030" s="28" t="s">
        <v>2666</v>
      </c>
      <c r="Q5030" s="36">
        <v>80410000</v>
      </c>
      <c r="R5030" s="36">
        <f t="shared" si="299"/>
        <v>169336111700</v>
      </c>
      <c r="S5030" s="36">
        <f t="shared" si="297"/>
        <v>402050</v>
      </c>
      <c r="T5030" s="36">
        <v>1350</v>
      </c>
      <c r="U5030" s="38">
        <f t="shared" si="298"/>
        <v>1447380000</v>
      </c>
    </row>
    <row r="5031" spans="15:21" x14ac:dyDescent="0.15">
      <c r="O5031" s="32">
        <v>5026</v>
      </c>
      <c r="P5031" s="28" t="s">
        <v>2667</v>
      </c>
      <c r="Q5031" s="36">
        <v>80449400</v>
      </c>
      <c r="R5031" s="36">
        <f t="shared" si="299"/>
        <v>169416561100</v>
      </c>
      <c r="S5031" s="36">
        <f t="shared" si="297"/>
        <v>402247</v>
      </c>
      <c r="T5031" s="36">
        <v>1350</v>
      </c>
      <c r="U5031" s="38">
        <f t="shared" si="298"/>
        <v>1448089200</v>
      </c>
    </row>
    <row r="5032" spans="15:21" x14ac:dyDescent="0.15">
      <c r="O5032" s="32">
        <v>5027</v>
      </c>
      <c r="P5032" s="28" t="s">
        <v>2668</v>
      </c>
      <c r="Q5032" s="36">
        <v>80488800</v>
      </c>
      <c r="R5032" s="36">
        <f t="shared" si="299"/>
        <v>169497049900</v>
      </c>
      <c r="S5032" s="36">
        <f t="shared" si="297"/>
        <v>402444</v>
      </c>
      <c r="T5032" s="36">
        <v>1350</v>
      </c>
      <c r="U5032" s="38">
        <f t="shared" si="298"/>
        <v>1448798400</v>
      </c>
    </row>
    <row r="5033" spans="15:21" x14ac:dyDescent="0.15">
      <c r="O5033" s="32">
        <v>5028</v>
      </c>
      <c r="P5033" s="28" t="s">
        <v>468</v>
      </c>
      <c r="Q5033" s="36">
        <v>80528200</v>
      </c>
      <c r="R5033" s="36">
        <f t="shared" si="299"/>
        <v>169577578100</v>
      </c>
      <c r="S5033" s="36">
        <f t="shared" si="297"/>
        <v>402641</v>
      </c>
      <c r="T5033" s="36">
        <v>1350</v>
      </c>
      <c r="U5033" s="38">
        <f t="shared" si="298"/>
        <v>1449507600</v>
      </c>
    </row>
    <row r="5034" spans="15:21" x14ac:dyDescent="0.15">
      <c r="O5034" s="32">
        <v>5029</v>
      </c>
      <c r="P5034" s="28" t="s">
        <v>2669</v>
      </c>
      <c r="Q5034" s="36">
        <v>80567600</v>
      </c>
      <c r="R5034" s="36">
        <f t="shared" si="299"/>
        <v>169658145700</v>
      </c>
      <c r="S5034" s="36">
        <f t="shared" si="297"/>
        <v>402838</v>
      </c>
      <c r="T5034" s="36">
        <v>1350</v>
      </c>
      <c r="U5034" s="38">
        <f t="shared" si="298"/>
        <v>1450216800</v>
      </c>
    </row>
    <row r="5035" spans="15:21" x14ac:dyDescent="0.15">
      <c r="O5035" s="32">
        <v>5030</v>
      </c>
      <c r="P5035" s="28" t="s">
        <v>2670</v>
      </c>
      <c r="Q5035" s="36">
        <v>80607000</v>
      </c>
      <c r="R5035" s="36">
        <f t="shared" si="299"/>
        <v>169738752700</v>
      </c>
      <c r="S5035" s="36">
        <f t="shared" si="297"/>
        <v>403035</v>
      </c>
      <c r="T5035" s="36">
        <v>1350</v>
      </c>
      <c r="U5035" s="38">
        <f t="shared" si="298"/>
        <v>1450926000</v>
      </c>
    </row>
    <row r="5036" spans="15:21" x14ac:dyDescent="0.15">
      <c r="O5036" s="32">
        <v>5031</v>
      </c>
      <c r="P5036" s="28" t="s">
        <v>2671</v>
      </c>
      <c r="Q5036" s="36">
        <v>80646400</v>
      </c>
      <c r="R5036" s="36">
        <f t="shared" si="299"/>
        <v>169819399100</v>
      </c>
      <c r="S5036" s="36">
        <f t="shared" si="297"/>
        <v>403232</v>
      </c>
      <c r="T5036" s="36">
        <v>1350</v>
      </c>
      <c r="U5036" s="38">
        <f t="shared" si="298"/>
        <v>1451635200</v>
      </c>
    </row>
    <row r="5037" spans="15:21" x14ac:dyDescent="0.15">
      <c r="O5037" s="32">
        <v>5032</v>
      </c>
      <c r="P5037" s="28" t="s">
        <v>2672</v>
      </c>
      <c r="Q5037" s="36">
        <v>80685800</v>
      </c>
      <c r="R5037" s="36">
        <f t="shared" si="299"/>
        <v>169900084900</v>
      </c>
      <c r="S5037" s="36">
        <f t="shared" si="297"/>
        <v>403429</v>
      </c>
      <c r="T5037" s="36">
        <v>1350</v>
      </c>
      <c r="U5037" s="38">
        <f t="shared" si="298"/>
        <v>1452344400</v>
      </c>
    </row>
    <row r="5038" spans="15:21" x14ac:dyDescent="0.15">
      <c r="O5038" s="32">
        <v>5033</v>
      </c>
      <c r="P5038" s="28" t="s">
        <v>2673</v>
      </c>
      <c r="Q5038" s="36">
        <v>80725200</v>
      </c>
      <c r="R5038" s="36">
        <f t="shared" si="299"/>
        <v>169980810100</v>
      </c>
      <c r="S5038" s="36">
        <f t="shared" si="297"/>
        <v>403626</v>
      </c>
      <c r="T5038" s="36">
        <v>1350</v>
      </c>
      <c r="U5038" s="38">
        <f t="shared" si="298"/>
        <v>1453053600</v>
      </c>
    </row>
    <row r="5039" spans="15:21" x14ac:dyDescent="0.15">
      <c r="O5039" s="32">
        <v>5034</v>
      </c>
      <c r="P5039" s="28" t="s">
        <v>2674</v>
      </c>
      <c r="Q5039" s="36">
        <v>80764600</v>
      </c>
      <c r="R5039" s="36">
        <f t="shared" si="299"/>
        <v>170061574700</v>
      </c>
      <c r="S5039" s="36">
        <f t="shared" si="297"/>
        <v>403823</v>
      </c>
      <c r="T5039" s="36">
        <v>1350</v>
      </c>
      <c r="U5039" s="38">
        <f t="shared" si="298"/>
        <v>1453762800</v>
      </c>
    </row>
    <row r="5040" spans="15:21" x14ac:dyDescent="0.15">
      <c r="O5040" s="32">
        <v>5035</v>
      </c>
      <c r="P5040" s="28" t="s">
        <v>2675</v>
      </c>
      <c r="Q5040" s="36">
        <v>80804000</v>
      </c>
      <c r="R5040" s="36">
        <f t="shared" si="299"/>
        <v>170142378700</v>
      </c>
      <c r="S5040" s="36">
        <f t="shared" si="297"/>
        <v>404020</v>
      </c>
      <c r="T5040" s="36">
        <v>1350</v>
      </c>
      <c r="U5040" s="38">
        <f t="shared" si="298"/>
        <v>1454472000</v>
      </c>
    </row>
    <row r="5041" spans="15:21" x14ac:dyDescent="0.15">
      <c r="O5041" s="32">
        <v>5036</v>
      </c>
      <c r="P5041" s="28" t="s">
        <v>2676</v>
      </c>
      <c r="Q5041" s="36">
        <v>80843400</v>
      </c>
      <c r="R5041" s="36">
        <f t="shared" si="299"/>
        <v>170223222100</v>
      </c>
      <c r="S5041" s="36">
        <f t="shared" si="297"/>
        <v>404217</v>
      </c>
      <c r="T5041" s="36">
        <v>1350</v>
      </c>
      <c r="U5041" s="38">
        <f t="shared" si="298"/>
        <v>1455181200</v>
      </c>
    </row>
    <row r="5042" spans="15:21" x14ac:dyDescent="0.15">
      <c r="O5042" s="32">
        <v>5037</v>
      </c>
      <c r="P5042" s="28" t="s">
        <v>2677</v>
      </c>
      <c r="Q5042" s="36">
        <v>80882800</v>
      </c>
      <c r="R5042" s="36">
        <f t="shared" si="299"/>
        <v>170304104900</v>
      </c>
      <c r="S5042" s="36">
        <f t="shared" si="297"/>
        <v>404414</v>
      </c>
      <c r="T5042" s="36">
        <v>1350</v>
      </c>
      <c r="U5042" s="38">
        <f t="shared" si="298"/>
        <v>1455890400</v>
      </c>
    </row>
    <row r="5043" spans="15:21" x14ac:dyDescent="0.15">
      <c r="O5043" s="32">
        <v>5038</v>
      </c>
      <c r="P5043" s="28" t="s">
        <v>469</v>
      </c>
      <c r="Q5043" s="36">
        <v>80922200</v>
      </c>
      <c r="R5043" s="36">
        <f t="shared" si="299"/>
        <v>170385027100</v>
      </c>
      <c r="S5043" s="36">
        <f t="shared" si="297"/>
        <v>404611</v>
      </c>
      <c r="T5043" s="36">
        <v>1350</v>
      </c>
      <c r="U5043" s="38">
        <f t="shared" si="298"/>
        <v>1456599600</v>
      </c>
    </row>
    <row r="5044" spans="15:21" x14ac:dyDescent="0.15">
      <c r="O5044" s="32">
        <v>5039</v>
      </c>
      <c r="P5044" s="28" t="s">
        <v>2678</v>
      </c>
      <c r="Q5044" s="36">
        <v>80961600</v>
      </c>
      <c r="R5044" s="36">
        <f t="shared" si="299"/>
        <v>170465988700</v>
      </c>
      <c r="S5044" s="36">
        <f t="shared" si="297"/>
        <v>404808</v>
      </c>
      <c r="T5044" s="36">
        <v>1350</v>
      </c>
      <c r="U5044" s="38">
        <f t="shared" si="298"/>
        <v>1457308800</v>
      </c>
    </row>
    <row r="5045" spans="15:21" x14ac:dyDescent="0.15">
      <c r="O5045" s="32">
        <v>5040</v>
      </c>
      <c r="P5045" s="28" t="s">
        <v>2679</v>
      </c>
      <c r="Q5045" s="36">
        <v>81001000</v>
      </c>
      <c r="R5045" s="36">
        <f t="shared" si="299"/>
        <v>170546989700</v>
      </c>
      <c r="S5045" s="36">
        <f t="shared" si="297"/>
        <v>405005</v>
      </c>
      <c r="T5045" s="36">
        <v>1350</v>
      </c>
      <c r="U5045" s="38">
        <f t="shared" si="298"/>
        <v>1458018000</v>
      </c>
    </row>
    <row r="5046" spans="15:21" x14ac:dyDescent="0.15">
      <c r="O5046" s="32">
        <v>5041</v>
      </c>
      <c r="P5046" s="28" t="s">
        <v>2680</v>
      </c>
      <c r="Q5046" s="36">
        <v>81040400</v>
      </c>
      <c r="R5046" s="36">
        <f t="shared" si="299"/>
        <v>170628030100</v>
      </c>
      <c r="S5046" s="36">
        <f t="shared" si="297"/>
        <v>405202</v>
      </c>
      <c r="T5046" s="36">
        <v>1350</v>
      </c>
      <c r="U5046" s="38">
        <f t="shared" si="298"/>
        <v>1458727200</v>
      </c>
    </row>
    <row r="5047" spans="15:21" x14ac:dyDescent="0.15">
      <c r="O5047" s="32">
        <v>5042</v>
      </c>
      <c r="P5047" s="28" t="s">
        <v>2681</v>
      </c>
      <c r="Q5047" s="36">
        <v>81079800</v>
      </c>
      <c r="R5047" s="36">
        <f t="shared" si="299"/>
        <v>170709109900</v>
      </c>
      <c r="S5047" s="36">
        <f t="shared" si="297"/>
        <v>405399</v>
      </c>
      <c r="T5047" s="36">
        <v>1350</v>
      </c>
      <c r="U5047" s="38">
        <f t="shared" si="298"/>
        <v>1459436400</v>
      </c>
    </row>
    <row r="5048" spans="15:21" x14ac:dyDescent="0.15">
      <c r="O5048" s="32">
        <v>5043</v>
      </c>
      <c r="P5048" s="28" t="s">
        <v>2682</v>
      </c>
      <c r="Q5048" s="36">
        <v>81119200</v>
      </c>
      <c r="R5048" s="36">
        <f t="shared" si="299"/>
        <v>170790229100</v>
      </c>
      <c r="S5048" s="36">
        <f t="shared" si="297"/>
        <v>405596</v>
      </c>
      <c r="T5048" s="36">
        <v>1350</v>
      </c>
      <c r="U5048" s="38">
        <f t="shared" si="298"/>
        <v>1460145600</v>
      </c>
    </row>
    <row r="5049" spans="15:21" x14ac:dyDescent="0.15">
      <c r="O5049" s="32">
        <v>5044</v>
      </c>
      <c r="P5049" s="28" t="s">
        <v>2683</v>
      </c>
      <c r="Q5049" s="36">
        <v>81158600</v>
      </c>
      <c r="R5049" s="36">
        <f t="shared" si="299"/>
        <v>170871387700</v>
      </c>
      <c r="S5049" s="36">
        <f t="shared" si="297"/>
        <v>405793</v>
      </c>
      <c r="T5049" s="36">
        <v>1350</v>
      </c>
      <c r="U5049" s="38">
        <f t="shared" si="298"/>
        <v>1460854800</v>
      </c>
    </row>
    <row r="5050" spans="15:21" x14ac:dyDescent="0.15">
      <c r="O5050" s="32">
        <v>5045</v>
      </c>
      <c r="P5050" s="28" t="s">
        <v>2684</v>
      </c>
      <c r="Q5050" s="36">
        <v>81198000</v>
      </c>
      <c r="R5050" s="36">
        <f t="shared" si="299"/>
        <v>170952585700</v>
      </c>
      <c r="S5050" s="36">
        <f t="shared" si="297"/>
        <v>405990</v>
      </c>
      <c r="T5050" s="36">
        <v>1350</v>
      </c>
      <c r="U5050" s="38">
        <f t="shared" si="298"/>
        <v>1461564000</v>
      </c>
    </row>
    <row r="5051" spans="15:21" x14ac:dyDescent="0.15">
      <c r="O5051" s="32">
        <v>5046</v>
      </c>
      <c r="P5051" s="28" t="s">
        <v>2685</v>
      </c>
      <c r="Q5051" s="36">
        <v>81237400</v>
      </c>
      <c r="R5051" s="36">
        <f t="shared" si="299"/>
        <v>171033823100</v>
      </c>
      <c r="S5051" s="36">
        <f t="shared" si="297"/>
        <v>406187</v>
      </c>
      <c r="T5051" s="36">
        <v>1350</v>
      </c>
      <c r="U5051" s="38">
        <f t="shared" si="298"/>
        <v>1462273200</v>
      </c>
    </row>
    <row r="5052" spans="15:21" x14ac:dyDescent="0.15">
      <c r="O5052" s="32">
        <v>5047</v>
      </c>
      <c r="P5052" s="28" t="s">
        <v>2686</v>
      </c>
      <c r="Q5052" s="36">
        <v>81276800</v>
      </c>
      <c r="R5052" s="36">
        <f t="shared" si="299"/>
        <v>171115099900</v>
      </c>
      <c r="S5052" s="36">
        <f t="shared" si="297"/>
        <v>406384</v>
      </c>
      <c r="T5052" s="36">
        <v>1350</v>
      </c>
      <c r="U5052" s="38">
        <f t="shared" si="298"/>
        <v>1462982400</v>
      </c>
    </row>
    <row r="5053" spans="15:21" x14ac:dyDescent="0.15">
      <c r="O5053" s="32">
        <v>5048</v>
      </c>
      <c r="P5053" s="28" t="s">
        <v>470</v>
      </c>
      <c r="Q5053" s="36">
        <v>81316200</v>
      </c>
      <c r="R5053" s="36">
        <f t="shared" si="299"/>
        <v>171196416100</v>
      </c>
      <c r="S5053" s="36">
        <f t="shared" si="297"/>
        <v>406581</v>
      </c>
      <c r="T5053" s="36">
        <v>1350</v>
      </c>
      <c r="U5053" s="38">
        <f t="shared" si="298"/>
        <v>1463691600</v>
      </c>
    </row>
    <row r="5054" spans="15:21" x14ac:dyDescent="0.15">
      <c r="O5054" s="32">
        <v>5049</v>
      </c>
      <c r="P5054" s="28" t="s">
        <v>2687</v>
      </c>
      <c r="Q5054" s="36">
        <v>81355600</v>
      </c>
      <c r="R5054" s="36">
        <f t="shared" si="299"/>
        <v>171277771700</v>
      </c>
      <c r="S5054" s="36">
        <f t="shared" si="297"/>
        <v>406778</v>
      </c>
      <c r="T5054" s="36">
        <v>1350</v>
      </c>
      <c r="U5054" s="38">
        <f t="shared" si="298"/>
        <v>1464400800</v>
      </c>
    </row>
    <row r="5055" spans="15:21" x14ac:dyDescent="0.15">
      <c r="O5055" s="32">
        <v>5050</v>
      </c>
      <c r="P5055" s="28" t="s">
        <v>2688</v>
      </c>
      <c r="Q5055" s="36">
        <v>81395000</v>
      </c>
      <c r="R5055" s="36">
        <f t="shared" si="299"/>
        <v>171359166700</v>
      </c>
      <c r="S5055" s="36">
        <f t="shared" si="297"/>
        <v>406975</v>
      </c>
      <c r="T5055" s="36">
        <v>1350</v>
      </c>
      <c r="U5055" s="38">
        <f t="shared" si="298"/>
        <v>1465110000</v>
      </c>
    </row>
    <row r="5056" spans="15:21" x14ac:dyDescent="0.15">
      <c r="O5056" s="32">
        <v>5051</v>
      </c>
      <c r="P5056" s="28" t="s">
        <v>2689</v>
      </c>
      <c r="Q5056" s="36">
        <v>81434400</v>
      </c>
      <c r="R5056" s="36">
        <f t="shared" si="299"/>
        <v>171440601100</v>
      </c>
      <c r="S5056" s="36">
        <f t="shared" si="297"/>
        <v>407172</v>
      </c>
      <c r="T5056" s="36">
        <v>1350</v>
      </c>
      <c r="U5056" s="38">
        <f t="shared" si="298"/>
        <v>1465819200</v>
      </c>
    </row>
    <row r="5057" spans="15:21" x14ac:dyDescent="0.15">
      <c r="O5057" s="32">
        <v>5052</v>
      </c>
      <c r="P5057" s="28" t="s">
        <v>2690</v>
      </c>
      <c r="Q5057" s="36">
        <v>81473800</v>
      </c>
      <c r="R5057" s="36">
        <f t="shared" si="299"/>
        <v>171522074900</v>
      </c>
      <c r="S5057" s="36">
        <f t="shared" si="297"/>
        <v>407369</v>
      </c>
      <c r="T5057" s="36">
        <v>1350</v>
      </c>
      <c r="U5057" s="38">
        <f t="shared" si="298"/>
        <v>1466528400</v>
      </c>
    </row>
    <row r="5058" spans="15:21" x14ac:dyDescent="0.15">
      <c r="O5058" s="32">
        <v>5053</v>
      </c>
      <c r="P5058" s="28" t="s">
        <v>2691</v>
      </c>
      <c r="Q5058" s="36">
        <v>81513200</v>
      </c>
      <c r="R5058" s="36">
        <f t="shared" si="299"/>
        <v>171603588100</v>
      </c>
      <c r="S5058" s="36">
        <f t="shared" si="297"/>
        <v>407566</v>
      </c>
      <c r="T5058" s="36">
        <v>1350</v>
      </c>
      <c r="U5058" s="38">
        <f t="shared" si="298"/>
        <v>1467237600</v>
      </c>
    </row>
    <row r="5059" spans="15:21" x14ac:dyDescent="0.15">
      <c r="O5059" s="32">
        <v>5054</v>
      </c>
      <c r="P5059" s="28" t="s">
        <v>2692</v>
      </c>
      <c r="Q5059" s="36">
        <v>81552600</v>
      </c>
      <c r="R5059" s="36">
        <f t="shared" si="299"/>
        <v>171685140700</v>
      </c>
      <c r="S5059" s="36">
        <f t="shared" si="297"/>
        <v>407763</v>
      </c>
      <c r="T5059" s="36">
        <v>1350</v>
      </c>
      <c r="U5059" s="38">
        <f t="shared" si="298"/>
        <v>1467946800</v>
      </c>
    </row>
    <row r="5060" spans="15:21" x14ac:dyDescent="0.15">
      <c r="O5060" s="32">
        <v>5055</v>
      </c>
      <c r="P5060" s="28" t="s">
        <v>2693</v>
      </c>
      <c r="Q5060" s="36">
        <v>81592000</v>
      </c>
      <c r="R5060" s="36">
        <f t="shared" si="299"/>
        <v>171766732700</v>
      </c>
      <c r="S5060" s="36">
        <f t="shared" si="297"/>
        <v>407960</v>
      </c>
      <c r="T5060" s="36">
        <v>1350</v>
      </c>
      <c r="U5060" s="38">
        <f t="shared" si="298"/>
        <v>1468656000</v>
      </c>
    </row>
    <row r="5061" spans="15:21" x14ac:dyDescent="0.15">
      <c r="O5061" s="32">
        <v>5056</v>
      </c>
      <c r="P5061" s="28" t="s">
        <v>2694</v>
      </c>
      <c r="Q5061" s="36">
        <v>81631400</v>
      </c>
      <c r="R5061" s="36">
        <f t="shared" si="299"/>
        <v>171848364100</v>
      </c>
      <c r="S5061" s="36">
        <f t="shared" si="297"/>
        <v>408157</v>
      </c>
      <c r="T5061" s="36">
        <v>1350</v>
      </c>
      <c r="U5061" s="38">
        <f t="shared" si="298"/>
        <v>1469365200</v>
      </c>
    </row>
    <row r="5062" spans="15:21" x14ac:dyDescent="0.15">
      <c r="O5062" s="32">
        <v>5057</v>
      </c>
      <c r="P5062" s="28" t="s">
        <v>2695</v>
      </c>
      <c r="Q5062" s="36">
        <v>81670800</v>
      </c>
      <c r="R5062" s="36">
        <f t="shared" si="299"/>
        <v>171930034900</v>
      </c>
      <c r="S5062" s="36">
        <f t="shared" si="297"/>
        <v>408354</v>
      </c>
      <c r="T5062" s="36">
        <v>1350</v>
      </c>
      <c r="U5062" s="38">
        <f t="shared" si="298"/>
        <v>1470074400</v>
      </c>
    </row>
    <row r="5063" spans="15:21" x14ac:dyDescent="0.15">
      <c r="O5063" s="32">
        <v>5058</v>
      </c>
      <c r="P5063" s="28" t="s">
        <v>471</v>
      </c>
      <c r="Q5063" s="36">
        <v>81710200</v>
      </c>
      <c r="R5063" s="36">
        <f t="shared" si="299"/>
        <v>172011745100</v>
      </c>
      <c r="S5063" s="36">
        <f t="shared" ref="S5063:S5126" si="300">ROUND(Q5063/200,0)</f>
        <v>408551</v>
      </c>
      <c r="T5063" s="36">
        <v>1350</v>
      </c>
      <c r="U5063" s="38">
        <f t="shared" ref="U5063:U5126" si="301">6*60*60/6*S5063</f>
        <v>1470783600</v>
      </c>
    </row>
    <row r="5064" spans="15:21" x14ac:dyDescent="0.15">
      <c r="O5064" s="32">
        <v>5059</v>
      </c>
      <c r="P5064" s="28" t="s">
        <v>2696</v>
      </c>
      <c r="Q5064" s="36">
        <v>81749600</v>
      </c>
      <c r="R5064" s="36">
        <f t="shared" ref="R5064:R5127" si="302">R5063+Q5064</f>
        <v>172093494700</v>
      </c>
      <c r="S5064" s="36">
        <f t="shared" si="300"/>
        <v>408748</v>
      </c>
      <c r="T5064" s="36">
        <v>1350</v>
      </c>
      <c r="U5064" s="38">
        <f t="shared" si="301"/>
        <v>1471492800</v>
      </c>
    </row>
    <row r="5065" spans="15:21" x14ac:dyDescent="0.15">
      <c r="O5065" s="32">
        <v>5060</v>
      </c>
      <c r="P5065" s="28" t="s">
        <v>2697</v>
      </c>
      <c r="Q5065" s="36">
        <v>81789000</v>
      </c>
      <c r="R5065" s="36">
        <f t="shared" si="302"/>
        <v>172175283700</v>
      </c>
      <c r="S5065" s="36">
        <f t="shared" si="300"/>
        <v>408945</v>
      </c>
      <c r="T5065" s="36">
        <v>1350</v>
      </c>
      <c r="U5065" s="38">
        <f t="shared" si="301"/>
        <v>1472202000</v>
      </c>
    </row>
    <row r="5066" spans="15:21" x14ac:dyDescent="0.15">
      <c r="O5066" s="32">
        <v>5061</v>
      </c>
      <c r="P5066" s="28" t="s">
        <v>2698</v>
      </c>
      <c r="Q5066" s="36">
        <v>81828400</v>
      </c>
      <c r="R5066" s="36">
        <f t="shared" si="302"/>
        <v>172257112100</v>
      </c>
      <c r="S5066" s="36">
        <f t="shared" si="300"/>
        <v>409142</v>
      </c>
      <c r="T5066" s="36">
        <v>1350</v>
      </c>
      <c r="U5066" s="38">
        <f t="shared" si="301"/>
        <v>1472911200</v>
      </c>
    </row>
    <row r="5067" spans="15:21" x14ac:dyDescent="0.15">
      <c r="O5067" s="32">
        <v>5062</v>
      </c>
      <c r="P5067" s="28" t="s">
        <v>2699</v>
      </c>
      <c r="Q5067" s="36">
        <v>81867800</v>
      </c>
      <c r="R5067" s="36">
        <f t="shared" si="302"/>
        <v>172338979900</v>
      </c>
      <c r="S5067" s="36">
        <f t="shared" si="300"/>
        <v>409339</v>
      </c>
      <c r="T5067" s="36">
        <v>1350</v>
      </c>
      <c r="U5067" s="38">
        <f t="shared" si="301"/>
        <v>1473620400</v>
      </c>
    </row>
    <row r="5068" spans="15:21" x14ac:dyDescent="0.15">
      <c r="O5068" s="32">
        <v>5063</v>
      </c>
      <c r="P5068" s="28" t="s">
        <v>2700</v>
      </c>
      <c r="Q5068" s="36">
        <v>81907200</v>
      </c>
      <c r="R5068" s="36">
        <f t="shared" si="302"/>
        <v>172420887100</v>
      </c>
      <c r="S5068" s="36">
        <f t="shared" si="300"/>
        <v>409536</v>
      </c>
      <c r="T5068" s="36">
        <v>1350</v>
      </c>
      <c r="U5068" s="38">
        <f t="shared" si="301"/>
        <v>1474329600</v>
      </c>
    </row>
    <row r="5069" spans="15:21" x14ac:dyDescent="0.15">
      <c r="O5069" s="32">
        <v>5064</v>
      </c>
      <c r="P5069" s="28" t="s">
        <v>2701</v>
      </c>
      <c r="Q5069" s="36">
        <v>81946600</v>
      </c>
      <c r="R5069" s="36">
        <f t="shared" si="302"/>
        <v>172502833700</v>
      </c>
      <c r="S5069" s="36">
        <f t="shared" si="300"/>
        <v>409733</v>
      </c>
      <c r="T5069" s="36">
        <v>1350</v>
      </c>
      <c r="U5069" s="38">
        <f t="shared" si="301"/>
        <v>1475038800</v>
      </c>
    </row>
    <row r="5070" spans="15:21" x14ac:dyDescent="0.15">
      <c r="O5070" s="32">
        <v>5065</v>
      </c>
      <c r="P5070" s="28" t="s">
        <v>2702</v>
      </c>
      <c r="Q5070" s="36">
        <v>81986000</v>
      </c>
      <c r="R5070" s="36">
        <f t="shared" si="302"/>
        <v>172584819700</v>
      </c>
      <c r="S5070" s="36">
        <f t="shared" si="300"/>
        <v>409930</v>
      </c>
      <c r="T5070" s="36">
        <v>1350</v>
      </c>
      <c r="U5070" s="38">
        <f t="shared" si="301"/>
        <v>1475748000</v>
      </c>
    </row>
    <row r="5071" spans="15:21" x14ac:dyDescent="0.15">
      <c r="O5071" s="32">
        <v>5066</v>
      </c>
      <c r="P5071" s="28" t="s">
        <v>2703</v>
      </c>
      <c r="Q5071" s="36">
        <v>82025400</v>
      </c>
      <c r="R5071" s="36">
        <f t="shared" si="302"/>
        <v>172666845100</v>
      </c>
      <c r="S5071" s="36">
        <f t="shared" si="300"/>
        <v>410127</v>
      </c>
      <c r="T5071" s="36">
        <v>1350</v>
      </c>
      <c r="U5071" s="38">
        <f t="shared" si="301"/>
        <v>1476457200</v>
      </c>
    </row>
    <row r="5072" spans="15:21" x14ac:dyDescent="0.15">
      <c r="O5072" s="32">
        <v>5067</v>
      </c>
      <c r="P5072" s="28" t="s">
        <v>2704</v>
      </c>
      <c r="Q5072" s="36">
        <v>82064800</v>
      </c>
      <c r="R5072" s="36">
        <f t="shared" si="302"/>
        <v>172748909900</v>
      </c>
      <c r="S5072" s="36">
        <f t="shared" si="300"/>
        <v>410324</v>
      </c>
      <c r="T5072" s="36">
        <v>1350</v>
      </c>
      <c r="U5072" s="38">
        <f t="shared" si="301"/>
        <v>1477166400</v>
      </c>
    </row>
    <row r="5073" spans="15:21" x14ac:dyDescent="0.15">
      <c r="O5073" s="32">
        <v>5068</v>
      </c>
      <c r="P5073" s="28" t="s">
        <v>472</v>
      </c>
      <c r="Q5073" s="36">
        <v>82104200</v>
      </c>
      <c r="R5073" s="36">
        <f t="shared" si="302"/>
        <v>172831014100</v>
      </c>
      <c r="S5073" s="36">
        <f t="shared" si="300"/>
        <v>410521</v>
      </c>
      <c r="T5073" s="36">
        <v>1350</v>
      </c>
      <c r="U5073" s="38">
        <f t="shared" si="301"/>
        <v>1477875600</v>
      </c>
    </row>
    <row r="5074" spans="15:21" x14ac:dyDescent="0.15">
      <c r="O5074" s="32">
        <v>5069</v>
      </c>
      <c r="P5074" s="28" t="s">
        <v>2705</v>
      </c>
      <c r="Q5074" s="36">
        <v>82143600</v>
      </c>
      <c r="R5074" s="36">
        <f t="shared" si="302"/>
        <v>172913157700</v>
      </c>
      <c r="S5074" s="36">
        <f t="shared" si="300"/>
        <v>410718</v>
      </c>
      <c r="T5074" s="36">
        <v>1350</v>
      </c>
      <c r="U5074" s="38">
        <f t="shared" si="301"/>
        <v>1478584800</v>
      </c>
    </row>
    <row r="5075" spans="15:21" x14ac:dyDescent="0.15">
      <c r="O5075" s="32">
        <v>5070</v>
      </c>
      <c r="P5075" s="28" t="s">
        <v>2706</v>
      </c>
      <c r="Q5075" s="36">
        <v>82183000</v>
      </c>
      <c r="R5075" s="36">
        <f t="shared" si="302"/>
        <v>172995340700</v>
      </c>
      <c r="S5075" s="36">
        <f t="shared" si="300"/>
        <v>410915</v>
      </c>
      <c r="T5075" s="36">
        <v>1350</v>
      </c>
      <c r="U5075" s="38">
        <f t="shared" si="301"/>
        <v>1479294000</v>
      </c>
    </row>
    <row r="5076" spans="15:21" x14ac:dyDescent="0.15">
      <c r="O5076" s="32">
        <v>5071</v>
      </c>
      <c r="P5076" s="28" t="s">
        <v>2707</v>
      </c>
      <c r="Q5076" s="36">
        <v>82222400</v>
      </c>
      <c r="R5076" s="36">
        <f t="shared" si="302"/>
        <v>173077563100</v>
      </c>
      <c r="S5076" s="36">
        <f t="shared" si="300"/>
        <v>411112</v>
      </c>
      <c r="T5076" s="36">
        <v>1350</v>
      </c>
      <c r="U5076" s="38">
        <f t="shared" si="301"/>
        <v>1480003200</v>
      </c>
    </row>
    <row r="5077" spans="15:21" x14ac:dyDescent="0.15">
      <c r="O5077" s="32">
        <v>5072</v>
      </c>
      <c r="P5077" s="28" t="s">
        <v>2708</v>
      </c>
      <c r="Q5077" s="36">
        <v>82261800</v>
      </c>
      <c r="R5077" s="36">
        <f t="shared" si="302"/>
        <v>173159824900</v>
      </c>
      <c r="S5077" s="36">
        <f t="shared" si="300"/>
        <v>411309</v>
      </c>
      <c r="T5077" s="36">
        <v>1350</v>
      </c>
      <c r="U5077" s="38">
        <f t="shared" si="301"/>
        <v>1480712400</v>
      </c>
    </row>
    <row r="5078" spans="15:21" x14ac:dyDescent="0.15">
      <c r="O5078" s="32">
        <v>5073</v>
      </c>
      <c r="P5078" s="28" t="s">
        <v>2709</v>
      </c>
      <c r="Q5078" s="36">
        <v>82301200</v>
      </c>
      <c r="R5078" s="36">
        <f t="shared" si="302"/>
        <v>173242126100</v>
      </c>
      <c r="S5078" s="36">
        <f t="shared" si="300"/>
        <v>411506</v>
      </c>
      <c r="T5078" s="36">
        <v>1350</v>
      </c>
      <c r="U5078" s="38">
        <f t="shared" si="301"/>
        <v>1481421600</v>
      </c>
    </row>
    <row r="5079" spans="15:21" x14ac:dyDescent="0.15">
      <c r="O5079" s="32">
        <v>5074</v>
      </c>
      <c r="P5079" s="28" t="s">
        <v>2710</v>
      </c>
      <c r="Q5079" s="36">
        <v>82340600</v>
      </c>
      <c r="R5079" s="36">
        <f t="shared" si="302"/>
        <v>173324466700</v>
      </c>
      <c r="S5079" s="36">
        <f t="shared" si="300"/>
        <v>411703</v>
      </c>
      <c r="T5079" s="36">
        <v>1350</v>
      </c>
      <c r="U5079" s="38">
        <f t="shared" si="301"/>
        <v>1482130800</v>
      </c>
    </row>
    <row r="5080" spans="15:21" x14ac:dyDescent="0.15">
      <c r="O5080" s="32">
        <v>5075</v>
      </c>
      <c r="P5080" s="28" t="s">
        <v>2711</v>
      </c>
      <c r="Q5080" s="36">
        <v>82380000</v>
      </c>
      <c r="R5080" s="36">
        <f t="shared" si="302"/>
        <v>173406846700</v>
      </c>
      <c r="S5080" s="36">
        <f t="shared" si="300"/>
        <v>411900</v>
      </c>
      <c r="T5080" s="36">
        <v>1350</v>
      </c>
      <c r="U5080" s="38">
        <f t="shared" si="301"/>
        <v>1482840000</v>
      </c>
    </row>
    <row r="5081" spans="15:21" x14ac:dyDescent="0.15">
      <c r="O5081" s="32">
        <v>5076</v>
      </c>
      <c r="P5081" s="28" t="s">
        <v>2712</v>
      </c>
      <c r="Q5081" s="36">
        <v>82419400</v>
      </c>
      <c r="R5081" s="36">
        <f t="shared" si="302"/>
        <v>173489266100</v>
      </c>
      <c r="S5081" s="36">
        <f t="shared" si="300"/>
        <v>412097</v>
      </c>
      <c r="T5081" s="36">
        <v>1350</v>
      </c>
      <c r="U5081" s="38">
        <f t="shared" si="301"/>
        <v>1483549200</v>
      </c>
    </row>
    <row r="5082" spans="15:21" x14ac:dyDescent="0.15">
      <c r="O5082" s="32">
        <v>5077</v>
      </c>
      <c r="P5082" s="28" t="s">
        <v>2713</v>
      </c>
      <c r="Q5082" s="36">
        <v>82458800</v>
      </c>
      <c r="R5082" s="36">
        <f t="shared" si="302"/>
        <v>173571724900</v>
      </c>
      <c r="S5082" s="36">
        <f t="shared" si="300"/>
        <v>412294</v>
      </c>
      <c r="T5082" s="36">
        <v>1350</v>
      </c>
      <c r="U5082" s="38">
        <f t="shared" si="301"/>
        <v>1484258400</v>
      </c>
    </row>
    <row r="5083" spans="15:21" x14ac:dyDescent="0.15">
      <c r="O5083" s="32">
        <v>5078</v>
      </c>
      <c r="P5083" s="28" t="s">
        <v>473</v>
      </c>
      <c r="Q5083" s="36">
        <v>82498200</v>
      </c>
      <c r="R5083" s="36">
        <f t="shared" si="302"/>
        <v>173654223100</v>
      </c>
      <c r="S5083" s="36">
        <f t="shared" si="300"/>
        <v>412491</v>
      </c>
      <c r="T5083" s="36">
        <v>1350</v>
      </c>
      <c r="U5083" s="38">
        <f t="shared" si="301"/>
        <v>1484967600</v>
      </c>
    </row>
    <row r="5084" spans="15:21" x14ac:dyDescent="0.15">
      <c r="O5084" s="32">
        <v>5079</v>
      </c>
      <c r="P5084" s="28" t="s">
        <v>2714</v>
      </c>
      <c r="Q5084" s="36">
        <v>82537600</v>
      </c>
      <c r="R5084" s="36">
        <f t="shared" si="302"/>
        <v>173736760700</v>
      </c>
      <c r="S5084" s="36">
        <f t="shared" si="300"/>
        <v>412688</v>
      </c>
      <c r="T5084" s="36">
        <v>1350</v>
      </c>
      <c r="U5084" s="38">
        <f t="shared" si="301"/>
        <v>1485676800</v>
      </c>
    </row>
    <row r="5085" spans="15:21" x14ac:dyDescent="0.15">
      <c r="O5085" s="32">
        <v>5080</v>
      </c>
      <c r="P5085" s="28" t="s">
        <v>2715</v>
      </c>
      <c r="Q5085" s="36">
        <v>82577000</v>
      </c>
      <c r="R5085" s="36">
        <f t="shared" si="302"/>
        <v>173819337700</v>
      </c>
      <c r="S5085" s="36">
        <f t="shared" si="300"/>
        <v>412885</v>
      </c>
      <c r="T5085" s="36">
        <v>1350</v>
      </c>
      <c r="U5085" s="38">
        <f t="shared" si="301"/>
        <v>1486386000</v>
      </c>
    </row>
    <row r="5086" spans="15:21" x14ac:dyDescent="0.15">
      <c r="O5086" s="32">
        <v>5081</v>
      </c>
      <c r="P5086" s="28" t="s">
        <v>2716</v>
      </c>
      <c r="Q5086" s="36">
        <v>82616400</v>
      </c>
      <c r="R5086" s="36">
        <f t="shared" si="302"/>
        <v>173901954100</v>
      </c>
      <c r="S5086" s="36">
        <f t="shared" si="300"/>
        <v>413082</v>
      </c>
      <c r="T5086" s="36">
        <v>1350</v>
      </c>
      <c r="U5086" s="38">
        <f t="shared" si="301"/>
        <v>1487095200</v>
      </c>
    </row>
    <row r="5087" spans="15:21" x14ac:dyDescent="0.15">
      <c r="O5087" s="32">
        <v>5082</v>
      </c>
      <c r="P5087" s="28" t="s">
        <v>2717</v>
      </c>
      <c r="Q5087" s="36">
        <v>82655800</v>
      </c>
      <c r="R5087" s="36">
        <f t="shared" si="302"/>
        <v>173984609900</v>
      </c>
      <c r="S5087" s="36">
        <f t="shared" si="300"/>
        <v>413279</v>
      </c>
      <c r="T5087" s="36">
        <v>1350</v>
      </c>
      <c r="U5087" s="38">
        <f t="shared" si="301"/>
        <v>1487804400</v>
      </c>
    </row>
    <row r="5088" spans="15:21" x14ac:dyDescent="0.15">
      <c r="O5088" s="32">
        <v>5083</v>
      </c>
      <c r="P5088" s="28" t="s">
        <v>2718</v>
      </c>
      <c r="Q5088" s="36">
        <v>82695200</v>
      </c>
      <c r="R5088" s="36">
        <f t="shared" si="302"/>
        <v>174067305100</v>
      </c>
      <c r="S5088" s="36">
        <f t="shared" si="300"/>
        <v>413476</v>
      </c>
      <c r="T5088" s="36">
        <v>1350</v>
      </c>
      <c r="U5088" s="38">
        <f t="shared" si="301"/>
        <v>1488513600</v>
      </c>
    </row>
    <row r="5089" spans="15:21" x14ac:dyDescent="0.15">
      <c r="O5089" s="32">
        <v>5084</v>
      </c>
      <c r="P5089" s="28" t="s">
        <v>2719</v>
      </c>
      <c r="Q5089" s="36">
        <v>82734600</v>
      </c>
      <c r="R5089" s="36">
        <f t="shared" si="302"/>
        <v>174150039700</v>
      </c>
      <c r="S5089" s="36">
        <f t="shared" si="300"/>
        <v>413673</v>
      </c>
      <c r="T5089" s="36">
        <v>1350</v>
      </c>
      <c r="U5089" s="38">
        <f t="shared" si="301"/>
        <v>1489222800</v>
      </c>
    </row>
    <row r="5090" spans="15:21" x14ac:dyDescent="0.15">
      <c r="O5090" s="32">
        <v>5085</v>
      </c>
      <c r="P5090" s="28" t="s">
        <v>2720</v>
      </c>
      <c r="Q5090" s="36">
        <v>82774000</v>
      </c>
      <c r="R5090" s="36">
        <f t="shared" si="302"/>
        <v>174232813700</v>
      </c>
      <c r="S5090" s="36">
        <f t="shared" si="300"/>
        <v>413870</v>
      </c>
      <c r="T5090" s="36">
        <v>1350</v>
      </c>
      <c r="U5090" s="38">
        <f t="shared" si="301"/>
        <v>1489932000</v>
      </c>
    </row>
    <row r="5091" spans="15:21" x14ac:dyDescent="0.15">
      <c r="O5091" s="32">
        <v>5086</v>
      </c>
      <c r="P5091" s="28" t="s">
        <v>2721</v>
      </c>
      <c r="Q5091" s="36">
        <v>82813400</v>
      </c>
      <c r="R5091" s="36">
        <f t="shared" si="302"/>
        <v>174315627100</v>
      </c>
      <c r="S5091" s="36">
        <f t="shared" si="300"/>
        <v>414067</v>
      </c>
      <c r="T5091" s="36">
        <v>1350</v>
      </c>
      <c r="U5091" s="38">
        <f t="shared" si="301"/>
        <v>1490641200</v>
      </c>
    </row>
    <row r="5092" spans="15:21" x14ac:dyDescent="0.15">
      <c r="O5092" s="32">
        <v>5087</v>
      </c>
      <c r="P5092" s="28" t="s">
        <v>2722</v>
      </c>
      <c r="Q5092" s="36">
        <v>82852800</v>
      </c>
      <c r="R5092" s="36">
        <f t="shared" si="302"/>
        <v>174398479900</v>
      </c>
      <c r="S5092" s="36">
        <f t="shared" si="300"/>
        <v>414264</v>
      </c>
      <c r="T5092" s="36">
        <v>1350</v>
      </c>
      <c r="U5092" s="38">
        <f t="shared" si="301"/>
        <v>1491350400</v>
      </c>
    </row>
    <row r="5093" spans="15:21" x14ac:dyDescent="0.15">
      <c r="O5093" s="32">
        <v>5088</v>
      </c>
      <c r="P5093" s="28" t="s">
        <v>474</v>
      </c>
      <c r="Q5093" s="36">
        <v>82892200</v>
      </c>
      <c r="R5093" s="36">
        <f t="shared" si="302"/>
        <v>174481372100</v>
      </c>
      <c r="S5093" s="36">
        <f t="shared" si="300"/>
        <v>414461</v>
      </c>
      <c r="T5093" s="36">
        <v>1350</v>
      </c>
      <c r="U5093" s="38">
        <f t="shared" si="301"/>
        <v>1492059600</v>
      </c>
    </row>
    <row r="5094" spans="15:21" x14ac:dyDescent="0.15">
      <c r="O5094" s="32">
        <v>5089</v>
      </c>
      <c r="P5094" s="28" t="s">
        <v>2723</v>
      </c>
      <c r="Q5094" s="36">
        <v>82931600</v>
      </c>
      <c r="R5094" s="36">
        <f t="shared" si="302"/>
        <v>174564303700</v>
      </c>
      <c r="S5094" s="36">
        <f t="shared" si="300"/>
        <v>414658</v>
      </c>
      <c r="T5094" s="36">
        <v>1360</v>
      </c>
      <c r="U5094" s="38">
        <f t="shared" si="301"/>
        <v>1492768800</v>
      </c>
    </row>
    <row r="5095" spans="15:21" x14ac:dyDescent="0.15">
      <c r="O5095" s="32">
        <v>5090</v>
      </c>
      <c r="P5095" s="28" t="s">
        <v>2724</v>
      </c>
      <c r="Q5095" s="36">
        <v>82971000</v>
      </c>
      <c r="R5095" s="36">
        <f t="shared" si="302"/>
        <v>174647274700</v>
      </c>
      <c r="S5095" s="36">
        <f t="shared" si="300"/>
        <v>414855</v>
      </c>
      <c r="T5095" s="36">
        <v>1360</v>
      </c>
      <c r="U5095" s="38">
        <f t="shared" si="301"/>
        <v>1493478000</v>
      </c>
    </row>
    <row r="5096" spans="15:21" x14ac:dyDescent="0.15">
      <c r="O5096" s="32">
        <v>5091</v>
      </c>
      <c r="P5096" s="28" t="s">
        <v>2725</v>
      </c>
      <c r="Q5096" s="36">
        <v>83010400</v>
      </c>
      <c r="R5096" s="36">
        <f t="shared" si="302"/>
        <v>174730285100</v>
      </c>
      <c r="S5096" s="36">
        <f t="shared" si="300"/>
        <v>415052</v>
      </c>
      <c r="T5096" s="36">
        <v>1360</v>
      </c>
      <c r="U5096" s="38">
        <f t="shared" si="301"/>
        <v>1494187200</v>
      </c>
    </row>
    <row r="5097" spans="15:21" x14ac:dyDescent="0.15">
      <c r="O5097" s="32">
        <v>5092</v>
      </c>
      <c r="P5097" s="28" t="s">
        <v>2726</v>
      </c>
      <c r="Q5097" s="36">
        <v>83049800</v>
      </c>
      <c r="R5097" s="36">
        <f t="shared" si="302"/>
        <v>174813334900</v>
      </c>
      <c r="S5097" s="36">
        <f t="shared" si="300"/>
        <v>415249</v>
      </c>
      <c r="T5097" s="36">
        <v>1360</v>
      </c>
      <c r="U5097" s="38">
        <f t="shared" si="301"/>
        <v>1494896400</v>
      </c>
    </row>
    <row r="5098" spans="15:21" x14ac:dyDescent="0.15">
      <c r="O5098" s="32">
        <v>5093</v>
      </c>
      <c r="P5098" s="28" t="s">
        <v>2727</v>
      </c>
      <c r="Q5098" s="36">
        <v>83089200</v>
      </c>
      <c r="R5098" s="36">
        <f t="shared" si="302"/>
        <v>174896424100</v>
      </c>
      <c r="S5098" s="36">
        <f t="shared" si="300"/>
        <v>415446</v>
      </c>
      <c r="T5098" s="36">
        <v>1360</v>
      </c>
      <c r="U5098" s="38">
        <f t="shared" si="301"/>
        <v>1495605600</v>
      </c>
    </row>
    <row r="5099" spans="15:21" x14ac:dyDescent="0.15">
      <c r="O5099" s="32">
        <v>5094</v>
      </c>
      <c r="P5099" s="28" t="s">
        <v>2728</v>
      </c>
      <c r="Q5099" s="36">
        <v>83128600</v>
      </c>
      <c r="R5099" s="36">
        <f t="shared" si="302"/>
        <v>174979552700</v>
      </c>
      <c r="S5099" s="36">
        <f t="shared" si="300"/>
        <v>415643</v>
      </c>
      <c r="T5099" s="36">
        <v>1360</v>
      </c>
      <c r="U5099" s="38">
        <f t="shared" si="301"/>
        <v>1496314800</v>
      </c>
    </row>
    <row r="5100" spans="15:21" x14ac:dyDescent="0.15">
      <c r="O5100" s="32">
        <v>5095</v>
      </c>
      <c r="P5100" s="28" t="s">
        <v>2729</v>
      </c>
      <c r="Q5100" s="36">
        <v>83168000</v>
      </c>
      <c r="R5100" s="36">
        <f t="shared" si="302"/>
        <v>175062720700</v>
      </c>
      <c r="S5100" s="36">
        <f t="shared" si="300"/>
        <v>415840</v>
      </c>
      <c r="T5100" s="36">
        <v>1360</v>
      </c>
      <c r="U5100" s="38">
        <f t="shared" si="301"/>
        <v>1497024000</v>
      </c>
    </row>
    <row r="5101" spans="15:21" x14ac:dyDescent="0.15">
      <c r="O5101" s="32">
        <v>5096</v>
      </c>
      <c r="P5101" s="28" t="s">
        <v>2730</v>
      </c>
      <c r="Q5101" s="36">
        <v>83207400</v>
      </c>
      <c r="R5101" s="36">
        <f t="shared" si="302"/>
        <v>175145928100</v>
      </c>
      <c r="S5101" s="36">
        <f t="shared" si="300"/>
        <v>416037</v>
      </c>
      <c r="T5101" s="36">
        <v>1360</v>
      </c>
      <c r="U5101" s="38">
        <f t="shared" si="301"/>
        <v>1497733200</v>
      </c>
    </row>
    <row r="5102" spans="15:21" x14ac:dyDescent="0.15">
      <c r="O5102" s="32">
        <v>5097</v>
      </c>
      <c r="P5102" s="28" t="s">
        <v>2731</v>
      </c>
      <c r="Q5102" s="36">
        <v>83246800</v>
      </c>
      <c r="R5102" s="36">
        <f t="shared" si="302"/>
        <v>175229174900</v>
      </c>
      <c r="S5102" s="36">
        <f t="shared" si="300"/>
        <v>416234</v>
      </c>
      <c r="T5102" s="36">
        <v>1360</v>
      </c>
      <c r="U5102" s="38">
        <f t="shared" si="301"/>
        <v>1498442400</v>
      </c>
    </row>
    <row r="5103" spans="15:21" x14ac:dyDescent="0.15">
      <c r="O5103" s="32">
        <v>5098</v>
      </c>
      <c r="P5103" s="28" t="s">
        <v>475</v>
      </c>
      <c r="Q5103" s="36">
        <v>83286200</v>
      </c>
      <c r="R5103" s="36">
        <f t="shared" si="302"/>
        <v>175312461100</v>
      </c>
      <c r="S5103" s="36">
        <f t="shared" si="300"/>
        <v>416431</v>
      </c>
      <c r="T5103" s="36">
        <v>1360</v>
      </c>
      <c r="U5103" s="38">
        <f t="shared" si="301"/>
        <v>1499151600</v>
      </c>
    </row>
    <row r="5104" spans="15:21" x14ac:dyDescent="0.15">
      <c r="O5104" s="32">
        <v>5099</v>
      </c>
      <c r="P5104" s="28" t="s">
        <v>2732</v>
      </c>
      <c r="Q5104" s="36">
        <v>83325600</v>
      </c>
      <c r="R5104" s="36">
        <f t="shared" si="302"/>
        <v>175395786700</v>
      </c>
      <c r="S5104" s="36">
        <f t="shared" si="300"/>
        <v>416628</v>
      </c>
      <c r="T5104" s="36">
        <v>1360</v>
      </c>
      <c r="U5104" s="38">
        <f t="shared" si="301"/>
        <v>1499860800</v>
      </c>
    </row>
    <row r="5105" spans="15:21" x14ac:dyDescent="0.15">
      <c r="O5105" s="32">
        <v>5100</v>
      </c>
      <c r="P5105" s="28" t="s">
        <v>2733</v>
      </c>
      <c r="Q5105" s="36">
        <v>83365000</v>
      </c>
      <c r="R5105" s="36">
        <f t="shared" si="302"/>
        <v>175479151700</v>
      </c>
      <c r="S5105" s="36">
        <f t="shared" si="300"/>
        <v>416825</v>
      </c>
      <c r="T5105" s="36">
        <v>1360</v>
      </c>
      <c r="U5105" s="38">
        <f t="shared" si="301"/>
        <v>1500570000</v>
      </c>
    </row>
    <row r="5106" spans="15:21" x14ac:dyDescent="0.15">
      <c r="O5106" s="32">
        <v>5101</v>
      </c>
      <c r="P5106" s="28" t="s">
        <v>2734</v>
      </c>
      <c r="Q5106" s="36">
        <v>83404400</v>
      </c>
      <c r="R5106" s="36">
        <f t="shared" si="302"/>
        <v>175562556100</v>
      </c>
      <c r="S5106" s="36">
        <f t="shared" si="300"/>
        <v>417022</v>
      </c>
      <c r="T5106" s="36">
        <v>1360</v>
      </c>
      <c r="U5106" s="38">
        <f t="shared" si="301"/>
        <v>1501279200</v>
      </c>
    </row>
    <row r="5107" spans="15:21" x14ac:dyDescent="0.15">
      <c r="O5107" s="32">
        <v>5102</v>
      </c>
      <c r="P5107" s="28" t="s">
        <v>2735</v>
      </c>
      <c r="Q5107" s="36">
        <v>83443800</v>
      </c>
      <c r="R5107" s="36">
        <f t="shared" si="302"/>
        <v>175645999900</v>
      </c>
      <c r="S5107" s="36">
        <f t="shared" si="300"/>
        <v>417219</v>
      </c>
      <c r="T5107" s="36">
        <v>1360</v>
      </c>
      <c r="U5107" s="38">
        <f t="shared" si="301"/>
        <v>1501988400</v>
      </c>
    </row>
    <row r="5108" spans="15:21" x14ac:dyDescent="0.15">
      <c r="O5108" s="32">
        <v>5103</v>
      </c>
      <c r="P5108" s="28" t="s">
        <v>2736</v>
      </c>
      <c r="Q5108" s="36">
        <v>83483200</v>
      </c>
      <c r="R5108" s="36">
        <f t="shared" si="302"/>
        <v>175729483100</v>
      </c>
      <c r="S5108" s="36">
        <f t="shared" si="300"/>
        <v>417416</v>
      </c>
      <c r="T5108" s="36">
        <v>1360</v>
      </c>
      <c r="U5108" s="38">
        <f t="shared" si="301"/>
        <v>1502697600</v>
      </c>
    </row>
    <row r="5109" spans="15:21" x14ac:dyDescent="0.15">
      <c r="O5109" s="32">
        <v>5104</v>
      </c>
      <c r="P5109" s="28" t="s">
        <v>2737</v>
      </c>
      <c r="Q5109" s="36">
        <v>83522600</v>
      </c>
      <c r="R5109" s="36">
        <f t="shared" si="302"/>
        <v>175813005700</v>
      </c>
      <c r="S5109" s="36">
        <f t="shared" si="300"/>
        <v>417613</v>
      </c>
      <c r="T5109" s="36">
        <v>1360</v>
      </c>
      <c r="U5109" s="38">
        <f t="shared" si="301"/>
        <v>1503406800</v>
      </c>
    </row>
    <row r="5110" spans="15:21" x14ac:dyDescent="0.15">
      <c r="O5110" s="32">
        <v>5105</v>
      </c>
      <c r="P5110" s="28" t="s">
        <v>2738</v>
      </c>
      <c r="Q5110" s="36">
        <v>83562000</v>
      </c>
      <c r="R5110" s="36">
        <f t="shared" si="302"/>
        <v>175896567700</v>
      </c>
      <c r="S5110" s="36">
        <f t="shared" si="300"/>
        <v>417810</v>
      </c>
      <c r="T5110" s="36">
        <v>1360</v>
      </c>
      <c r="U5110" s="38">
        <f t="shared" si="301"/>
        <v>1504116000</v>
      </c>
    </row>
    <row r="5111" spans="15:21" x14ac:dyDescent="0.15">
      <c r="O5111" s="32">
        <v>5106</v>
      </c>
      <c r="P5111" s="28" t="s">
        <v>2739</v>
      </c>
      <c r="Q5111" s="36">
        <v>83601400</v>
      </c>
      <c r="R5111" s="36">
        <f t="shared" si="302"/>
        <v>175980169100</v>
      </c>
      <c r="S5111" s="36">
        <f t="shared" si="300"/>
        <v>418007</v>
      </c>
      <c r="T5111" s="36">
        <v>1360</v>
      </c>
      <c r="U5111" s="38">
        <f t="shared" si="301"/>
        <v>1504825200</v>
      </c>
    </row>
    <row r="5112" spans="15:21" x14ac:dyDescent="0.15">
      <c r="O5112" s="32">
        <v>5107</v>
      </c>
      <c r="P5112" s="28" t="s">
        <v>2740</v>
      </c>
      <c r="Q5112" s="36">
        <v>83640800</v>
      </c>
      <c r="R5112" s="36">
        <f t="shared" si="302"/>
        <v>176063809900</v>
      </c>
      <c r="S5112" s="36">
        <f t="shared" si="300"/>
        <v>418204</v>
      </c>
      <c r="T5112" s="36">
        <v>1360</v>
      </c>
      <c r="U5112" s="38">
        <f t="shared" si="301"/>
        <v>1505534400</v>
      </c>
    </row>
    <row r="5113" spans="15:21" x14ac:dyDescent="0.15">
      <c r="O5113" s="32">
        <v>5108</v>
      </c>
      <c r="P5113" s="28" t="s">
        <v>476</v>
      </c>
      <c r="Q5113" s="36">
        <v>83680200</v>
      </c>
      <c r="R5113" s="36">
        <f t="shared" si="302"/>
        <v>176147490100</v>
      </c>
      <c r="S5113" s="36">
        <f t="shared" si="300"/>
        <v>418401</v>
      </c>
      <c r="T5113" s="36">
        <v>1360</v>
      </c>
      <c r="U5113" s="38">
        <f t="shared" si="301"/>
        <v>1506243600</v>
      </c>
    </row>
    <row r="5114" spans="15:21" x14ac:dyDescent="0.15">
      <c r="O5114" s="32">
        <v>5109</v>
      </c>
      <c r="P5114" s="28" t="s">
        <v>2741</v>
      </c>
      <c r="Q5114" s="36">
        <v>83719600</v>
      </c>
      <c r="R5114" s="36">
        <f t="shared" si="302"/>
        <v>176231209700</v>
      </c>
      <c r="S5114" s="36">
        <f t="shared" si="300"/>
        <v>418598</v>
      </c>
      <c r="T5114" s="36">
        <v>1360</v>
      </c>
      <c r="U5114" s="38">
        <f t="shared" si="301"/>
        <v>1506952800</v>
      </c>
    </row>
    <row r="5115" spans="15:21" x14ac:dyDescent="0.15">
      <c r="O5115" s="32">
        <v>5110</v>
      </c>
      <c r="P5115" s="28" t="s">
        <v>2742</v>
      </c>
      <c r="Q5115" s="36">
        <v>83759000</v>
      </c>
      <c r="R5115" s="36">
        <f t="shared" si="302"/>
        <v>176314968700</v>
      </c>
      <c r="S5115" s="36">
        <f t="shared" si="300"/>
        <v>418795</v>
      </c>
      <c r="T5115" s="36">
        <v>1360</v>
      </c>
      <c r="U5115" s="38">
        <f t="shared" si="301"/>
        <v>1507662000</v>
      </c>
    </row>
    <row r="5116" spans="15:21" x14ac:dyDescent="0.15">
      <c r="O5116" s="32">
        <v>5111</v>
      </c>
      <c r="P5116" s="28" t="s">
        <v>2743</v>
      </c>
      <c r="Q5116" s="36">
        <v>83798400</v>
      </c>
      <c r="R5116" s="36">
        <f t="shared" si="302"/>
        <v>176398767100</v>
      </c>
      <c r="S5116" s="36">
        <f t="shared" si="300"/>
        <v>418992</v>
      </c>
      <c r="T5116" s="36">
        <v>1360</v>
      </c>
      <c r="U5116" s="38">
        <f t="shared" si="301"/>
        <v>1508371200</v>
      </c>
    </row>
    <row r="5117" spans="15:21" x14ac:dyDescent="0.15">
      <c r="O5117" s="32">
        <v>5112</v>
      </c>
      <c r="P5117" s="28" t="s">
        <v>2744</v>
      </c>
      <c r="Q5117" s="36">
        <v>83837800</v>
      </c>
      <c r="R5117" s="36">
        <f t="shared" si="302"/>
        <v>176482604900</v>
      </c>
      <c r="S5117" s="36">
        <f t="shared" si="300"/>
        <v>419189</v>
      </c>
      <c r="T5117" s="36">
        <v>1360</v>
      </c>
      <c r="U5117" s="38">
        <f t="shared" si="301"/>
        <v>1509080400</v>
      </c>
    </row>
    <row r="5118" spans="15:21" x14ac:dyDescent="0.15">
      <c r="O5118" s="32">
        <v>5113</v>
      </c>
      <c r="P5118" s="28" t="s">
        <v>2745</v>
      </c>
      <c r="Q5118" s="36">
        <v>83877200</v>
      </c>
      <c r="R5118" s="36">
        <f t="shared" si="302"/>
        <v>176566482100</v>
      </c>
      <c r="S5118" s="36">
        <f t="shared" si="300"/>
        <v>419386</v>
      </c>
      <c r="T5118" s="36">
        <v>1360</v>
      </c>
      <c r="U5118" s="38">
        <f t="shared" si="301"/>
        <v>1509789600</v>
      </c>
    </row>
    <row r="5119" spans="15:21" x14ac:dyDescent="0.15">
      <c r="O5119" s="32">
        <v>5114</v>
      </c>
      <c r="P5119" s="28" t="s">
        <v>2746</v>
      </c>
      <c r="Q5119" s="36">
        <v>83916600</v>
      </c>
      <c r="R5119" s="36">
        <f t="shared" si="302"/>
        <v>176650398700</v>
      </c>
      <c r="S5119" s="36">
        <f t="shared" si="300"/>
        <v>419583</v>
      </c>
      <c r="T5119" s="36">
        <v>1360</v>
      </c>
      <c r="U5119" s="38">
        <f t="shared" si="301"/>
        <v>1510498800</v>
      </c>
    </row>
    <row r="5120" spans="15:21" x14ac:dyDescent="0.15">
      <c r="O5120" s="32">
        <v>5115</v>
      </c>
      <c r="P5120" s="28" t="s">
        <v>2747</v>
      </c>
      <c r="Q5120" s="36">
        <v>83956000</v>
      </c>
      <c r="R5120" s="36">
        <f t="shared" si="302"/>
        <v>176734354700</v>
      </c>
      <c r="S5120" s="36">
        <f t="shared" si="300"/>
        <v>419780</v>
      </c>
      <c r="T5120" s="36">
        <v>1360</v>
      </c>
      <c r="U5120" s="38">
        <f t="shared" si="301"/>
        <v>1511208000</v>
      </c>
    </row>
    <row r="5121" spans="15:21" x14ac:dyDescent="0.15">
      <c r="O5121" s="32">
        <v>5116</v>
      </c>
      <c r="P5121" s="28" t="s">
        <v>2748</v>
      </c>
      <c r="Q5121" s="36">
        <v>83995400</v>
      </c>
      <c r="R5121" s="36">
        <f t="shared" si="302"/>
        <v>176818350100</v>
      </c>
      <c r="S5121" s="36">
        <f t="shared" si="300"/>
        <v>419977</v>
      </c>
      <c r="T5121" s="36">
        <v>1360</v>
      </c>
      <c r="U5121" s="38">
        <f t="shared" si="301"/>
        <v>1511917200</v>
      </c>
    </row>
    <row r="5122" spans="15:21" x14ac:dyDescent="0.15">
      <c r="O5122" s="32">
        <v>5117</v>
      </c>
      <c r="P5122" s="28" t="s">
        <v>2749</v>
      </c>
      <c r="Q5122" s="36">
        <v>84034800</v>
      </c>
      <c r="R5122" s="36">
        <f t="shared" si="302"/>
        <v>176902384900</v>
      </c>
      <c r="S5122" s="36">
        <f t="shared" si="300"/>
        <v>420174</v>
      </c>
      <c r="T5122" s="36">
        <v>1360</v>
      </c>
      <c r="U5122" s="38">
        <f t="shared" si="301"/>
        <v>1512626400</v>
      </c>
    </row>
    <row r="5123" spans="15:21" x14ac:dyDescent="0.15">
      <c r="O5123" s="32">
        <v>5118</v>
      </c>
      <c r="P5123" s="28" t="s">
        <v>477</v>
      </c>
      <c r="Q5123" s="36">
        <v>84074200</v>
      </c>
      <c r="R5123" s="36">
        <f t="shared" si="302"/>
        <v>176986459100</v>
      </c>
      <c r="S5123" s="36">
        <f t="shared" si="300"/>
        <v>420371</v>
      </c>
      <c r="T5123" s="36">
        <v>1360</v>
      </c>
      <c r="U5123" s="38">
        <f t="shared" si="301"/>
        <v>1513335600</v>
      </c>
    </row>
    <row r="5124" spans="15:21" x14ac:dyDescent="0.15">
      <c r="O5124" s="32">
        <v>5119</v>
      </c>
      <c r="P5124" s="28" t="s">
        <v>2750</v>
      </c>
      <c r="Q5124" s="36">
        <v>84113600</v>
      </c>
      <c r="R5124" s="36">
        <f t="shared" si="302"/>
        <v>177070572700</v>
      </c>
      <c r="S5124" s="36">
        <f t="shared" si="300"/>
        <v>420568</v>
      </c>
      <c r="T5124" s="36">
        <v>1360</v>
      </c>
      <c r="U5124" s="38">
        <f t="shared" si="301"/>
        <v>1514044800</v>
      </c>
    </row>
    <row r="5125" spans="15:21" x14ac:dyDescent="0.15">
      <c r="O5125" s="32">
        <v>5120</v>
      </c>
      <c r="P5125" s="28" t="s">
        <v>2751</v>
      </c>
      <c r="Q5125" s="36">
        <v>84153000</v>
      </c>
      <c r="R5125" s="36">
        <f t="shared" si="302"/>
        <v>177154725700</v>
      </c>
      <c r="S5125" s="36">
        <f t="shared" si="300"/>
        <v>420765</v>
      </c>
      <c r="T5125" s="36">
        <v>1360</v>
      </c>
      <c r="U5125" s="38">
        <f t="shared" si="301"/>
        <v>1514754000</v>
      </c>
    </row>
    <row r="5126" spans="15:21" x14ac:dyDescent="0.15">
      <c r="O5126" s="32">
        <v>5121</v>
      </c>
      <c r="P5126" s="28" t="s">
        <v>2752</v>
      </c>
      <c r="Q5126" s="36">
        <v>84192400</v>
      </c>
      <c r="R5126" s="36">
        <f t="shared" si="302"/>
        <v>177238918100</v>
      </c>
      <c r="S5126" s="36">
        <f t="shared" si="300"/>
        <v>420962</v>
      </c>
      <c r="T5126" s="36">
        <v>1360</v>
      </c>
      <c r="U5126" s="38">
        <f t="shared" si="301"/>
        <v>1515463200</v>
      </c>
    </row>
    <row r="5127" spans="15:21" x14ac:dyDescent="0.15">
      <c r="O5127" s="32">
        <v>5122</v>
      </c>
      <c r="P5127" s="28" t="s">
        <v>2753</v>
      </c>
      <c r="Q5127" s="36">
        <v>84231800</v>
      </c>
      <c r="R5127" s="36">
        <f t="shared" si="302"/>
        <v>177323149900</v>
      </c>
      <c r="S5127" s="36">
        <f t="shared" ref="S5127:S5190" si="303">ROUND(Q5127/200,0)</f>
        <v>421159</v>
      </c>
      <c r="T5127" s="36">
        <v>1360</v>
      </c>
      <c r="U5127" s="38">
        <f t="shared" ref="U5127:U5190" si="304">6*60*60/6*S5127</f>
        <v>1516172400</v>
      </c>
    </row>
    <row r="5128" spans="15:21" x14ac:dyDescent="0.15">
      <c r="O5128" s="32">
        <v>5123</v>
      </c>
      <c r="P5128" s="28" t="s">
        <v>2754</v>
      </c>
      <c r="Q5128" s="36">
        <v>84271200</v>
      </c>
      <c r="R5128" s="36">
        <f t="shared" ref="R5128:R5191" si="305">R5127+Q5128</f>
        <v>177407421100</v>
      </c>
      <c r="S5128" s="36">
        <f t="shared" si="303"/>
        <v>421356</v>
      </c>
      <c r="T5128" s="36">
        <v>1360</v>
      </c>
      <c r="U5128" s="38">
        <f t="shared" si="304"/>
        <v>1516881600</v>
      </c>
    </row>
    <row r="5129" spans="15:21" x14ac:dyDescent="0.15">
      <c r="O5129" s="32">
        <v>5124</v>
      </c>
      <c r="P5129" s="28" t="s">
        <v>2755</v>
      </c>
      <c r="Q5129" s="36">
        <v>84310600</v>
      </c>
      <c r="R5129" s="36">
        <f t="shared" si="305"/>
        <v>177491731700</v>
      </c>
      <c r="S5129" s="36">
        <f t="shared" si="303"/>
        <v>421553</v>
      </c>
      <c r="T5129" s="36">
        <v>1360</v>
      </c>
      <c r="U5129" s="38">
        <f t="shared" si="304"/>
        <v>1517590800</v>
      </c>
    </row>
    <row r="5130" spans="15:21" x14ac:dyDescent="0.15">
      <c r="O5130" s="32">
        <v>5125</v>
      </c>
      <c r="P5130" s="28" t="s">
        <v>2756</v>
      </c>
      <c r="Q5130" s="36">
        <v>84350000</v>
      </c>
      <c r="R5130" s="36">
        <f t="shared" si="305"/>
        <v>177576081700</v>
      </c>
      <c r="S5130" s="36">
        <f t="shared" si="303"/>
        <v>421750</v>
      </c>
      <c r="T5130" s="36">
        <v>1360</v>
      </c>
      <c r="U5130" s="38">
        <f t="shared" si="304"/>
        <v>1518300000</v>
      </c>
    </row>
    <row r="5131" spans="15:21" x14ac:dyDescent="0.15">
      <c r="O5131" s="32">
        <v>5126</v>
      </c>
      <c r="P5131" s="28" t="s">
        <v>2757</v>
      </c>
      <c r="Q5131" s="36">
        <v>84389400</v>
      </c>
      <c r="R5131" s="36">
        <f t="shared" si="305"/>
        <v>177660471100</v>
      </c>
      <c r="S5131" s="36">
        <f t="shared" si="303"/>
        <v>421947</v>
      </c>
      <c r="T5131" s="36">
        <v>1360</v>
      </c>
      <c r="U5131" s="38">
        <f t="shared" si="304"/>
        <v>1519009200</v>
      </c>
    </row>
    <row r="5132" spans="15:21" x14ac:dyDescent="0.15">
      <c r="O5132" s="32">
        <v>5127</v>
      </c>
      <c r="P5132" s="28" t="s">
        <v>2758</v>
      </c>
      <c r="Q5132" s="36">
        <v>84428800</v>
      </c>
      <c r="R5132" s="36">
        <f t="shared" si="305"/>
        <v>177744899900</v>
      </c>
      <c r="S5132" s="36">
        <f t="shared" si="303"/>
        <v>422144</v>
      </c>
      <c r="T5132" s="36">
        <v>1360</v>
      </c>
      <c r="U5132" s="38">
        <f t="shared" si="304"/>
        <v>1519718400</v>
      </c>
    </row>
    <row r="5133" spans="15:21" x14ac:dyDescent="0.15">
      <c r="O5133" s="32">
        <v>5128</v>
      </c>
      <c r="P5133" s="28" t="s">
        <v>478</v>
      </c>
      <c r="Q5133" s="36">
        <v>84468200</v>
      </c>
      <c r="R5133" s="36">
        <f t="shared" si="305"/>
        <v>177829368100</v>
      </c>
      <c r="S5133" s="36">
        <f t="shared" si="303"/>
        <v>422341</v>
      </c>
      <c r="T5133" s="36">
        <v>1360</v>
      </c>
      <c r="U5133" s="38">
        <f t="shared" si="304"/>
        <v>1520427600</v>
      </c>
    </row>
    <row r="5134" spans="15:21" x14ac:dyDescent="0.15">
      <c r="O5134" s="32">
        <v>5129</v>
      </c>
      <c r="P5134" s="28" t="s">
        <v>2759</v>
      </c>
      <c r="Q5134" s="36">
        <v>84507600</v>
      </c>
      <c r="R5134" s="36">
        <f t="shared" si="305"/>
        <v>177913875700</v>
      </c>
      <c r="S5134" s="36">
        <f t="shared" si="303"/>
        <v>422538</v>
      </c>
      <c r="T5134" s="36">
        <v>1360</v>
      </c>
      <c r="U5134" s="38">
        <f t="shared" si="304"/>
        <v>1521136800</v>
      </c>
    </row>
    <row r="5135" spans="15:21" x14ac:dyDescent="0.15">
      <c r="O5135" s="32">
        <v>5130</v>
      </c>
      <c r="P5135" s="28" t="s">
        <v>2760</v>
      </c>
      <c r="Q5135" s="36">
        <v>84547000</v>
      </c>
      <c r="R5135" s="36">
        <f t="shared" si="305"/>
        <v>177998422700</v>
      </c>
      <c r="S5135" s="36">
        <f t="shared" si="303"/>
        <v>422735</v>
      </c>
      <c r="T5135" s="36">
        <v>1360</v>
      </c>
      <c r="U5135" s="38">
        <f t="shared" si="304"/>
        <v>1521846000</v>
      </c>
    </row>
    <row r="5136" spans="15:21" x14ac:dyDescent="0.15">
      <c r="O5136" s="32">
        <v>5131</v>
      </c>
      <c r="P5136" s="28" t="s">
        <v>2761</v>
      </c>
      <c r="Q5136" s="36">
        <v>84586400</v>
      </c>
      <c r="R5136" s="36">
        <f t="shared" si="305"/>
        <v>178083009100</v>
      </c>
      <c r="S5136" s="36">
        <f t="shared" si="303"/>
        <v>422932</v>
      </c>
      <c r="T5136" s="36">
        <v>1360</v>
      </c>
      <c r="U5136" s="38">
        <f t="shared" si="304"/>
        <v>1522555200</v>
      </c>
    </row>
    <row r="5137" spans="15:21" x14ac:dyDescent="0.15">
      <c r="O5137" s="32">
        <v>5132</v>
      </c>
      <c r="P5137" s="28" t="s">
        <v>2762</v>
      </c>
      <c r="Q5137" s="36">
        <v>84625800</v>
      </c>
      <c r="R5137" s="36">
        <f t="shared" si="305"/>
        <v>178167634900</v>
      </c>
      <c r="S5137" s="36">
        <f t="shared" si="303"/>
        <v>423129</v>
      </c>
      <c r="T5137" s="36">
        <v>1360</v>
      </c>
      <c r="U5137" s="38">
        <f t="shared" si="304"/>
        <v>1523264400</v>
      </c>
    </row>
    <row r="5138" spans="15:21" x14ac:dyDescent="0.15">
      <c r="O5138" s="32">
        <v>5133</v>
      </c>
      <c r="P5138" s="28" t="s">
        <v>2763</v>
      </c>
      <c r="Q5138" s="36">
        <v>84665200</v>
      </c>
      <c r="R5138" s="36">
        <f t="shared" si="305"/>
        <v>178252300100</v>
      </c>
      <c r="S5138" s="36">
        <f t="shared" si="303"/>
        <v>423326</v>
      </c>
      <c r="T5138" s="36">
        <v>1360</v>
      </c>
      <c r="U5138" s="38">
        <f t="shared" si="304"/>
        <v>1523973600</v>
      </c>
    </row>
    <row r="5139" spans="15:21" x14ac:dyDescent="0.15">
      <c r="O5139" s="32">
        <v>5134</v>
      </c>
      <c r="P5139" s="28" t="s">
        <v>2764</v>
      </c>
      <c r="Q5139" s="36">
        <v>84704600</v>
      </c>
      <c r="R5139" s="36">
        <f t="shared" si="305"/>
        <v>178337004700</v>
      </c>
      <c r="S5139" s="36">
        <f t="shared" si="303"/>
        <v>423523</v>
      </c>
      <c r="T5139" s="36">
        <v>1360</v>
      </c>
      <c r="U5139" s="38">
        <f t="shared" si="304"/>
        <v>1524682800</v>
      </c>
    </row>
    <row r="5140" spans="15:21" x14ac:dyDescent="0.15">
      <c r="O5140" s="32">
        <v>5135</v>
      </c>
      <c r="P5140" s="28" t="s">
        <v>2765</v>
      </c>
      <c r="Q5140" s="36">
        <v>84744000</v>
      </c>
      <c r="R5140" s="36">
        <f t="shared" si="305"/>
        <v>178421748700</v>
      </c>
      <c r="S5140" s="36">
        <f t="shared" si="303"/>
        <v>423720</v>
      </c>
      <c r="T5140" s="36">
        <v>1360</v>
      </c>
      <c r="U5140" s="38">
        <f t="shared" si="304"/>
        <v>1525392000</v>
      </c>
    </row>
    <row r="5141" spans="15:21" x14ac:dyDescent="0.15">
      <c r="O5141" s="32">
        <v>5136</v>
      </c>
      <c r="P5141" s="28" t="s">
        <v>2766</v>
      </c>
      <c r="Q5141" s="36">
        <v>84783400</v>
      </c>
      <c r="R5141" s="36">
        <f t="shared" si="305"/>
        <v>178506532100</v>
      </c>
      <c r="S5141" s="36">
        <f t="shared" si="303"/>
        <v>423917</v>
      </c>
      <c r="T5141" s="36">
        <v>1360</v>
      </c>
      <c r="U5141" s="38">
        <f t="shared" si="304"/>
        <v>1526101200</v>
      </c>
    </row>
    <row r="5142" spans="15:21" x14ac:dyDescent="0.15">
      <c r="O5142" s="32">
        <v>5137</v>
      </c>
      <c r="P5142" s="28" t="s">
        <v>2767</v>
      </c>
      <c r="Q5142" s="36">
        <v>84822800</v>
      </c>
      <c r="R5142" s="36">
        <f t="shared" si="305"/>
        <v>178591354900</v>
      </c>
      <c r="S5142" s="36">
        <f t="shared" si="303"/>
        <v>424114</v>
      </c>
      <c r="T5142" s="36">
        <v>1360</v>
      </c>
      <c r="U5142" s="38">
        <f t="shared" si="304"/>
        <v>1526810400</v>
      </c>
    </row>
    <row r="5143" spans="15:21" x14ac:dyDescent="0.15">
      <c r="O5143" s="32">
        <v>5138</v>
      </c>
      <c r="P5143" s="28" t="s">
        <v>479</v>
      </c>
      <c r="Q5143" s="36">
        <v>84862200</v>
      </c>
      <c r="R5143" s="36">
        <f t="shared" si="305"/>
        <v>178676217100</v>
      </c>
      <c r="S5143" s="36">
        <f t="shared" si="303"/>
        <v>424311</v>
      </c>
      <c r="T5143" s="36">
        <v>1360</v>
      </c>
      <c r="U5143" s="38">
        <f t="shared" si="304"/>
        <v>1527519600</v>
      </c>
    </row>
    <row r="5144" spans="15:21" x14ac:dyDescent="0.15">
      <c r="O5144" s="32">
        <v>5139</v>
      </c>
      <c r="P5144" s="28" t="s">
        <v>2768</v>
      </c>
      <c r="Q5144" s="36">
        <v>84901600</v>
      </c>
      <c r="R5144" s="36">
        <f t="shared" si="305"/>
        <v>178761118700</v>
      </c>
      <c r="S5144" s="36">
        <f t="shared" si="303"/>
        <v>424508</v>
      </c>
      <c r="T5144" s="36">
        <v>1360</v>
      </c>
      <c r="U5144" s="38">
        <f t="shared" si="304"/>
        <v>1528228800</v>
      </c>
    </row>
    <row r="5145" spans="15:21" x14ac:dyDescent="0.15">
      <c r="O5145" s="32">
        <v>5140</v>
      </c>
      <c r="P5145" s="28" t="s">
        <v>2769</v>
      </c>
      <c r="Q5145" s="36">
        <v>84941000</v>
      </c>
      <c r="R5145" s="36">
        <f t="shared" si="305"/>
        <v>178846059700</v>
      </c>
      <c r="S5145" s="36">
        <f t="shared" si="303"/>
        <v>424705</v>
      </c>
      <c r="T5145" s="36">
        <v>1360</v>
      </c>
      <c r="U5145" s="38">
        <f t="shared" si="304"/>
        <v>1528938000</v>
      </c>
    </row>
    <row r="5146" spans="15:21" x14ac:dyDescent="0.15">
      <c r="O5146" s="32">
        <v>5141</v>
      </c>
      <c r="P5146" s="28" t="s">
        <v>2770</v>
      </c>
      <c r="Q5146" s="36">
        <v>84980400</v>
      </c>
      <c r="R5146" s="36">
        <f t="shared" si="305"/>
        <v>178931040100</v>
      </c>
      <c r="S5146" s="36">
        <f t="shared" si="303"/>
        <v>424902</v>
      </c>
      <c r="T5146" s="36">
        <v>1360</v>
      </c>
      <c r="U5146" s="38">
        <f t="shared" si="304"/>
        <v>1529647200</v>
      </c>
    </row>
    <row r="5147" spans="15:21" x14ac:dyDescent="0.15">
      <c r="O5147" s="32">
        <v>5142</v>
      </c>
      <c r="P5147" s="28" t="s">
        <v>2771</v>
      </c>
      <c r="Q5147" s="36">
        <v>85019800</v>
      </c>
      <c r="R5147" s="36">
        <f t="shared" si="305"/>
        <v>179016059900</v>
      </c>
      <c r="S5147" s="36">
        <f t="shared" si="303"/>
        <v>425099</v>
      </c>
      <c r="T5147" s="36">
        <v>1360</v>
      </c>
      <c r="U5147" s="38">
        <f t="shared" si="304"/>
        <v>1530356400</v>
      </c>
    </row>
    <row r="5148" spans="15:21" x14ac:dyDescent="0.15">
      <c r="O5148" s="32">
        <v>5143</v>
      </c>
      <c r="P5148" s="28" t="s">
        <v>2772</v>
      </c>
      <c r="Q5148" s="36">
        <v>85059200</v>
      </c>
      <c r="R5148" s="36">
        <f t="shared" si="305"/>
        <v>179101119100</v>
      </c>
      <c r="S5148" s="36">
        <f t="shared" si="303"/>
        <v>425296</v>
      </c>
      <c r="T5148" s="36">
        <v>1360</v>
      </c>
      <c r="U5148" s="38">
        <f t="shared" si="304"/>
        <v>1531065600</v>
      </c>
    </row>
    <row r="5149" spans="15:21" x14ac:dyDescent="0.15">
      <c r="O5149" s="32">
        <v>5144</v>
      </c>
      <c r="P5149" s="28" t="s">
        <v>2773</v>
      </c>
      <c r="Q5149" s="36">
        <v>85098600</v>
      </c>
      <c r="R5149" s="36">
        <f t="shared" si="305"/>
        <v>179186217700</v>
      </c>
      <c r="S5149" s="36">
        <f t="shared" si="303"/>
        <v>425493</v>
      </c>
      <c r="T5149" s="36">
        <v>1360</v>
      </c>
      <c r="U5149" s="38">
        <f t="shared" si="304"/>
        <v>1531774800</v>
      </c>
    </row>
    <row r="5150" spans="15:21" x14ac:dyDescent="0.15">
      <c r="O5150" s="32">
        <v>5145</v>
      </c>
      <c r="P5150" s="28" t="s">
        <v>2774</v>
      </c>
      <c r="Q5150" s="36">
        <v>85138000</v>
      </c>
      <c r="R5150" s="36">
        <f t="shared" si="305"/>
        <v>179271355700</v>
      </c>
      <c r="S5150" s="36">
        <f t="shared" si="303"/>
        <v>425690</v>
      </c>
      <c r="T5150" s="36">
        <v>1360</v>
      </c>
      <c r="U5150" s="38">
        <f t="shared" si="304"/>
        <v>1532484000</v>
      </c>
    </row>
    <row r="5151" spans="15:21" x14ac:dyDescent="0.15">
      <c r="O5151" s="32">
        <v>5146</v>
      </c>
      <c r="P5151" s="28" t="s">
        <v>2775</v>
      </c>
      <c r="Q5151" s="36">
        <v>85177400</v>
      </c>
      <c r="R5151" s="36">
        <f t="shared" si="305"/>
        <v>179356533100</v>
      </c>
      <c r="S5151" s="36">
        <f t="shared" si="303"/>
        <v>425887</v>
      </c>
      <c r="T5151" s="36">
        <v>1360</v>
      </c>
      <c r="U5151" s="38">
        <f t="shared" si="304"/>
        <v>1533193200</v>
      </c>
    </row>
    <row r="5152" spans="15:21" x14ac:dyDescent="0.15">
      <c r="O5152" s="32">
        <v>5147</v>
      </c>
      <c r="P5152" s="28" t="s">
        <v>2776</v>
      </c>
      <c r="Q5152" s="36">
        <v>85216800</v>
      </c>
      <c r="R5152" s="36">
        <f t="shared" si="305"/>
        <v>179441749900</v>
      </c>
      <c r="S5152" s="36">
        <f t="shared" si="303"/>
        <v>426084</v>
      </c>
      <c r="T5152" s="36">
        <v>1360</v>
      </c>
      <c r="U5152" s="38">
        <f t="shared" si="304"/>
        <v>1533902400</v>
      </c>
    </row>
    <row r="5153" spans="15:21" x14ac:dyDescent="0.15">
      <c r="O5153" s="32">
        <v>5148</v>
      </c>
      <c r="P5153" s="28" t="s">
        <v>480</v>
      </c>
      <c r="Q5153" s="36">
        <v>85256200</v>
      </c>
      <c r="R5153" s="36">
        <f t="shared" si="305"/>
        <v>179527006100</v>
      </c>
      <c r="S5153" s="36">
        <f t="shared" si="303"/>
        <v>426281</v>
      </c>
      <c r="T5153" s="36">
        <v>1360</v>
      </c>
      <c r="U5153" s="38">
        <f t="shared" si="304"/>
        <v>1534611600</v>
      </c>
    </row>
    <row r="5154" spans="15:21" x14ac:dyDescent="0.15">
      <c r="O5154" s="32">
        <v>5149</v>
      </c>
      <c r="P5154" s="28" t="s">
        <v>2777</v>
      </c>
      <c r="Q5154" s="36">
        <v>85295600</v>
      </c>
      <c r="R5154" s="36">
        <f t="shared" si="305"/>
        <v>179612301700</v>
      </c>
      <c r="S5154" s="36">
        <f t="shared" si="303"/>
        <v>426478</v>
      </c>
      <c r="T5154" s="36">
        <v>1360</v>
      </c>
      <c r="U5154" s="38">
        <f t="shared" si="304"/>
        <v>1535320800</v>
      </c>
    </row>
    <row r="5155" spans="15:21" x14ac:dyDescent="0.15">
      <c r="O5155" s="32">
        <v>5150</v>
      </c>
      <c r="P5155" s="28" t="s">
        <v>2778</v>
      </c>
      <c r="Q5155" s="36">
        <v>85335000</v>
      </c>
      <c r="R5155" s="36">
        <f t="shared" si="305"/>
        <v>179697636700</v>
      </c>
      <c r="S5155" s="36">
        <f t="shared" si="303"/>
        <v>426675</v>
      </c>
      <c r="T5155" s="36">
        <v>1360</v>
      </c>
      <c r="U5155" s="38">
        <f t="shared" si="304"/>
        <v>1536030000</v>
      </c>
    </row>
    <row r="5156" spans="15:21" x14ac:dyDescent="0.15">
      <c r="O5156" s="32">
        <v>5151</v>
      </c>
      <c r="P5156" s="28" t="s">
        <v>2779</v>
      </c>
      <c r="Q5156" s="36">
        <v>85374400</v>
      </c>
      <c r="R5156" s="36">
        <f t="shared" si="305"/>
        <v>179783011100</v>
      </c>
      <c r="S5156" s="36">
        <f t="shared" si="303"/>
        <v>426872</v>
      </c>
      <c r="T5156" s="36">
        <v>1360</v>
      </c>
      <c r="U5156" s="38">
        <f t="shared" si="304"/>
        <v>1536739200</v>
      </c>
    </row>
    <row r="5157" spans="15:21" x14ac:dyDescent="0.15">
      <c r="O5157" s="32">
        <v>5152</v>
      </c>
      <c r="P5157" s="28" t="s">
        <v>2780</v>
      </c>
      <c r="Q5157" s="36">
        <v>85413800</v>
      </c>
      <c r="R5157" s="36">
        <f t="shared" si="305"/>
        <v>179868424900</v>
      </c>
      <c r="S5157" s="36">
        <f t="shared" si="303"/>
        <v>427069</v>
      </c>
      <c r="T5157" s="36">
        <v>1360</v>
      </c>
      <c r="U5157" s="38">
        <f t="shared" si="304"/>
        <v>1537448400</v>
      </c>
    </row>
    <row r="5158" spans="15:21" x14ac:dyDescent="0.15">
      <c r="O5158" s="32">
        <v>5153</v>
      </c>
      <c r="P5158" s="28" t="s">
        <v>2781</v>
      </c>
      <c r="Q5158" s="36">
        <v>85453200</v>
      </c>
      <c r="R5158" s="36">
        <f t="shared" si="305"/>
        <v>179953878100</v>
      </c>
      <c r="S5158" s="36">
        <f t="shared" si="303"/>
        <v>427266</v>
      </c>
      <c r="T5158" s="36">
        <v>1360</v>
      </c>
      <c r="U5158" s="38">
        <f t="shared" si="304"/>
        <v>1538157600</v>
      </c>
    </row>
    <row r="5159" spans="15:21" x14ac:dyDescent="0.15">
      <c r="O5159" s="32">
        <v>5154</v>
      </c>
      <c r="P5159" s="28" t="s">
        <v>2782</v>
      </c>
      <c r="Q5159" s="36">
        <v>85492600</v>
      </c>
      <c r="R5159" s="36">
        <f t="shared" si="305"/>
        <v>180039370700</v>
      </c>
      <c r="S5159" s="36">
        <f t="shared" si="303"/>
        <v>427463</v>
      </c>
      <c r="T5159" s="36">
        <v>1360</v>
      </c>
      <c r="U5159" s="38">
        <f t="shared" si="304"/>
        <v>1538866800</v>
      </c>
    </row>
    <row r="5160" spans="15:21" x14ac:dyDescent="0.15">
      <c r="O5160" s="32">
        <v>5155</v>
      </c>
      <c r="P5160" s="28" t="s">
        <v>2783</v>
      </c>
      <c r="Q5160" s="36">
        <v>85532000</v>
      </c>
      <c r="R5160" s="36">
        <f t="shared" si="305"/>
        <v>180124902700</v>
      </c>
      <c r="S5160" s="36">
        <f t="shared" si="303"/>
        <v>427660</v>
      </c>
      <c r="T5160" s="36">
        <v>1360</v>
      </c>
      <c r="U5160" s="38">
        <f t="shared" si="304"/>
        <v>1539576000</v>
      </c>
    </row>
    <row r="5161" spans="15:21" x14ac:dyDescent="0.15">
      <c r="O5161" s="32">
        <v>5156</v>
      </c>
      <c r="P5161" s="28" t="s">
        <v>2784</v>
      </c>
      <c r="Q5161" s="36">
        <v>85571400</v>
      </c>
      <c r="R5161" s="36">
        <f t="shared" si="305"/>
        <v>180210474100</v>
      </c>
      <c r="S5161" s="36">
        <f t="shared" si="303"/>
        <v>427857</v>
      </c>
      <c r="T5161" s="36">
        <v>1360</v>
      </c>
      <c r="U5161" s="38">
        <f t="shared" si="304"/>
        <v>1540285200</v>
      </c>
    </row>
    <row r="5162" spans="15:21" x14ac:dyDescent="0.15">
      <c r="O5162" s="32">
        <v>5157</v>
      </c>
      <c r="P5162" s="28" t="s">
        <v>2785</v>
      </c>
      <c r="Q5162" s="36">
        <v>85610800</v>
      </c>
      <c r="R5162" s="36">
        <f t="shared" si="305"/>
        <v>180296084900</v>
      </c>
      <c r="S5162" s="36">
        <f t="shared" si="303"/>
        <v>428054</v>
      </c>
      <c r="T5162" s="36">
        <v>1360</v>
      </c>
      <c r="U5162" s="38">
        <f t="shared" si="304"/>
        <v>1540994400</v>
      </c>
    </row>
    <row r="5163" spans="15:21" x14ac:dyDescent="0.15">
      <c r="O5163" s="32">
        <v>5158</v>
      </c>
      <c r="P5163" s="28" t="s">
        <v>481</v>
      </c>
      <c r="Q5163" s="36">
        <v>85650200</v>
      </c>
      <c r="R5163" s="36">
        <f t="shared" si="305"/>
        <v>180381735100</v>
      </c>
      <c r="S5163" s="36">
        <f t="shared" si="303"/>
        <v>428251</v>
      </c>
      <c r="T5163" s="36">
        <v>1360</v>
      </c>
      <c r="U5163" s="38">
        <f t="shared" si="304"/>
        <v>1541703600</v>
      </c>
    </row>
    <row r="5164" spans="15:21" x14ac:dyDescent="0.15">
      <c r="O5164" s="32">
        <v>5159</v>
      </c>
      <c r="P5164" s="28" t="s">
        <v>2786</v>
      </c>
      <c r="Q5164" s="36">
        <v>85689600</v>
      </c>
      <c r="R5164" s="36">
        <f t="shared" si="305"/>
        <v>180467424700</v>
      </c>
      <c r="S5164" s="36">
        <f t="shared" si="303"/>
        <v>428448</v>
      </c>
      <c r="T5164" s="36">
        <v>1360</v>
      </c>
      <c r="U5164" s="38">
        <f t="shared" si="304"/>
        <v>1542412800</v>
      </c>
    </row>
    <row r="5165" spans="15:21" x14ac:dyDescent="0.15">
      <c r="O5165" s="32">
        <v>5160</v>
      </c>
      <c r="P5165" s="28" t="s">
        <v>2787</v>
      </c>
      <c r="Q5165" s="36">
        <v>85729000</v>
      </c>
      <c r="R5165" s="36">
        <f t="shared" si="305"/>
        <v>180553153700</v>
      </c>
      <c r="S5165" s="36">
        <f t="shared" si="303"/>
        <v>428645</v>
      </c>
      <c r="T5165" s="36">
        <v>1360</v>
      </c>
      <c r="U5165" s="38">
        <f t="shared" si="304"/>
        <v>1543122000</v>
      </c>
    </row>
    <row r="5166" spans="15:21" x14ac:dyDescent="0.15">
      <c r="O5166" s="32">
        <v>5161</v>
      </c>
      <c r="P5166" s="28" t="s">
        <v>2788</v>
      </c>
      <c r="Q5166" s="36">
        <v>85768400</v>
      </c>
      <c r="R5166" s="36">
        <f t="shared" si="305"/>
        <v>180638922100</v>
      </c>
      <c r="S5166" s="36">
        <f t="shared" si="303"/>
        <v>428842</v>
      </c>
      <c r="T5166" s="36">
        <v>1360</v>
      </c>
      <c r="U5166" s="38">
        <f t="shared" si="304"/>
        <v>1543831200</v>
      </c>
    </row>
    <row r="5167" spans="15:21" x14ac:dyDescent="0.15">
      <c r="O5167" s="32">
        <v>5162</v>
      </c>
      <c r="P5167" s="28" t="s">
        <v>2789</v>
      </c>
      <c r="Q5167" s="36">
        <v>85807800</v>
      </c>
      <c r="R5167" s="36">
        <f t="shared" si="305"/>
        <v>180724729900</v>
      </c>
      <c r="S5167" s="36">
        <f t="shared" si="303"/>
        <v>429039</v>
      </c>
      <c r="T5167" s="36">
        <v>1360</v>
      </c>
      <c r="U5167" s="38">
        <f t="shared" si="304"/>
        <v>1544540400</v>
      </c>
    </row>
    <row r="5168" spans="15:21" x14ac:dyDescent="0.15">
      <c r="O5168" s="32">
        <v>5163</v>
      </c>
      <c r="P5168" s="28" t="s">
        <v>2790</v>
      </c>
      <c r="Q5168" s="36">
        <v>85847200</v>
      </c>
      <c r="R5168" s="36">
        <f t="shared" si="305"/>
        <v>180810577100</v>
      </c>
      <c r="S5168" s="36">
        <f t="shared" si="303"/>
        <v>429236</v>
      </c>
      <c r="T5168" s="36">
        <v>1360</v>
      </c>
      <c r="U5168" s="38">
        <f t="shared" si="304"/>
        <v>1545249600</v>
      </c>
    </row>
    <row r="5169" spans="15:21" x14ac:dyDescent="0.15">
      <c r="O5169" s="32">
        <v>5164</v>
      </c>
      <c r="P5169" s="28" t="s">
        <v>2791</v>
      </c>
      <c r="Q5169" s="36">
        <v>85886600</v>
      </c>
      <c r="R5169" s="36">
        <f t="shared" si="305"/>
        <v>180896463700</v>
      </c>
      <c r="S5169" s="36">
        <f t="shared" si="303"/>
        <v>429433</v>
      </c>
      <c r="T5169" s="36">
        <v>1360</v>
      </c>
      <c r="U5169" s="38">
        <f t="shared" si="304"/>
        <v>1545958800</v>
      </c>
    </row>
    <row r="5170" spans="15:21" x14ac:dyDescent="0.15">
      <c r="O5170" s="32">
        <v>5165</v>
      </c>
      <c r="P5170" s="28" t="s">
        <v>2792</v>
      </c>
      <c r="Q5170" s="36">
        <v>85926000</v>
      </c>
      <c r="R5170" s="36">
        <f t="shared" si="305"/>
        <v>180982389700</v>
      </c>
      <c r="S5170" s="36">
        <f t="shared" si="303"/>
        <v>429630</v>
      </c>
      <c r="T5170" s="36">
        <v>1360</v>
      </c>
      <c r="U5170" s="38">
        <f t="shared" si="304"/>
        <v>1546668000</v>
      </c>
    </row>
    <row r="5171" spans="15:21" x14ac:dyDescent="0.15">
      <c r="O5171" s="32">
        <v>5166</v>
      </c>
      <c r="P5171" s="28" t="s">
        <v>2793</v>
      </c>
      <c r="Q5171" s="36">
        <v>85965400</v>
      </c>
      <c r="R5171" s="36">
        <f t="shared" si="305"/>
        <v>181068355100</v>
      </c>
      <c r="S5171" s="36">
        <f t="shared" si="303"/>
        <v>429827</v>
      </c>
      <c r="T5171" s="36">
        <v>1360</v>
      </c>
      <c r="U5171" s="38">
        <f t="shared" si="304"/>
        <v>1547377200</v>
      </c>
    </row>
    <row r="5172" spans="15:21" x14ac:dyDescent="0.15">
      <c r="O5172" s="32">
        <v>5167</v>
      </c>
      <c r="P5172" s="28" t="s">
        <v>2794</v>
      </c>
      <c r="Q5172" s="36">
        <v>86004800</v>
      </c>
      <c r="R5172" s="36">
        <f t="shared" si="305"/>
        <v>181154359900</v>
      </c>
      <c r="S5172" s="36">
        <f t="shared" si="303"/>
        <v>430024</v>
      </c>
      <c r="T5172" s="36">
        <v>1360</v>
      </c>
      <c r="U5172" s="38">
        <f t="shared" si="304"/>
        <v>1548086400</v>
      </c>
    </row>
    <row r="5173" spans="15:21" x14ac:dyDescent="0.15">
      <c r="O5173" s="32">
        <v>5168</v>
      </c>
      <c r="P5173" s="28" t="s">
        <v>482</v>
      </c>
      <c r="Q5173" s="36">
        <v>86044200</v>
      </c>
      <c r="R5173" s="36">
        <f t="shared" si="305"/>
        <v>181240404100</v>
      </c>
      <c r="S5173" s="36">
        <f t="shared" si="303"/>
        <v>430221</v>
      </c>
      <c r="T5173" s="36">
        <v>1360</v>
      </c>
      <c r="U5173" s="38">
        <f t="shared" si="304"/>
        <v>1548795600</v>
      </c>
    </row>
    <row r="5174" spans="15:21" x14ac:dyDescent="0.15">
      <c r="O5174" s="32">
        <v>5169</v>
      </c>
      <c r="P5174" s="28" t="s">
        <v>2795</v>
      </c>
      <c r="Q5174" s="36">
        <v>86083600</v>
      </c>
      <c r="R5174" s="36">
        <f t="shared" si="305"/>
        <v>181326487700</v>
      </c>
      <c r="S5174" s="36">
        <f t="shared" si="303"/>
        <v>430418</v>
      </c>
      <c r="T5174" s="36">
        <v>1360</v>
      </c>
      <c r="U5174" s="38">
        <f t="shared" si="304"/>
        <v>1549504800</v>
      </c>
    </row>
    <row r="5175" spans="15:21" x14ac:dyDescent="0.15">
      <c r="O5175" s="32">
        <v>5170</v>
      </c>
      <c r="P5175" s="28" t="s">
        <v>2796</v>
      </c>
      <c r="Q5175" s="36">
        <v>86123000</v>
      </c>
      <c r="R5175" s="36">
        <f t="shared" si="305"/>
        <v>181412610700</v>
      </c>
      <c r="S5175" s="36">
        <f t="shared" si="303"/>
        <v>430615</v>
      </c>
      <c r="T5175" s="36">
        <v>1360</v>
      </c>
      <c r="U5175" s="38">
        <f t="shared" si="304"/>
        <v>1550214000</v>
      </c>
    </row>
    <row r="5176" spans="15:21" x14ac:dyDescent="0.15">
      <c r="O5176" s="32">
        <v>5171</v>
      </c>
      <c r="P5176" s="28" t="s">
        <v>2797</v>
      </c>
      <c r="Q5176" s="36">
        <v>86162400</v>
      </c>
      <c r="R5176" s="36">
        <f t="shared" si="305"/>
        <v>181498773100</v>
      </c>
      <c r="S5176" s="36">
        <f t="shared" si="303"/>
        <v>430812</v>
      </c>
      <c r="T5176" s="36">
        <v>1360</v>
      </c>
      <c r="U5176" s="38">
        <f t="shared" si="304"/>
        <v>1550923200</v>
      </c>
    </row>
    <row r="5177" spans="15:21" x14ac:dyDescent="0.15">
      <c r="O5177" s="32">
        <v>5172</v>
      </c>
      <c r="P5177" s="28" t="s">
        <v>2798</v>
      </c>
      <c r="Q5177" s="36">
        <v>86201800</v>
      </c>
      <c r="R5177" s="36">
        <f t="shared" si="305"/>
        <v>181584974900</v>
      </c>
      <c r="S5177" s="36">
        <f t="shared" si="303"/>
        <v>431009</v>
      </c>
      <c r="T5177" s="36">
        <v>1360</v>
      </c>
      <c r="U5177" s="38">
        <f t="shared" si="304"/>
        <v>1551632400</v>
      </c>
    </row>
    <row r="5178" spans="15:21" x14ac:dyDescent="0.15">
      <c r="O5178" s="32">
        <v>5173</v>
      </c>
      <c r="P5178" s="28" t="s">
        <v>2799</v>
      </c>
      <c r="Q5178" s="36">
        <v>86241200</v>
      </c>
      <c r="R5178" s="36">
        <f t="shared" si="305"/>
        <v>181671216100</v>
      </c>
      <c r="S5178" s="36">
        <f t="shared" si="303"/>
        <v>431206</v>
      </c>
      <c r="T5178" s="36">
        <v>1360</v>
      </c>
      <c r="U5178" s="38">
        <f t="shared" si="304"/>
        <v>1552341600</v>
      </c>
    </row>
    <row r="5179" spans="15:21" x14ac:dyDescent="0.15">
      <c r="O5179" s="32">
        <v>5174</v>
      </c>
      <c r="P5179" s="28" t="s">
        <v>2800</v>
      </c>
      <c r="Q5179" s="36">
        <v>86280600</v>
      </c>
      <c r="R5179" s="36">
        <f t="shared" si="305"/>
        <v>181757496700</v>
      </c>
      <c r="S5179" s="36">
        <f t="shared" si="303"/>
        <v>431403</v>
      </c>
      <c r="T5179" s="36">
        <v>1360</v>
      </c>
      <c r="U5179" s="38">
        <f t="shared" si="304"/>
        <v>1553050800</v>
      </c>
    </row>
    <row r="5180" spans="15:21" x14ac:dyDescent="0.15">
      <c r="O5180" s="32">
        <v>5175</v>
      </c>
      <c r="P5180" s="28" t="s">
        <v>2801</v>
      </c>
      <c r="Q5180" s="36">
        <v>86320000</v>
      </c>
      <c r="R5180" s="36">
        <f t="shared" si="305"/>
        <v>181843816700</v>
      </c>
      <c r="S5180" s="36">
        <f t="shared" si="303"/>
        <v>431600</v>
      </c>
      <c r="T5180" s="36">
        <v>1360</v>
      </c>
      <c r="U5180" s="38">
        <f t="shared" si="304"/>
        <v>1553760000</v>
      </c>
    </row>
    <row r="5181" spans="15:21" x14ac:dyDescent="0.15">
      <c r="O5181" s="32">
        <v>5176</v>
      </c>
      <c r="P5181" s="28" t="s">
        <v>2802</v>
      </c>
      <c r="Q5181" s="36">
        <v>86359400</v>
      </c>
      <c r="R5181" s="36">
        <f t="shared" si="305"/>
        <v>181930176100</v>
      </c>
      <c r="S5181" s="36">
        <f t="shared" si="303"/>
        <v>431797</v>
      </c>
      <c r="T5181" s="36">
        <v>1360</v>
      </c>
      <c r="U5181" s="38">
        <f t="shared" si="304"/>
        <v>1554469200</v>
      </c>
    </row>
    <row r="5182" spans="15:21" x14ac:dyDescent="0.15">
      <c r="O5182" s="32">
        <v>5177</v>
      </c>
      <c r="P5182" s="28" t="s">
        <v>2803</v>
      </c>
      <c r="Q5182" s="36">
        <v>86398800</v>
      </c>
      <c r="R5182" s="36">
        <f t="shared" si="305"/>
        <v>182016574900</v>
      </c>
      <c r="S5182" s="36">
        <f t="shared" si="303"/>
        <v>431994</v>
      </c>
      <c r="T5182" s="36">
        <v>1360</v>
      </c>
      <c r="U5182" s="38">
        <f t="shared" si="304"/>
        <v>1555178400</v>
      </c>
    </row>
    <row r="5183" spans="15:21" x14ac:dyDescent="0.15">
      <c r="O5183" s="32">
        <v>5178</v>
      </c>
      <c r="P5183" s="28" t="s">
        <v>483</v>
      </c>
      <c r="Q5183" s="36">
        <v>86438200</v>
      </c>
      <c r="R5183" s="36">
        <f t="shared" si="305"/>
        <v>182103013100</v>
      </c>
      <c r="S5183" s="36">
        <f t="shared" si="303"/>
        <v>432191</v>
      </c>
      <c r="T5183" s="36">
        <v>1360</v>
      </c>
      <c r="U5183" s="38">
        <f t="shared" si="304"/>
        <v>1555887600</v>
      </c>
    </row>
    <row r="5184" spans="15:21" x14ac:dyDescent="0.15">
      <c r="O5184" s="32">
        <v>5179</v>
      </c>
      <c r="P5184" s="28" t="s">
        <v>2804</v>
      </c>
      <c r="Q5184" s="36">
        <v>86477600</v>
      </c>
      <c r="R5184" s="36">
        <f t="shared" si="305"/>
        <v>182189490700</v>
      </c>
      <c r="S5184" s="36">
        <f t="shared" si="303"/>
        <v>432388</v>
      </c>
      <c r="T5184" s="36">
        <v>1360</v>
      </c>
      <c r="U5184" s="38">
        <f t="shared" si="304"/>
        <v>1556596800</v>
      </c>
    </row>
    <row r="5185" spans="15:21" x14ac:dyDescent="0.15">
      <c r="O5185" s="32">
        <v>5180</v>
      </c>
      <c r="P5185" s="28" t="s">
        <v>2805</v>
      </c>
      <c r="Q5185" s="36">
        <v>86517000</v>
      </c>
      <c r="R5185" s="36">
        <f t="shared" si="305"/>
        <v>182276007700</v>
      </c>
      <c r="S5185" s="36">
        <f t="shared" si="303"/>
        <v>432585</v>
      </c>
      <c r="T5185" s="36">
        <v>1360</v>
      </c>
      <c r="U5185" s="38">
        <f t="shared" si="304"/>
        <v>1557306000</v>
      </c>
    </row>
    <row r="5186" spans="15:21" x14ac:dyDescent="0.15">
      <c r="O5186" s="32">
        <v>5181</v>
      </c>
      <c r="P5186" s="28" t="s">
        <v>2806</v>
      </c>
      <c r="Q5186" s="36">
        <v>86556400</v>
      </c>
      <c r="R5186" s="36">
        <f t="shared" si="305"/>
        <v>182362564100</v>
      </c>
      <c r="S5186" s="36">
        <f t="shared" si="303"/>
        <v>432782</v>
      </c>
      <c r="T5186" s="36">
        <v>1360</v>
      </c>
      <c r="U5186" s="38">
        <f t="shared" si="304"/>
        <v>1558015200</v>
      </c>
    </row>
    <row r="5187" spans="15:21" x14ac:dyDescent="0.15">
      <c r="O5187" s="32">
        <v>5182</v>
      </c>
      <c r="P5187" s="28" t="s">
        <v>2807</v>
      </c>
      <c r="Q5187" s="36">
        <v>86595800</v>
      </c>
      <c r="R5187" s="36">
        <f t="shared" si="305"/>
        <v>182449159900</v>
      </c>
      <c r="S5187" s="36">
        <f t="shared" si="303"/>
        <v>432979</v>
      </c>
      <c r="T5187" s="36">
        <v>1360</v>
      </c>
      <c r="U5187" s="38">
        <f t="shared" si="304"/>
        <v>1558724400</v>
      </c>
    </row>
    <row r="5188" spans="15:21" x14ac:dyDescent="0.15">
      <c r="O5188" s="32">
        <v>5183</v>
      </c>
      <c r="P5188" s="28" t="s">
        <v>2808</v>
      </c>
      <c r="Q5188" s="36">
        <v>86635200</v>
      </c>
      <c r="R5188" s="36">
        <f t="shared" si="305"/>
        <v>182535795100</v>
      </c>
      <c r="S5188" s="36">
        <f t="shared" si="303"/>
        <v>433176</v>
      </c>
      <c r="T5188" s="36">
        <v>1360</v>
      </c>
      <c r="U5188" s="38">
        <f t="shared" si="304"/>
        <v>1559433600</v>
      </c>
    </row>
    <row r="5189" spans="15:21" x14ac:dyDescent="0.15">
      <c r="O5189" s="32">
        <v>5184</v>
      </c>
      <c r="P5189" s="28" t="s">
        <v>2809</v>
      </c>
      <c r="Q5189" s="36">
        <v>86674600</v>
      </c>
      <c r="R5189" s="36">
        <f t="shared" si="305"/>
        <v>182622469700</v>
      </c>
      <c r="S5189" s="36">
        <f t="shared" si="303"/>
        <v>433373</v>
      </c>
      <c r="T5189" s="36">
        <v>1360</v>
      </c>
      <c r="U5189" s="38">
        <f t="shared" si="304"/>
        <v>1560142800</v>
      </c>
    </row>
    <row r="5190" spans="15:21" x14ac:dyDescent="0.15">
      <c r="O5190" s="32">
        <v>5185</v>
      </c>
      <c r="P5190" s="28" t="s">
        <v>2810</v>
      </c>
      <c r="Q5190" s="36">
        <v>86714000</v>
      </c>
      <c r="R5190" s="36">
        <f t="shared" si="305"/>
        <v>182709183700</v>
      </c>
      <c r="S5190" s="36">
        <f t="shared" si="303"/>
        <v>433570</v>
      </c>
      <c r="T5190" s="36">
        <v>1360</v>
      </c>
      <c r="U5190" s="38">
        <f t="shared" si="304"/>
        <v>1560852000</v>
      </c>
    </row>
    <row r="5191" spans="15:21" x14ac:dyDescent="0.15">
      <c r="O5191" s="32">
        <v>5186</v>
      </c>
      <c r="P5191" s="28" t="s">
        <v>2811</v>
      </c>
      <c r="Q5191" s="36">
        <v>86753400</v>
      </c>
      <c r="R5191" s="36">
        <f t="shared" si="305"/>
        <v>182795937100</v>
      </c>
      <c r="S5191" s="36">
        <f t="shared" ref="S5191:S5254" si="306">ROUND(Q5191/200,0)</f>
        <v>433767</v>
      </c>
      <c r="T5191" s="36">
        <v>1360</v>
      </c>
      <c r="U5191" s="38">
        <f t="shared" ref="U5191:U5254" si="307">6*60*60/6*S5191</f>
        <v>1561561200</v>
      </c>
    </row>
    <row r="5192" spans="15:21" x14ac:dyDescent="0.15">
      <c r="O5192" s="32">
        <v>5187</v>
      </c>
      <c r="P5192" s="28" t="s">
        <v>2812</v>
      </c>
      <c r="Q5192" s="36">
        <v>86792800</v>
      </c>
      <c r="R5192" s="36">
        <f t="shared" ref="R5192:R5255" si="308">R5191+Q5192</f>
        <v>182882729900</v>
      </c>
      <c r="S5192" s="36">
        <f t="shared" si="306"/>
        <v>433964</v>
      </c>
      <c r="T5192" s="36">
        <v>1360</v>
      </c>
      <c r="U5192" s="38">
        <f t="shared" si="307"/>
        <v>1562270400</v>
      </c>
    </row>
    <row r="5193" spans="15:21" x14ac:dyDescent="0.15">
      <c r="O5193" s="32">
        <v>5188</v>
      </c>
      <c r="P5193" s="28" t="s">
        <v>484</v>
      </c>
      <c r="Q5193" s="36">
        <v>86832200</v>
      </c>
      <c r="R5193" s="36">
        <f t="shared" si="308"/>
        <v>182969562100</v>
      </c>
      <c r="S5193" s="36">
        <f t="shared" si="306"/>
        <v>434161</v>
      </c>
      <c r="T5193" s="36">
        <v>1360</v>
      </c>
      <c r="U5193" s="38">
        <f t="shared" si="307"/>
        <v>1562979600</v>
      </c>
    </row>
    <row r="5194" spans="15:21" x14ac:dyDescent="0.15">
      <c r="O5194" s="32">
        <v>5189</v>
      </c>
      <c r="P5194" s="28" t="s">
        <v>2813</v>
      </c>
      <c r="Q5194" s="36">
        <v>86871600</v>
      </c>
      <c r="R5194" s="36">
        <f t="shared" si="308"/>
        <v>183056433700</v>
      </c>
      <c r="S5194" s="36">
        <f t="shared" si="306"/>
        <v>434358</v>
      </c>
      <c r="T5194" s="36">
        <v>1360</v>
      </c>
      <c r="U5194" s="38">
        <f t="shared" si="307"/>
        <v>1563688800</v>
      </c>
    </row>
    <row r="5195" spans="15:21" x14ac:dyDescent="0.15">
      <c r="O5195" s="32">
        <v>5190</v>
      </c>
      <c r="P5195" s="28" t="s">
        <v>2814</v>
      </c>
      <c r="Q5195" s="36">
        <v>86911000</v>
      </c>
      <c r="R5195" s="36">
        <f t="shared" si="308"/>
        <v>183143344700</v>
      </c>
      <c r="S5195" s="36">
        <f t="shared" si="306"/>
        <v>434555</v>
      </c>
      <c r="T5195" s="36">
        <v>1360</v>
      </c>
      <c r="U5195" s="38">
        <f t="shared" si="307"/>
        <v>1564398000</v>
      </c>
    </row>
    <row r="5196" spans="15:21" x14ac:dyDescent="0.15">
      <c r="O5196" s="32">
        <v>5191</v>
      </c>
      <c r="P5196" s="28" t="s">
        <v>2815</v>
      </c>
      <c r="Q5196" s="36">
        <v>86950400</v>
      </c>
      <c r="R5196" s="36">
        <f t="shared" si="308"/>
        <v>183230295100</v>
      </c>
      <c r="S5196" s="36">
        <f t="shared" si="306"/>
        <v>434752</v>
      </c>
      <c r="T5196" s="36">
        <v>1360</v>
      </c>
      <c r="U5196" s="38">
        <f t="shared" si="307"/>
        <v>1565107200</v>
      </c>
    </row>
    <row r="5197" spans="15:21" x14ac:dyDescent="0.15">
      <c r="O5197" s="32">
        <v>5192</v>
      </c>
      <c r="P5197" s="28" t="s">
        <v>2816</v>
      </c>
      <c r="Q5197" s="36">
        <v>86989800</v>
      </c>
      <c r="R5197" s="36">
        <f t="shared" si="308"/>
        <v>183317284900</v>
      </c>
      <c r="S5197" s="36">
        <f t="shared" si="306"/>
        <v>434949</v>
      </c>
      <c r="T5197" s="36">
        <v>1360</v>
      </c>
      <c r="U5197" s="38">
        <f t="shared" si="307"/>
        <v>1565816400</v>
      </c>
    </row>
    <row r="5198" spans="15:21" x14ac:dyDescent="0.15">
      <c r="O5198" s="32">
        <v>5193</v>
      </c>
      <c r="P5198" s="28" t="s">
        <v>2817</v>
      </c>
      <c r="Q5198" s="36">
        <v>87029200</v>
      </c>
      <c r="R5198" s="36">
        <f t="shared" si="308"/>
        <v>183404314100</v>
      </c>
      <c r="S5198" s="36">
        <f t="shared" si="306"/>
        <v>435146</v>
      </c>
      <c r="T5198" s="36">
        <v>1360</v>
      </c>
      <c r="U5198" s="38">
        <f t="shared" si="307"/>
        <v>1566525600</v>
      </c>
    </row>
    <row r="5199" spans="15:21" x14ac:dyDescent="0.15">
      <c r="O5199" s="32">
        <v>5194</v>
      </c>
      <c r="P5199" s="28" t="s">
        <v>2818</v>
      </c>
      <c r="Q5199" s="36">
        <v>87068600</v>
      </c>
      <c r="R5199" s="36">
        <f t="shared" si="308"/>
        <v>183491382700</v>
      </c>
      <c r="S5199" s="36">
        <f t="shared" si="306"/>
        <v>435343</v>
      </c>
      <c r="T5199" s="36">
        <v>1360</v>
      </c>
      <c r="U5199" s="38">
        <f t="shared" si="307"/>
        <v>1567234800</v>
      </c>
    </row>
    <row r="5200" spans="15:21" x14ac:dyDescent="0.15">
      <c r="O5200" s="32">
        <v>5195</v>
      </c>
      <c r="P5200" s="28" t="s">
        <v>2819</v>
      </c>
      <c r="Q5200" s="36">
        <v>87108000</v>
      </c>
      <c r="R5200" s="36">
        <f t="shared" si="308"/>
        <v>183578490700</v>
      </c>
      <c r="S5200" s="36">
        <f t="shared" si="306"/>
        <v>435540</v>
      </c>
      <c r="T5200" s="36">
        <v>1360</v>
      </c>
      <c r="U5200" s="38">
        <f t="shared" si="307"/>
        <v>1567944000</v>
      </c>
    </row>
    <row r="5201" spans="15:21" x14ac:dyDescent="0.15">
      <c r="O5201" s="32">
        <v>5196</v>
      </c>
      <c r="P5201" s="28" t="s">
        <v>2820</v>
      </c>
      <c r="Q5201" s="36">
        <v>87147400</v>
      </c>
      <c r="R5201" s="36">
        <f t="shared" si="308"/>
        <v>183665638100</v>
      </c>
      <c r="S5201" s="36">
        <f t="shared" si="306"/>
        <v>435737</v>
      </c>
      <c r="T5201" s="36">
        <v>1360</v>
      </c>
      <c r="U5201" s="38">
        <f t="shared" si="307"/>
        <v>1568653200</v>
      </c>
    </row>
    <row r="5202" spans="15:21" x14ac:dyDescent="0.15">
      <c r="O5202" s="32">
        <v>5197</v>
      </c>
      <c r="P5202" s="28" t="s">
        <v>2821</v>
      </c>
      <c r="Q5202" s="36">
        <v>87186800</v>
      </c>
      <c r="R5202" s="36">
        <f t="shared" si="308"/>
        <v>183752824900</v>
      </c>
      <c r="S5202" s="36">
        <f t="shared" si="306"/>
        <v>435934</v>
      </c>
      <c r="T5202" s="36">
        <v>1360</v>
      </c>
      <c r="U5202" s="38">
        <f t="shared" si="307"/>
        <v>1569362400</v>
      </c>
    </row>
    <row r="5203" spans="15:21" x14ac:dyDescent="0.15">
      <c r="O5203" s="32">
        <v>5198</v>
      </c>
      <c r="P5203" s="28" t="s">
        <v>485</v>
      </c>
      <c r="Q5203" s="36">
        <v>87226200</v>
      </c>
      <c r="R5203" s="36">
        <f t="shared" si="308"/>
        <v>183840051100</v>
      </c>
      <c r="S5203" s="36">
        <f t="shared" si="306"/>
        <v>436131</v>
      </c>
      <c r="T5203" s="36">
        <v>1360</v>
      </c>
      <c r="U5203" s="38">
        <f t="shared" si="307"/>
        <v>1570071600</v>
      </c>
    </row>
    <row r="5204" spans="15:21" x14ac:dyDescent="0.15">
      <c r="O5204" s="32">
        <v>5199</v>
      </c>
      <c r="P5204" s="28" t="s">
        <v>2822</v>
      </c>
      <c r="Q5204" s="36">
        <v>87265600</v>
      </c>
      <c r="R5204" s="36">
        <f t="shared" si="308"/>
        <v>183927316700</v>
      </c>
      <c r="S5204" s="36">
        <f t="shared" si="306"/>
        <v>436328</v>
      </c>
      <c r="T5204" s="36">
        <v>1360</v>
      </c>
      <c r="U5204" s="38">
        <f t="shared" si="307"/>
        <v>1570780800</v>
      </c>
    </row>
    <row r="5205" spans="15:21" x14ac:dyDescent="0.15">
      <c r="O5205" s="32">
        <v>5200</v>
      </c>
      <c r="P5205" s="28" t="s">
        <v>2823</v>
      </c>
      <c r="Q5205" s="36">
        <v>87305000</v>
      </c>
      <c r="R5205" s="36">
        <f t="shared" si="308"/>
        <v>184014621700</v>
      </c>
      <c r="S5205" s="36">
        <f t="shared" si="306"/>
        <v>436525</v>
      </c>
      <c r="T5205" s="36">
        <v>1360</v>
      </c>
      <c r="U5205" s="38">
        <f t="shared" si="307"/>
        <v>1571490000</v>
      </c>
    </row>
    <row r="5206" spans="15:21" x14ac:dyDescent="0.15">
      <c r="O5206" s="32">
        <v>5201</v>
      </c>
      <c r="P5206" s="28" t="s">
        <v>2824</v>
      </c>
      <c r="Q5206" s="36">
        <v>87344400</v>
      </c>
      <c r="R5206" s="36">
        <f t="shared" si="308"/>
        <v>184101966100</v>
      </c>
      <c r="S5206" s="36">
        <f t="shared" si="306"/>
        <v>436722</v>
      </c>
      <c r="T5206" s="36">
        <v>1360</v>
      </c>
      <c r="U5206" s="38">
        <f t="shared" si="307"/>
        <v>1572199200</v>
      </c>
    </row>
    <row r="5207" spans="15:21" x14ac:dyDescent="0.15">
      <c r="O5207" s="32">
        <v>5202</v>
      </c>
      <c r="P5207" s="28" t="s">
        <v>2825</v>
      </c>
      <c r="Q5207" s="36">
        <v>87383800</v>
      </c>
      <c r="R5207" s="36">
        <f t="shared" si="308"/>
        <v>184189349900</v>
      </c>
      <c r="S5207" s="36">
        <f t="shared" si="306"/>
        <v>436919</v>
      </c>
      <c r="T5207" s="36">
        <v>1360</v>
      </c>
      <c r="U5207" s="38">
        <f t="shared" si="307"/>
        <v>1572908400</v>
      </c>
    </row>
    <row r="5208" spans="15:21" x14ac:dyDescent="0.15">
      <c r="O5208" s="32">
        <v>5203</v>
      </c>
      <c r="P5208" s="28" t="s">
        <v>2826</v>
      </c>
      <c r="Q5208" s="36">
        <v>87423200</v>
      </c>
      <c r="R5208" s="36">
        <f t="shared" si="308"/>
        <v>184276773100</v>
      </c>
      <c r="S5208" s="36">
        <f t="shared" si="306"/>
        <v>437116</v>
      </c>
      <c r="T5208" s="36">
        <v>1360</v>
      </c>
      <c r="U5208" s="38">
        <f t="shared" si="307"/>
        <v>1573617600</v>
      </c>
    </row>
    <row r="5209" spans="15:21" x14ac:dyDescent="0.15">
      <c r="O5209" s="32">
        <v>5204</v>
      </c>
      <c r="P5209" s="28" t="s">
        <v>2827</v>
      </c>
      <c r="Q5209" s="36">
        <v>87462600</v>
      </c>
      <c r="R5209" s="36">
        <f t="shared" si="308"/>
        <v>184364235700</v>
      </c>
      <c r="S5209" s="36">
        <f t="shared" si="306"/>
        <v>437313</v>
      </c>
      <c r="T5209" s="36">
        <v>1360</v>
      </c>
      <c r="U5209" s="38">
        <f t="shared" si="307"/>
        <v>1574326800</v>
      </c>
    </row>
    <row r="5210" spans="15:21" x14ac:dyDescent="0.15">
      <c r="O5210" s="32">
        <v>5205</v>
      </c>
      <c r="P5210" s="28" t="s">
        <v>2828</v>
      </c>
      <c r="Q5210" s="36">
        <v>87502000</v>
      </c>
      <c r="R5210" s="36">
        <f t="shared" si="308"/>
        <v>184451737700</v>
      </c>
      <c r="S5210" s="36">
        <f t="shared" si="306"/>
        <v>437510</v>
      </c>
      <c r="T5210" s="36">
        <v>1360</v>
      </c>
      <c r="U5210" s="38">
        <f t="shared" si="307"/>
        <v>1575036000</v>
      </c>
    </row>
    <row r="5211" spans="15:21" x14ac:dyDescent="0.15">
      <c r="O5211" s="32">
        <v>5206</v>
      </c>
      <c r="P5211" s="28" t="s">
        <v>2829</v>
      </c>
      <c r="Q5211" s="36">
        <v>87541400</v>
      </c>
      <c r="R5211" s="36">
        <f t="shared" si="308"/>
        <v>184539279100</v>
      </c>
      <c r="S5211" s="36">
        <f t="shared" si="306"/>
        <v>437707</v>
      </c>
      <c r="T5211" s="36">
        <v>1360</v>
      </c>
      <c r="U5211" s="38">
        <f t="shared" si="307"/>
        <v>1575745200</v>
      </c>
    </row>
    <row r="5212" spans="15:21" x14ac:dyDescent="0.15">
      <c r="O5212" s="32">
        <v>5207</v>
      </c>
      <c r="P5212" s="28" t="s">
        <v>2830</v>
      </c>
      <c r="Q5212" s="36">
        <v>87580800</v>
      </c>
      <c r="R5212" s="36">
        <f t="shared" si="308"/>
        <v>184626859900</v>
      </c>
      <c r="S5212" s="36">
        <f t="shared" si="306"/>
        <v>437904</v>
      </c>
      <c r="T5212" s="36">
        <v>1360</v>
      </c>
      <c r="U5212" s="38">
        <f t="shared" si="307"/>
        <v>1576454400</v>
      </c>
    </row>
    <row r="5213" spans="15:21" x14ac:dyDescent="0.15">
      <c r="O5213" s="32">
        <v>5208</v>
      </c>
      <c r="P5213" s="28" t="s">
        <v>486</v>
      </c>
      <c r="Q5213" s="36">
        <v>87620200</v>
      </c>
      <c r="R5213" s="36">
        <f t="shared" si="308"/>
        <v>184714480100</v>
      </c>
      <c r="S5213" s="36">
        <f t="shared" si="306"/>
        <v>438101</v>
      </c>
      <c r="T5213" s="36">
        <v>1360</v>
      </c>
      <c r="U5213" s="38">
        <f t="shared" si="307"/>
        <v>1577163600</v>
      </c>
    </row>
    <row r="5214" spans="15:21" x14ac:dyDescent="0.15">
      <c r="O5214" s="32">
        <v>5209</v>
      </c>
      <c r="P5214" s="28" t="s">
        <v>2831</v>
      </c>
      <c r="Q5214" s="36">
        <v>87659600</v>
      </c>
      <c r="R5214" s="36">
        <f t="shared" si="308"/>
        <v>184802139700</v>
      </c>
      <c r="S5214" s="36">
        <f t="shared" si="306"/>
        <v>438298</v>
      </c>
      <c r="T5214" s="36">
        <v>1360</v>
      </c>
      <c r="U5214" s="38">
        <f t="shared" si="307"/>
        <v>1577872800</v>
      </c>
    </row>
    <row r="5215" spans="15:21" x14ac:dyDescent="0.15">
      <c r="O5215" s="32">
        <v>5210</v>
      </c>
      <c r="P5215" s="28" t="s">
        <v>2832</v>
      </c>
      <c r="Q5215" s="36">
        <v>87699000</v>
      </c>
      <c r="R5215" s="36">
        <f t="shared" si="308"/>
        <v>184889838700</v>
      </c>
      <c r="S5215" s="36">
        <f t="shared" si="306"/>
        <v>438495</v>
      </c>
      <c r="T5215" s="36">
        <v>1360</v>
      </c>
      <c r="U5215" s="38">
        <f t="shared" si="307"/>
        <v>1578582000</v>
      </c>
    </row>
    <row r="5216" spans="15:21" x14ac:dyDescent="0.15">
      <c r="O5216" s="32">
        <v>5211</v>
      </c>
      <c r="P5216" s="28" t="s">
        <v>2833</v>
      </c>
      <c r="Q5216" s="36">
        <v>87738400</v>
      </c>
      <c r="R5216" s="36">
        <f t="shared" si="308"/>
        <v>184977577100</v>
      </c>
      <c r="S5216" s="36">
        <f t="shared" si="306"/>
        <v>438692</v>
      </c>
      <c r="T5216" s="36">
        <v>1360</v>
      </c>
      <c r="U5216" s="38">
        <f t="shared" si="307"/>
        <v>1579291200</v>
      </c>
    </row>
    <row r="5217" spans="15:21" x14ac:dyDescent="0.15">
      <c r="O5217" s="32">
        <v>5212</v>
      </c>
      <c r="P5217" s="28" t="s">
        <v>2834</v>
      </c>
      <c r="Q5217" s="36">
        <v>87777800</v>
      </c>
      <c r="R5217" s="36">
        <f t="shared" si="308"/>
        <v>185065354900</v>
      </c>
      <c r="S5217" s="36">
        <f t="shared" si="306"/>
        <v>438889</v>
      </c>
      <c r="T5217" s="36">
        <v>1360</v>
      </c>
      <c r="U5217" s="38">
        <f t="shared" si="307"/>
        <v>1580000400</v>
      </c>
    </row>
    <row r="5218" spans="15:21" x14ac:dyDescent="0.15">
      <c r="O5218" s="32">
        <v>5213</v>
      </c>
      <c r="P5218" s="28" t="s">
        <v>2835</v>
      </c>
      <c r="Q5218" s="36">
        <v>87817200</v>
      </c>
      <c r="R5218" s="36">
        <f t="shared" si="308"/>
        <v>185153172100</v>
      </c>
      <c r="S5218" s="36">
        <f t="shared" si="306"/>
        <v>439086</v>
      </c>
      <c r="T5218" s="36">
        <v>1360</v>
      </c>
      <c r="U5218" s="38">
        <f t="shared" si="307"/>
        <v>1580709600</v>
      </c>
    </row>
    <row r="5219" spans="15:21" x14ac:dyDescent="0.15">
      <c r="O5219" s="32">
        <v>5214</v>
      </c>
      <c r="P5219" s="28" t="s">
        <v>2836</v>
      </c>
      <c r="Q5219" s="36">
        <v>87856600</v>
      </c>
      <c r="R5219" s="36">
        <f t="shared" si="308"/>
        <v>185241028700</v>
      </c>
      <c r="S5219" s="36">
        <f t="shared" si="306"/>
        <v>439283</v>
      </c>
      <c r="T5219" s="36">
        <v>1360</v>
      </c>
      <c r="U5219" s="38">
        <f t="shared" si="307"/>
        <v>1581418800</v>
      </c>
    </row>
    <row r="5220" spans="15:21" x14ac:dyDescent="0.15">
      <c r="O5220" s="32">
        <v>5215</v>
      </c>
      <c r="P5220" s="28" t="s">
        <v>2837</v>
      </c>
      <c r="Q5220" s="36">
        <v>87896000</v>
      </c>
      <c r="R5220" s="36">
        <f t="shared" si="308"/>
        <v>185328924700</v>
      </c>
      <c r="S5220" s="36">
        <f t="shared" si="306"/>
        <v>439480</v>
      </c>
      <c r="T5220" s="36">
        <v>1360</v>
      </c>
      <c r="U5220" s="38">
        <f t="shared" si="307"/>
        <v>1582128000</v>
      </c>
    </row>
    <row r="5221" spans="15:21" x14ac:dyDescent="0.15">
      <c r="O5221" s="32">
        <v>5216</v>
      </c>
      <c r="P5221" s="28" t="s">
        <v>2838</v>
      </c>
      <c r="Q5221" s="36">
        <v>87935400</v>
      </c>
      <c r="R5221" s="36">
        <f t="shared" si="308"/>
        <v>185416860100</v>
      </c>
      <c r="S5221" s="36">
        <f t="shared" si="306"/>
        <v>439677</v>
      </c>
      <c r="T5221" s="36">
        <v>1360</v>
      </c>
      <c r="U5221" s="38">
        <f t="shared" si="307"/>
        <v>1582837200</v>
      </c>
    </row>
    <row r="5222" spans="15:21" x14ac:dyDescent="0.15">
      <c r="O5222" s="32">
        <v>5217</v>
      </c>
      <c r="P5222" s="28" t="s">
        <v>2839</v>
      </c>
      <c r="Q5222" s="36">
        <v>87974800</v>
      </c>
      <c r="R5222" s="36">
        <f t="shared" si="308"/>
        <v>185504834900</v>
      </c>
      <c r="S5222" s="36">
        <f t="shared" si="306"/>
        <v>439874</v>
      </c>
      <c r="T5222" s="36">
        <v>1360</v>
      </c>
      <c r="U5222" s="38">
        <f t="shared" si="307"/>
        <v>1583546400</v>
      </c>
    </row>
    <row r="5223" spans="15:21" x14ac:dyDescent="0.15">
      <c r="O5223" s="32">
        <v>5218</v>
      </c>
      <c r="P5223" s="28" t="s">
        <v>487</v>
      </c>
      <c r="Q5223" s="36">
        <v>88014200</v>
      </c>
      <c r="R5223" s="36">
        <f t="shared" si="308"/>
        <v>185592849100</v>
      </c>
      <c r="S5223" s="36">
        <f t="shared" si="306"/>
        <v>440071</v>
      </c>
      <c r="T5223" s="36">
        <v>1360</v>
      </c>
      <c r="U5223" s="38">
        <f t="shared" si="307"/>
        <v>1584255600</v>
      </c>
    </row>
    <row r="5224" spans="15:21" x14ac:dyDescent="0.15">
      <c r="O5224" s="32">
        <v>5219</v>
      </c>
      <c r="P5224" s="28" t="s">
        <v>2840</v>
      </c>
      <c r="Q5224" s="36">
        <v>88053600</v>
      </c>
      <c r="R5224" s="36">
        <f t="shared" si="308"/>
        <v>185680902700</v>
      </c>
      <c r="S5224" s="36">
        <f t="shared" si="306"/>
        <v>440268</v>
      </c>
      <c r="T5224" s="36">
        <v>1360</v>
      </c>
      <c r="U5224" s="38">
        <f t="shared" si="307"/>
        <v>1584964800</v>
      </c>
    </row>
    <row r="5225" spans="15:21" x14ac:dyDescent="0.15">
      <c r="O5225" s="32">
        <v>5220</v>
      </c>
      <c r="P5225" s="28" t="s">
        <v>2841</v>
      </c>
      <c r="Q5225" s="36">
        <v>88093000</v>
      </c>
      <c r="R5225" s="36">
        <f t="shared" si="308"/>
        <v>185768995700</v>
      </c>
      <c r="S5225" s="36">
        <f t="shared" si="306"/>
        <v>440465</v>
      </c>
      <c r="T5225" s="36">
        <v>1360</v>
      </c>
      <c r="U5225" s="38">
        <f t="shared" si="307"/>
        <v>1585674000</v>
      </c>
    </row>
    <row r="5226" spans="15:21" x14ac:dyDescent="0.15">
      <c r="O5226" s="32">
        <v>5221</v>
      </c>
      <c r="P5226" s="28" t="s">
        <v>2842</v>
      </c>
      <c r="Q5226" s="36">
        <v>88132400</v>
      </c>
      <c r="R5226" s="36">
        <f t="shared" si="308"/>
        <v>185857128100</v>
      </c>
      <c r="S5226" s="36">
        <f t="shared" si="306"/>
        <v>440662</v>
      </c>
      <c r="T5226" s="36">
        <v>1360</v>
      </c>
      <c r="U5226" s="38">
        <f t="shared" si="307"/>
        <v>1586383200</v>
      </c>
    </row>
    <row r="5227" spans="15:21" x14ac:dyDescent="0.15">
      <c r="O5227" s="32">
        <v>5222</v>
      </c>
      <c r="P5227" s="28" t="s">
        <v>2843</v>
      </c>
      <c r="Q5227" s="36">
        <v>88171800</v>
      </c>
      <c r="R5227" s="36">
        <f t="shared" si="308"/>
        <v>185945299900</v>
      </c>
      <c r="S5227" s="36">
        <f t="shared" si="306"/>
        <v>440859</v>
      </c>
      <c r="T5227" s="36">
        <v>1360</v>
      </c>
      <c r="U5227" s="38">
        <f t="shared" si="307"/>
        <v>1587092400</v>
      </c>
    </row>
    <row r="5228" spans="15:21" x14ac:dyDescent="0.15">
      <c r="O5228" s="32">
        <v>5223</v>
      </c>
      <c r="P5228" s="28" t="s">
        <v>2844</v>
      </c>
      <c r="Q5228" s="36">
        <v>88211200</v>
      </c>
      <c r="R5228" s="36">
        <f t="shared" si="308"/>
        <v>186033511100</v>
      </c>
      <c r="S5228" s="36">
        <f t="shared" si="306"/>
        <v>441056</v>
      </c>
      <c r="T5228" s="36">
        <v>1360</v>
      </c>
      <c r="U5228" s="38">
        <f t="shared" si="307"/>
        <v>1587801600</v>
      </c>
    </row>
    <row r="5229" spans="15:21" x14ac:dyDescent="0.15">
      <c r="O5229" s="32">
        <v>5224</v>
      </c>
      <c r="P5229" s="28" t="s">
        <v>2845</v>
      </c>
      <c r="Q5229" s="36">
        <v>88250600</v>
      </c>
      <c r="R5229" s="36">
        <f t="shared" si="308"/>
        <v>186121761700</v>
      </c>
      <c r="S5229" s="36">
        <f t="shared" si="306"/>
        <v>441253</v>
      </c>
      <c r="T5229" s="36">
        <v>1360</v>
      </c>
      <c r="U5229" s="38">
        <f t="shared" si="307"/>
        <v>1588510800</v>
      </c>
    </row>
    <row r="5230" spans="15:21" x14ac:dyDescent="0.15">
      <c r="O5230" s="32">
        <v>5225</v>
      </c>
      <c r="P5230" s="28" t="s">
        <v>2846</v>
      </c>
      <c r="Q5230" s="36">
        <v>88290000</v>
      </c>
      <c r="R5230" s="36">
        <f t="shared" si="308"/>
        <v>186210051700</v>
      </c>
      <c r="S5230" s="36">
        <f t="shared" si="306"/>
        <v>441450</v>
      </c>
      <c r="T5230" s="36">
        <v>1360</v>
      </c>
      <c r="U5230" s="38">
        <f t="shared" si="307"/>
        <v>1589220000</v>
      </c>
    </row>
    <row r="5231" spans="15:21" x14ac:dyDescent="0.15">
      <c r="O5231" s="32">
        <v>5226</v>
      </c>
      <c r="P5231" s="28" t="s">
        <v>2847</v>
      </c>
      <c r="Q5231" s="36">
        <v>88329400</v>
      </c>
      <c r="R5231" s="36">
        <f t="shared" si="308"/>
        <v>186298381100</v>
      </c>
      <c r="S5231" s="36">
        <f t="shared" si="306"/>
        <v>441647</v>
      </c>
      <c r="T5231" s="36">
        <v>1360</v>
      </c>
      <c r="U5231" s="38">
        <f t="shared" si="307"/>
        <v>1589929200</v>
      </c>
    </row>
    <row r="5232" spans="15:21" x14ac:dyDescent="0.15">
      <c r="O5232" s="32">
        <v>5227</v>
      </c>
      <c r="P5232" s="28" t="s">
        <v>2848</v>
      </c>
      <c r="Q5232" s="36">
        <v>88368800</v>
      </c>
      <c r="R5232" s="36">
        <f t="shared" si="308"/>
        <v>186386749900</v>
      </c>
      <c r="S5232" s="36">
        <f t="shared" si="306"/>
        <v>441844</v>
      </c>
      <c r="T5232" s="36">
        <v>1360</v>
      </c>
      <c r="U5232" s="38">
        <f t="shared" si="307"/>
        <v>1590638400</v>
      </c>
    </row>
    <row r="5233" spans="15:21" x14ac:dyDescent="0.15">
      <c r="O5233" s="32">
        <v>5228</v>
      </c>
      <c r="P5233" s="28" t="s">
        <v>488</v>
      </c>
      <c r="Q5233" s="36">
        <v>88408200</v>
      </c>
      <c r="R5233" s="36">
        <f t="shared" si="308"/>
        <v>186475158100</v>
      </c>
      <c r="S5233" s="36">
        <f t="shared" si="306"/>
        <v>442041</v>
      </c>
      <c r="T5233" s="36">
        <v>1360</v>
      </c>
      <c r="U5233" s="38">
        <f t="shared" si="307"/>
        <v>1591347600</v>
      </c>
    </row>
    <row r="5234" spans="15:21" x14ac:dyDescent="0.15">
      <c r="O5234" s="32">
        <v>5229</v>
      </c>
      <c r="P5234" s="28" t="s">
        <v>2849</v>
      </c>
      <c r="Q5234" s="36">
        <v>88447600</v>
      </c>
      <c r="R5234" s="36">
        <f t="shared" si="308"/>
        <v>186563605700</v>
      </c>
      <c r="S5234" s="36">
        <f t="shared" si="306"/>
        <v>442238</v>
      </c>
      <c r="T5234" s="36">
        <v>1360</v>
      </c>
      <c r="U5234" s="38">
        <f t="shared" si="307"/>
        <v>1592056800</v>
      </c>
    </row>
    <row r="5235" spans="15:21" x14ac:dyDescent="0.15">
      <c r="O5235" s="32">
        <v>5230</v>
      </c>
      <c r="P5235" s="28" t="s">
        <v>2850</v>
      </c>
      <c r="Q5235" s="36">
        <v>88487000</v>
      </c>
      <c r="R5235" s="36">
        <f t="shared" si="308"/>
        <v>186652092700</v>
      </c>
      <c r="S5235" s="36">
        <f t="shared" si="306"/>
        <v>442435</v>
      </c>
      <c r="T5235" s="36">
        <v>1360</v>
      </c>
      <c r="U5235" s="38">
        <f t="shared" si="307"/>
        <v>1592766000</v>
      </c>
    </row>
    <row r="5236" spans="15:21" x14ac:dyDescent="0.15">
      <c r="O5236" s="32">
        <v>5231</v>
      </c>
      <c r="P5236" s="28" t="s">
        <v>2851</v>
      </c>
      <c r="Q5236" s="36">
        <v>88526400</v>
      </c>
      <c r="R5236" s="36">
        <f t="shared" si="308"/>
        <v>186740619100</v>
      </c>
      <c r="S5236" s="36">
        <f t="shared" si="306"/>
        <v>442632</v>
      </c>
      <c r="T5236" s="36">
        <v>1360</v>
      </c>
      <c r="U5236" s="38">
        <f t="shared" si="307"/>
        <v>1593475200</v>
      </c>
    </row>
    <row r="5237" spans="15:21" x14ac:dyDescent="0.15">
      <c r="O5237" s="32">
        <v>5232</v>
      </c>
      <c r="P5237" s="28" t="s">
        <v>2852</v>
      </c>
      <c r="Q5237" s="36">
        <v>88565800</v>
      </c>
      <c r="R5237" s="36">
        <f t="shared" si="308"/>
        <v>186829184900</v>
      </c>
      <c r="S5237" s="36">
        <f t="shared" si="306"/>
        <v>442829</v>
      </c>
      <c r="T5237" s="36">
        <v>1360</v>
      </c>
      <c r="U5237" s="38">
        <f t="shared" si="307"/>
        <v>1594184400</v>
      </c>
    </row>
    <row r="5238" spans="15:21" x14ac:dyDescent="0.15">
      <c r="O5238" s="32">
        <v>5233</v>
      </c>
      <c r="P5238" s="28" t="s">
        <v>2853</v>
      </c>
      <c r="Q5238" s="36">
        <v>88605200</v>
      </c>
      <c r="R5238" s="36">
        <f t="shared" si="308"/>
        <v>186917790100</v>
      </c>
      <c r="S5238" s="36">
        <f t="shared" si="306"/>
        <v>443026</v>
      </c>
      <c r="T5238" s="36">
        <v>1360</v>
      </c>
      <c r="U5238" s="38">
        <f t="shared" si="307"/>
        <v>1594893600</v>
      </c>
    </row>
    <row r="5239" spans="15:21" x14ac:dyDescent="0.15">
      <c r="O5239" s="32">
        <v>5234</v>
      </c>
      <c r="P5239" s="28" t="s">
        <v>2854</v>
      </c>
      <c r="Q5239" s="36">
        <v>88644600</v>
      </c>
      <c r="R5239" s="36">
        <f t="shared" si="308"/>
        <v>187006434700</v>
      </c>
      <c r="S5239" s="36">
        <f t="shared" si="306"/>
        <v>443223</v>
      </c>
      <c r="T5239" s="36">
        <v>1360</v>
      </c>
      <c r="U5239" s="38">
        <f t="shared" si="307"/>
        <v>1595602800</v>
      </c>
    </row>
    <row r="5240" spans="15:21" x14ac:dyDescent="0.15">
      <c r="O5240" s="32">
        <v>5235</v>
      </c>
      <c r="P5240" s="28" t="s">
        <v>2855</v>
      </c>
      <c r="Q5240" s="36">
        <v>88684000</v>
      </c>
      <c r="R5240" s="36">
        <f t="shared" si="308"/>
        <v>187095118700</v>
      </c>
      <c r="S5240" s="36">
        <f t="shared" si="306"/>
        <v>443420</v>
      </c>
      <c r="T5240" s="36">
        <v>1360</v>
      </c>
      <c r="U5240" s="38">
        <f t="shared" si="307"/>
        <v>1596312000</v>
      </c>
    </row>
    <row r="5241" spans="15:21" x14ac:dyDescent="0.15">
      <c r="O5241" s="32">
        <v>5236</v>
      </c>
      <c r="P5241" s="28" t="s">
        <v>2856</v>
      </c>
      <c r="Q5241" s="36">
        <v>88723400</v>
      </c>
      <c r="R5241" s="36">
        <f t="shared" si="308"/>
        <v>187183842100</v>
      </c>
      <c r="S5241" s="36">
        <f t="shared" si="306"/>
        <v>443617</v>
      </c>
      <c r="T5241" s="36">
        <v>1360</v>
      </c>
      <c r="U5241" s="38">
        <f t="shared" si="307"/>
        <v>1597021200</v>
      </c>
    </row>
    <row r="5242" spans="15:21" x14ac:dyDescent="0.15">
      <c r="O5242" s="32">
        <v>5237</v>
      </c>
      <c r="P5242" s="28" t="s">
        <v>2857</v>
      </c>
      <c r="Q5242" s="36">
        <v>88762800</v>
      </c>
      <c r="R5242" s="36">
        <f t="shared" si="308"/>
        <v>187272604900</v>
      </c>
      <c r="S5242" s="36">
        <f t="shared" si="306"/>
        <v>443814</v>
      </c>
      <c r="T5242" s="36">
        <v>1360</v>
      </c>
      <c r="U5242" s="38">
        <f t="shared" si="307"/>
        <v>1597730400</v>
      </c>
    </row>
    <row r="5243" spans="15:21" x14ac:dyDescent="0.15">
      <c r="O5243" s="32">
        <v>5238</v>
      </c>
      <c r="P5243" s="28" t="s">
        <v>489</v>
      </c>
      <c r="Q5243" s="36">
        <v>88802200</v>
      </c>
      <c r="R5243" s="36">
        <f t="shared" si="308"/>
        <v>187361407100</v>
      </c>
      <c r="S5243" s="36">
        <f t="shared" si="306"/>
        <v>444011</v>
      </c>
      <c r="T5243" s="36">
        <v>1360</v>
      </c>
      <c r="U5243" s="38">
        <f t="shared" si="307"/>
        <v>1598439600</v>
      </c>
    </row>
    <row r="5244" spans="15:21" x14ac:dyDescent="0.15">
      <c r="O5244" s="32">
        <v>5239</v>
      </c>
      <c r="P5244" s="28" t="s">
        <v>2858</v>
      </c>
      <c r="Q5244" s="36">
        <v>88841600</v>
      </c>
      <c r="R5244" s="36">
        <f t="shared" si="308"/>
        <v>187450248700</v>
      </c>
      <c r="S5244" s="36">
        <f t="shared" si="306"/>
        <v>444208</v>
      </c>
      <c r="T5244" s="36">
        <v>1370</v>
      </c>
      <c r="U5244" s="38">
        <f t="shared" si="307"/>
        <v>1599148800</v>
      </c>
    </row>
    <row r="5245" spans="15:21" x14ac:dyDescent="0.15">
      <c r="O5245" s="32">
        <v>5240</v>
      </c>
      <c r="P5245" s="28" t="s">
        <v>2859</v>
      </c>
      <c r="Q5245" s="36">
        <v>88881000</v>
      </c>
      <c r="R5245" s="36">
        <f t="shared" si="308"/>
        <v>187539129700</v>
      </c>
      <c r="S5245" s="36">
        <f t="shared" si="306"/>
        <v>444405</v>
      </c>
      <c r="T5245" s="36">
        <v>1370</v>
      </c>
      <c r="U5245" s="38">
        <f t="shared" si="307"/>
        <v>1599858000</v>
      </c>
    </row>
    <row r="5246" spans="15:21" x14ac:dyDescent="0.15">
      <c r="O5246" s="32">
        <v>5241</v>
      </c>
      <c r="P5246" s="28" t="s">
        <v>2860</v>
      </c>
      <c r="Q5246" s="36">
        <v>88920400</v>
      </c>
      <c r="R5246" s="36">
        <f t="shared" si="308"/>
        <v>187628050100</v>
      </c>
      <c r="S5246" s="36">
        <f t="shared" si="306"/>
        <v>444602</v>
      </c>
      <c r="T5246" s="36">
        <v>1370</v>
      </c>
      <c r="U5246" s="38">
        <f t="shared" si="307"/>
        <v>1600567200</v>
      </c>
    </row>
    <row r="5247" spans="15:21" x14ac:dyDescent="0.15">
      <c r="O5247" s="32">
        <v>5242</v>
      </c>
      <c r="P5247" s="28" t="s">
        <v>2861</v>
      </c>
      <c r="Q5247" s="36">
        <v>88959800</v>
      </c>
      <c r="R5247" s="36">
        <f t="shared" si="308"/>
        <v>187717009900</v>
      </c>
      <c r="S5247" s="36">
        <f t="shared" si="306"/>
        <v>444799</v>
      </c>
      <c r="T5247" s="36">
        <v>1370</v>
      </c>
      <c r="U5247" s="38">
        <f t="shared" si="307"/>
        <v>1601276400</v>
      </c>
    </row>
    <row r="5248" spans="15:21" x14ac:dyDescent="0.15">
      <c r="O5248" s="32">
        <v>5243</v>
      </c>
      <c r="P5248" s="28" t="s">
        <v>2862</v>
      </c>
      <c r="Q5248" s="36">
        <v>88999200</v>
      </c>
      <c r="R5248" s="36">
        <f t="shared" si="308"/>
        <v>187806009100</v>
      </c>
      <c r="S5248" s="36">
        <f t="shared" si="306"/>
        <v>444996</v>
      </c>
      <c r="T5248" s="36">
        <v>1370</v>
      </c>
      <c r="U5248" s="38">
        <f t="shared" si="307"/>
        <v>1601985600</v>
      </c>
    </row>
    <row r="5249" spans="15:21" x14ac:dyDescent="0.15">
      <c r="O5249" s="32">
        <v>5244</v>
      </c>
      <c r="P5249" s="28" t="s">
        <v>2863</v>
      </c>
      <c r="Q5249" s="36">
        <v>89038600</v>
      </c>
      <c r="R5249" s="36">
        <f t="shared" si="308"/>
        <v>187895047700</v>
      </c>
      <c r="S5249" s="36">
        <f t="shared" si="306"/>
        <v>445193</v>
      </c>
      <c r="T5249" s="36">
        <v>1370</v>
      </c>
      <c r="U5249" s="38">
        <f t="shared" si="307"/>
        <v>1602694800</v>
      </c>
    </row>
    <row r="5250" spans="15:21" x14ac:dyDescent="0.15">
      <c r="O5250" s="32">
        <v>5245</v>
      </c>
      <c r="P5250" s="28" t="s">
        <v>2864</v>
      </c>
      <c r="Q5250" s="36">
        <v>89078000</v>
      </c>
      <c r="R5250" s="36">
        <f t="shared" si="308"/>
        <v>187984125700</v>
      </c>
      <c r="S5250" s="36">
        <f t="shared" si="306"/>
        <v>445390</v>
      </c>
      <c r="T5250" s="36">
        <v>1370</v>
      </c>
      <c r="U5250" s="38">
        <f t="shared" si="307"/>
        <v>1603404000</v>
      </c>
    </row>
    <row r="5251" spans="15:21" x14ac:dyDescent="0.15">
      <c r="O5251" s="32">
        <v>5246</v>
      </c>
      <c r="P5251" s="28" t="s">
        <v>2865</v>
      </c>
      <c r="Q5251" s="36">
        <v>89117400</v>
      </c>
      <c r="R5251" s="36">
        <f t="shared" si="308"/>
        <v>188073243100</v>
      </c>
      <c r="S5251" s="36">
        <f t="shared" si="306"/>
        <v>445587</v>
      </c>
      <c r="T5251" s="36">
        <v>1370</v>
      </c>
      <c r="U5251" s="38">
        <f t="shared" si="307"/>
        <v>1604113200</v>
      </c>
    </row>
    <row r="5252" spans="15:21" x14ac:dyDescent="0.15">
      <c r="O5252" s="32">
        <v>5247</v>
      </c>
      <c r="P5252" s="28" t="s">
        <v>2866</v>
      </c>
      <c r="Q5252" s="36">
        <v>89156800</v>
      </c>
      <c r="R5252" s="36">
        <f t="shared" si="308"/>
        <v>188162399900</v>
      </c>
      <c r="S5252" s="36">
        <f t="shared" si="306"/>
        <v>445784</v>
      </c>
      <c r="T5252" s="36">
        <v>1370</v>
      </c>
      <c r="U5252" s="38">
        <f t="shared" si="307"/>
        <v>1604822400</v>
      </c>
    </row>
    <row r="5253" spans="15:21" x14ac:dyDescent="0.15">
      <c r="O5253" s="32">
        <v>5248</v>
      </c>
      <c r="P5253" s="28" t="s">
        <v>490</v>
      </c>
      <c r="Q5253" s="36">
        <v>89196200</v>
      </c>
      <c r="R5253" s="36">
        <f t="shared" si="308"/>
        <v>188251596100</v>
      </c>
      <c r="S5253" s="36">
        <f t="shared" si="306"/>
        <v>445981</v>
      </c>
      <c r="T5253" s="36">
        <v>1370</v>
      </c>
      <c r="U5253" s="38">
        <f t="shared" si="307"/>
        <v>1605531600</v>
      </c>
    </row>
    <row r="5254" spans="15:21" x14ac:dyDescent="0.15">
      <c r="O5254" s="32">
        <v>5249</v>
      </c>
      <c r="P5254" s="28" t="s">
        <v>2867</v>
      </c>
      <c r="Q5254" s="36">
        <v>89235600</v>
      </c>
      <c r="R5254" s="36">
        <f t="shared" si="308"/>
        <v>188340831700</v>
      </c>
      <c r="S5254" s="36">
        <f t="shared" si="306"/>
        <v>446178</v>
      </c>
      <c r="T5254" s="36">
        <v>1370</v>
      </c>
      <c r="U5254" s="38">
        <f t="shared" si="307"/>
        <v>1606240800</v>
      </c>
    </row>
    <row r="5255" spans="15:21" x14ac:dyDescent="0.15">
      <c r="O5255" s="32">
        <v>5250</v>
      </c>
      <c r="P5255" s="28" t="s">
        <v>2868</v>
      </c>
      <c r="Q5255" s="36">
        <v>89275000</v>
      </c>
      <c r="R5255" s="36">
        <f t="shared" si="308"/>
        <v>188430106700</v>
      </c>
      <c r="S5255" s="36">
        <f t="shared" ref="S5255:S5318" si="309">ROUND(Q5255/200,0)</f>
        <v>446375</v>
      </c>
      <c r="T5255" s="36">
        <v>1370</v>
      </c>
      <c r="U5255" s="38">
        <f t="shared" ref="U5255:U5318" si="310">6*60*60/6*S5255</f>
        <v>1606950000</v>
      </c>
    </row>
    <row r="5256" spans="15:21" x14ac:dyDescent="0.15">
      <c r="O5256" s="32">
        <v>5251</v>
      </c>
      <c r="P5256" s="28" t="s">
        <v>2869</v>
      </c>
      <c r="Q5256" s="36">
        <v>89314400</v>
      </c>
      <c r="R5256" s="36">
        <f t="shared" ref="R5256:R5319" si="311">R5255+Q5256</f>
        <v>188519421100</v>
      </c>
      <c r="S5256" s="36">
        <f t="shared" si="309"/>
        <v>446572</v>
      </c>
      <c r="T5256" s="36">
        <v>1370</v>
      </c>
      <c r="U5256" s="38">
        <f t="shared" si="310"/>
        <v>1607659200</v>
      </c>
    </row>
    <row r="5257" spans="15:21" x14ac:dyDescent="0.15">
      <c r="O5257" s="32">
        <v>5252</v>
      </c>
      <c r="P5257" s="28" t="s">
        <v>2870</v>
      </c>
      <c r="Q5257" s="36">
        <v>89353800</v>
      </c>
      <c r="R5257" s="36">
        <f t="shared" si="311"/>
        <v>188608774900</v>
      </c>
      <c r="S5257" s="36">
        <f t="shared" si="309"/>
        <v>446769</v>
      </c>
      <c r="T5257" s="36">
        <v>1370</v>
      </c>
      <c r="U5257" s="38">
        <f t="shared" si="310"/>
        <v>1608368400</v>
      </c>
    </row>
    <row r="5258" spans="15:21" x14ac:dyDescent="0.15">
      <c r="O5258" s="32">
        <v>5253</v>
      </c>
      <c r="P5258" s="28" t="s">
        <v>2871</v>
      </c>
      <c r="Q5258" s="36">
        <v>89393200</v>
      </c>
      <c r="R5258" s="36">
        <f t="shared" si="311"/>
        <v>188698168100</v>
      </c>
      <c r="S5258" s="36">
        <f t="shared" si="309"/>
        <v>446966</v>
      </c>
      <c r="T5258" s="36">
        <v>1370</v>
      </c>
      <c r="U5258" s="38">
        <f t="shared" si="310"/>
        <v>1609077600</v>
      </c>
    </row>
    <row r="5259" spans="15:21" x14ac:dyDescent="0.15">
      <c r="O5259" s="32">
        <v>5254</v>
      </c>
      <c r="P5259" s="28" t="s">
        <v>2872</v>
      </c>
      <c r="Q5259" s="36">
        <v>89432600</v>
      </c>
      <c r="R5259" s="36">
        <f t="shared" si="311"/>
        <v>188787600700</v>
      </c>
      <c r="S5259" s="36">
        <f t="shared" si="309"/>
        <v>447163</v>
      </c>
      <c r="T5259" s="36">
        <v>1370</v>
      </c>
      <c r="U5259" s="38">
        <f t="shared" si="310"/>
        <v>1609786800</v>
      </c>
    </row>
    <row r="5260" spans="15:21" x14ac:dyDescent="0.15">
      <c r="O5260" s="32">
        <v>5255</v>
      </c>
      <c r="P5260" s="28" t="s">
        <v>2873</v>
      </c>
      <c r="Q5260" s="36">
        <v>89472000</v>
      </c>
      <c r="R5260" s="36">
        <f t="shared" si="311"/>
        <v>188877072700</v>
      </c>
      <c r="S5260" s="36">
        <f t="shared" si="309"/>
        <v>447360</v>
      </c>
      <c r="T5260" s="36">
        <v>1370</v>
      </c>
      <c r="U5260" s="38">
        <f t="shared" si="310"/>
        <v>1610496000</v>
      </c>
    </row>
    <row r="5261" spans="15:21" x14ac:dyDescent="0.15">
      <c r="O5261" s="32">
        <v>5256</v>
      </c>
      <c r="P5261" s="28" t="s">
        <v>2874</v>
      </c>
      <c r="Q5261" s="36">
        <v>89511400</v>
      </c>
      <c r="R5261" s="36">
        <f t="shared" si="311"/>
        <v>188966584100</v>
      </c>
      <c r="S5261" s="36">
        <f t="shared" si="309"/>
        <v>447557</v>
      </c>
      <c r="T5261" s="36">
        <v>1370</v>
      </c>
      <c r="U5261" s="38">
        <f t="shared" si="310"/>
        <v>1611205200</v>
      </c>
    </row>
    <row r="5262" spans="15:21" x14ac:dyDescent="0.15">
      <c r="O5262" s="32">
        <v>5257</v>
      </c>
      <c r="P5262" s="28" t="s">
        <v>2875</v>
      </c>
      <c r="Q5262" s="36">
        <v>89550800</v>
      </c>
      <c r="R5262" s="36">
        <f t="shared" si="311"/>
        <v>189056134900</v>
      </c>
      <c r="S5262" s="36">
        <f t="shared" si="309"/>
        <v>447754</v>
      </c>
      <c r="T5262" s="36">
        <v>1370</v>
      </c>
      <c r="U5262" s="38">
        <f t="shared" si="310"/>
        <v>1611914400</v>
      </c>
    </row>
    <row r="5263" spans="15:21" x14ac:dyDescent="0.15">
      <c r="O5263" s="32">
        <v>5258</v>
      </c>
      <c r="P5263" s="28" t="s">
        <v>491</v>
      </c>
      <c r="Q5263" s="36">
        <v>89590200</v>
      </c>
      <c r="R5263" s="36">
        <f t="shared" si="311"/>
        <v>189145725100</v>
      </c>
      <c r="S5263" s="36">
        <f t="shared" si="309"/>
        <v>447951</v>
      </c>
      <c r="T5263" s="36">
        <v>1370</v>
      </c>
      <c r="U5263" s="38">
        <f t="shared" si="310"/>
        <v>1612623600</v>
      </c>
    </row>
    <row r="5264" spans="15:21" x14ac:dyDescent="0.15">
      <c r="O5264" s="32">
        <v>5259</v>
      </c>
      <c r="P5264" s="28" t="s">
        <v>2876</v>
      </c>
      <c r="Q5264" s="36">
        <v>89629600</v>
      </c>
      <c r="R5264" s="36">
        <f t="shared" si="311"/>
        <v>189235354700</v>
      </c>
      <c r="S5264" s="36">
        <f t="shared" si="309"/>
        <v>448148</v>
      </c>
      <c r="T5264" s="36">
        <v>1370</v>
      </c>
      <c r="U5264" s="38">
        <f t="shared" si="310"/>
        <v>1613332800</v>
      </c>
    </row>
    <row r="5265" spans="15:21" x14ac:dyDescent="0.15">
      <c r="O5265" s="32">
        <v>5260</v>
      </c>
      <c r="P5265" s="28" t="s">
        <v>2877</v>
      </c>
      <c r="Q5265" s="36">
        <v>89669000</v>
      </c>
      <c r="R5265" s="36">
        <f t="shared" si="311"/>
        <v>189325023700</v>
      </c>
      <c r="S5265" s="36">
        <f t="shared" si="309"/>
        <v>448345</v>
      </c>
      <c r="T5265" s="36">
        <v>1370</v>
      </c>
      <c r="U5265" s="38">
        <f t="shared" si="310"/>
        <v>1614042000</v>
      </c>
    </row>
    <row r="5266" spans="15:21" x14ac:dyDescent="0.15">
      <c r="O5266" s="32">
        <v>5261</v>
      </c>
      <c r="P5266" s="28" t="s">
        <v>2878</v>
      </c>
      <c r="Q5266" s="36">
        <v>89708400</v>
      </c>
      <c r="R5266" s="36">
        <f t="shared" si="311"/>
        <v>189414732100</v>
      </c>
      <c r="S5266" s="36">
        <f t="shared" si="309"/>
        <v>448542</v>
      </c>
      <c r="T5266" s="36">
        <v>1370</v>
      </c>
      <c r="U5266" s="38">
        <f t="shared" si="310"/>
        <v>1614751200</v>
      </c>
    </row>
    <row r="5267" spans="15:21" x14ac:dyDescent="0.15">
      <c r="O5267" s="32">
        <v>5262</v>
      </c>
      <c r="P5267" s="28" t="s">
        <v>2879</v>
      </c>
      <c r="Q5267" s="36">
        <v>89747800</v>
      </c>
      <c r="R5267" s="36">
        <f t="shared" si="311"/>
        <v>189504479900</v>
      </c>
      <c r="S5267" s="36">
        <f t="shared" si="309"/>
        <v>448739</v>
      </c>
      <c r="T5267" s="36">
        <v>1370</v>
      </c>
      <c r="U5267" s="38">
        <f t="shared" si="310"/>
        <v>1615460400</v>
      </c>
    </row>
    <row r="5268" spans="15:21" x14ac:dyDescent="0.15">
      <c r="O5268" s="32">
        <v>5263</v>
      </c>
      <c r="P5268" s="28" t="s">
        <v>2880</v>
      </c>
      <c r="Q5268" s="36">
        <v>89787200</v>
      </c>
      <c r="R5268" s="36">
        <f t="shared" si="311"/>
        <v>189594267100</v>
      </c>
      <c r="S5268" s="36">
        <f t="shared" si="309"/>
        <v>448936</v>
      </c>
      <c r="T5268" s="36">
        <v>1370</v>
      </c>
      <c r="U5268" s="38">
        <f t="shared" si="310"/>
        <v>1616169600</v>
      </c>
    </row>
    <row r="5269" spans="15:21" x14ac:dyDescent="0.15">
      <c r="O5269" s="32">
        <v>5264</v>
      </c>
      <c r="P5269" s="28" t="s">
        <v>2881</v>
      </c>
      <c r="Q5269" s="36">
        <v>89826600</v>
      </c>
      <c r="R5269" s="36">
        <f t="shared" si="311"/>
        <v>189684093700</v>
      </c>
      <c r="S5269" s="36">
        <f t="shared" si="309"/>
        <v>449133</v>
      </c>
      <c r="T5269" s="36">
        <v>1370</v>
      </c>
      <c r="U5269" s="38">
        <f t="shared" si="310"/>
        <v>1616878800</v>
      </c>
    </row>
    <row r="5270" spans="15:21" x14ac:dyDescent="0.15">
      <c r="O5270" s="32">
        <v>5265</v>
      </c>
      <c r="P5270" s="28" t="s">
        <v>2882</v>
      </c>
      <c r="Q5270" s="36">
        <v>89866000</v>
      </c>
      <c r="R5270" s="36">
        <f t="shared" si="311"/>
        <v>189773959700</v>
      </c>
      <c r="S5270" s="36">
        <f t="shared" si="309"/>
        <v>449330</v>
      </c>
      <c r="T5270" s="36">
        <v>1370</v>
      </c>
      <c r="U5270" s="38">
        <f t="shared" si="310"/>
        <v>1617588000</v>
      </c>
    </row>
    <row r="5271" spans="15:21" x14ac:dyDescent="0.15">
      <c r="O5271" s="32">
        <v>5266</v>
      </c>
      <c r="P5271" s="28" t="s">
        <v>2883</v>
      </c>
      <c r="Q5271" s="36">
        <v>89905400</v>
      </c>
      <c r="R5271" s="36">
        <f t="shared" si="311"/>
        <v>189863865100</v>
      </c>
      <c r="S5271" s="36">
        <f t="shared" si="309"/>
        <v>449527</v>
      </c>
      <c r="T5271" s="36">
        <v>1370</v>
      </c>
      <c r="U5271" s="38">
        <f t="shared" si="310"/>
        <v>1618297200</v>
      </c>
    </row>
    <row r="5272" spans="15:21" x14ac:dyDescent="0.15">
      <c r="O5272" s="32">
        <v>5267</v>
      </c>
      <c r="P5272" s="28" t="s">
        <v>2884</v>
      </c>
      <c r="Q5272" s="36">
        <v>89944800</v>
      </c>
      <c r="R5272" s="36">
        <f t="shared" si="311"/>
        <v>189953809900</v>
      </c>
      <c r="S5272" s="36">
        <f t="shared" si="309"/>
        <v>449724</v>
      </c>
      <c r="T5272" s="36">
        <v>1370</v>
      </c>
      <c r="U5272" s="38">
        <f t="shared" si="310"/>
        <v>1619006400</v>
      </c>
    </row>
    <row r="5273" spans="15:21" x14ac:dyDescent="0.15">
      <c r="O5273" s="32">
        <v>5268</v>
      </c>
      <c r="P5273" s="28" t="s">
        <v>492</v>
      </c>
      <c r="Q5273" s="36">
        <v>89984200</v>
      </c>
      <c r="R5273" s="36">
        <f t="shared" si="311"/>
        <v>190043794100</v>
      </c>
      <c r="S5273" s="36">
        <f t="shared" si="309"/>
        <v>449921</v>
      </c>
      <c r="T5273" s="36">
        <v>1370</v>
      </c>
      <c r="U5273" s="38">
        <f t="shared" si="310"/>
        <v>1619715600</v>
      </c>
    </row>
    <row r="5274" spans="15:21" x14ac:dyDescent="0.15">
      <c r="O5274" s="32">
        <v>5269</v>
      </c>
      <c r="P5274" s="28" t="s">
        <v>2885</v>
      </c>
      <c r="Q5274" s="36">
        <v>90023600</v>
      </c>
      <c r="R5274" s="36">
        <f t="shared" si="311"/>
        <v>190133817700</v>
      </c>
      <c r="S5274" s="36">
        <f t="shared" si="309"/>
        <v>450118</v>
      </c>
      <c r="T5274" s="36">
        <v>1370</v>
      </c>
      <c r="U5274" s="38">
        <f t="shared" si="310"/>
        <v>1620424800</v>
      </c>
    </row>
    <row r="5275" spans="15:21" x14ac:dyDescent="0.15">
      <c r="O5275" s="32">
        <v>5270</v>
      </c>
      <c r="P5275" s="28" t="s">
        <v>2886</v>
      </c>
      <c r="Q5275" s="36">
        <v>90063000</v>
      </c>
      <c r="R5275" s="36">
        <f t="shared" si="311"/>
        <v>190223880700</v>
      </c>
      <c r="S5275" s="36">
        <f t="shared" si="309"/>
        <v>450315</v>
      </c>
      <c r="T5275" s="36">
        <v>1370</v>
      </c>
      <c r="U5275" s="38">
        <f t="shared" si="310"/>
        <v>1621134000</v>
      </c>
    </row>
    <row r="5276" spans="15:21" x14ac:dyDescent="0.15">
      <c r="O5276" s="32">
        <v>5271</v>
      </c>
      <c r="P5276" s="28" t="s">
        <v>2887</v>
      </c>
      <c r="Q5276" s="36">
        <v>90102400</v>
      </c>
      <c r="R5276" s="36">
        <f t="shared" si="311"/>
        <v>190313983100</v>
      </c>
      <c r="S5276" s="36">
        <f t="shared" si="309"/>
        <v>450512</v>
      </c>
      <c r="T5276" s="36">
        <v>1370</v>
      </c>
      <c r="U5276" s="38">
        <f t="shared" si="310"/>
        <v>1621843200</v>
      </c>
    </row>
    <row r="5277" spans="15:21" x14ac:dyDescent="0.15">
      <c r="O5277" s="32">
        <v>5272</v>
      </c>
      <c r="P5277" s="28" t="s">
        <v>2888</v>
      </c>
      <c r="Q5277" s="36">
        <v>90141800</v>
      </c>
      <c r="R5277" s="36">
        <f t="shared" si="311"/>
        <v>190404124900</v>
      </c>
      <c r="S5277" s="36">
        <f t="shared" si="309"/>
        <v>450709</v>
      </c>
      <c r="T5277" s="36">
        <v>1370</v>
      </c>
      <c r="U5277" s="38">
        <f t="shared" si="310"/>
        <v>1622552400</v>
      </c>
    </row>
    <row r="5278" spans="15:21" x14ac:dyDescent="0.15">
      <c r="O5278" s="32">
        <v>5273</v>
      </c>
      <c r="P5278" s="28" t="s">
        <v>2889</v>
      </c>
      <c r="Q5278" s="36">
        <v>90181200</v>
      </c>
      <c r="R5278" s="36">
        <f t="shared" si="311"/>
        <v>190494306100</v>
      </c>
      <c r="S5278" s="36">
        <f t="shared" si="309"/>
        <v>450906</v>
      </c>
      <c r="T5278" s="36">
        <v>1370</v>
      </c>
      <c r="U5278" s="38">
        <f t="shared" si="310"/>
        <v>1623261600</v>
      </c>
    </row>
    <row r="5279" spans="15:21" x14ac:dyDescent="0.15">
      <c r="O5279" s="32">
        <v>5274</v>
      </c>
      <c r="P5279" s="28" t="s">
        <v>2890</v>
      </c>
      <c r="Q5279" s="36">
        <v>90220600</v>
      </c>
      <c r="R5279" s="36">
        <f t="shared" si="311"/>
        <v>190584526700</v>
      </c>
      <c r="S5279" s="36">
        <f t="shared" si="309"/>
        <v>451103</v>
      </c>
      <c r="T5279" s="36">
        <v>1370</v>
      </c>
      <c r="U5279" s="38">
        <f t="shared" si="310"/>
        <v>1623970800</v>
      </c>
    </row>
    <row r="5280" spans="15:21" x14ac:dyDescent="0.15">
      <c r="O5280" s="32">
        <v>5275</v>
      </c>
      <c r="P5280" s="28" t="s">
        <v>2891</v>
      </c>
      <c r="Q5280" s="36">
        <v>90260000</v>
      </c>
      <c r="R5280" s="36">
        <f t="shared" si="311"/>
        <v>190674786700</v>
      </c>
      <c r="S5280" s="36">
        <f t="shared" si="309"/>
        <v>451300</v>
      </c>
      <c r="T5280" s="36">
        <v>1370</v>
      </c>
      <c r="U5280" s="38">
        <f t="shared" si="310"/>
        <v>1624680000</v>
      </c>
    </row>
    <row r="5281" spans="15:21" x14ac:dyDescent="0.15">
      <c r="O5281" s="32">
        <v>5276</v>
      </c>
      <c r="P5281" s="28" t="s">
        <v>2892</v>
      </c>
      <c r="Q5281" s="36">
        <v>90299400</v>
      </c>
      <c r="R5281" s="36">
        <f t="shared" si="311"/>
        <v>190765086100</v>
      </c>
      <c r="S5281" s="36">
        <f t="shared" si="309"/>
        <v>451497</v>
      </c>
      <c r="T5281" s="36">
        <v>1370</v>
      </c>
      <c r="U5281" s="38">
        <f t="shared" si="310"/>
        <v>1625389200</v>
      </c>
    </row>
    <row r="5282" spans="15:21" x14ac:dyDescent="0.15">
      <c r="O5282" s="32">
        <v>5277</v>
      </c>
      <c r="P5282" s="28" t="s">
        <v>2893</v>
      </c>
      <c r="Q5282" s="36">
        <v>90338800</v>
      </c>
      <c r="R5282" s="36">
        <f t="shared" si="311"/>
        <v>190855424900</v>
      </c>
      <c r="S5282" s="36">
        <f t="shared" si="309"/>
        <v>451694</v>
      </c>
      <c r="T5282" s="36">
        <v>1370</v>
      </c>
      <c r="U5282" s="38">
        <f t="shared" si="310"/>
        <v>1626098400</v>
      </c>
    </row>
    <row r="5283" spans="15:21" x14ac:dyDescent="0.15">
      <c r="O5283" s="32">
        <v>5278</v>
      </c>
      <c r="P5283" s="28" t="s">
        <v>493</v>
      </c>
      <c r="Q5283" s="36">
        <v>90378200</v>
      </c>
      <c r="R5283" s="36">
        <f t="shared" si="311"/>
        <v>190945803100</v>
      </c>
      <c r="S5283" s="36">
        <f t="shared" si="309"/>
        <v>451891</v>
      </c>
      <c r="T5283" s="36">
        <v>1370</v>
      </c>
      <c r="U5283" s="38">
        <f t="shared" si="310"/>
        <v>1626807600</v>
      </c>
    </row>
    <row r="5284" spans="15:21" x14ac:dyDescent="0.15">
      <c r="O5284" s="32">
        <v>5279</v>
      </c>
      <c r="P5284" s="28" t="s">
        <v>2894</v>
      </c>
      <c r="Q5284" s="36">
        <v>90417600</v>
      </c>
      <c r="R5284" s="36">
        <f t="shared" si="311"/>
        <v>191036220700</v>
      </c>
      <c r="S5284" s="36">
        <f t="shared" si="309"/>
        <v>452088</v>
      </c>
      <c r="T5284" s="36">
        <v>1370</v>
      </c>
      <c r="U5284" s="38">
        <f t="shared" si="310"/>
        <v>1627516800</v>
      </c>
    </row>
    <row r="5285" spans="15:21" x14ac:dyDescent="0.15">
      <c r="O5285" s="32">
        <v>5280</v>
      </c>
      <c r="P5285" s="28" t="s">
        <v>2895</v>
      </c>
      <c r="Q5285" s="36">
        <v>90457000</v>
      </c>
      <c r="R5285" s="36">
        <f t="shared" si="311"/>
        <v>191126677700</v>
      </c>
      <c r="S5285" s="36">
        <f t="shared" si="309"/>
        <v>452285</v>
      </c>
      <c r="T5285" s="36">
        <v>1370</v>
      </c>
      <c r="U5285" s="38">
        <f t="shared" si="310"/>
        <v>1628226000</v>
      </c>
    </row>
    <row r="5286" spans="15:21" x14ac:dyDescent="0.15">
      <c r="O5286" s="32">
        <v>5281</v>
      </c>
      <c r="P5286" s="28" t="s">
        <v>2896</v>
      </c>
      <c r="Q5286" s="36">
        <v>90496400</v>
      </c>
      <c r="R5286" s="36">
        <f t="shared" si="311"/>
        <v>191217174100</v>
      </c>
      <c r="S5286" s="36">
        <f t="shared" si="309"/>
        <v>452482</v>
      </c>
      <c r="T5286" s="36">
        <v>1370</v>
      </c>
      <c r="U5286" s="38">
        <f t="shared" si="310"/>
        <v>1628935200</v>
      </c>
    </row>
    <row r="5287" spans="15:21" x14ac:dyDescent="0.15">
      <c r="O5287" s="32">
        <v>5282</v>
      </c>
      <c r="P5287" s="28" t="s">
        <v>2897</v>
      </c>
      <c r="Q5287" s="36">
        <v>90535800</v>
      </c>
      <c r="R5287" s="36">
        <f t="shared" si="311"/>
        <v>191307709900</v>
      </c>
      <c r="S5287" s="36">
        <f t="shared" si="309"/>
        <v>452679</v>
      </c>
      <c r="T5287" s="36">
        <v>1370</v>
      </c>
      <c r="U5287" s="38">
        <f t="shared" si="310"/>
        <v>1629644400</v>
      </c>
    </row>
    <row r="5288" spans="15:21" x14ac:dyDescent="0.15">
      <c r="O5288" s="32">
        <v>5283</v>
      </c>
      <c r="P5288" s="28" t="s">
        <v>2898</v>
      </c>
      <c r="Q5288" s="36">
        <v>90575200</v>
      </c>
      <c r="R5288" s="36">
        <f t="shared" si="311"/>
        <v>191398285100</v>
      </c>
      <c r="S5288" s="36">
        <f t="shared" si="309"/>
        <v>452876</v>
      </c>
      <c r="T5288" s="36">
        <v>1370</v>
      </c>
      <c r="U5288" s="38">
        <f t="shared" si="310"/>
        <v>1630353600</v>
      </c>
    </row>
    <row r="5289" spans="15:21" x14ac:dyDescent="0.15">
      <c r="O5289" s="32">
        <v>5284</v>
      </c>
      <c r="P5289" s="28" t="s">
        <v>2899</v>
      </c>
      <c r="Q5289" s="36">
        <v>90614600</v>
      </c>
      <c r="R5289" s="36">
        <f t="shared" si="311"/>
        <v>191488899700</v>
      </c>
      <c r="S5289" s="36">
        <f t="shared" si="309"/>
        <v>453073</v>
      </c>
      <c r="T5289" s="36">
        <v>1370</v>
      </c>
      <c r="U5289" s="38">
        <f t="shared" si="310"/>
        <v>1631062800</v>
      </c>
    </row>
    <row r="5290" spans="15:21" x14ac:dyDescent="0.15">
      <c r="O5290" s="32">
        <v>5285</v>
      </c>
      <c r="P5290" s="28" t="s">
        <v>2900</v>
      </c>
      <c r="Q5290" s="36">
        <v>90654000</v>
      </c>
      <c r="R5290" s="36">
        <f t="shared" si="311"/>
        <v>191579553700</v>
      </c>
      <c r="S5290" s="36">
        <f t="shared" si="309"/>
        <v>453270</v>
      </c>
      <c r="T5290" s="36">
        <v>1370</v>
      </c>
      <c r="U5290" s="38">
        <f t="shared" si="310"/>
        <v>1631772000</v>
      </c>
    </row>
    <row r="5291" spans="15:21" x14ac:dyDescent="0.15">
      <c r="O5291" s="32">
        <v>5286</v>
      </c>
      <c r="P5291" s="28" t="s">
        <v>2901</v>
      </c>
      <c r="Q5291" s="36">
        <v>90693400</v>
      </c>
      <c r="R5291" s="36">
        <f t="shared" si="311"/>
        <v>191670247100</v>
      </c>
      <c r="S5291" s="36">
        <f t="shared" si="309"/>
        <v>453467</v>
      </c>
      <c r="T5291" s="36">
        <v>1370</v>
      </c>
      <c r="U5291" s="38">
        <f t="shared" si="310"/>
        <v>1632481200</v>
      </c>
    </row>
    <row r="5292" spans="15:21" x14ac:dyDescent="0.15">
      <c r="O5292" s="32">
        <v>5287</v>
      </c>
      <c r="P5292" s="28" t="s">
        <v>2902</v>
      </c>
      <c r="Q5292" s="36">
        <v>90732800</v>
      </c>
      <c r="R5292" s="36">
        <f t="shared" si="311"/>
        <v>191760979900</v>
      </c>
      <c r="S5292" s="36">
        <f t="shared" si="309"/>
        <v>453664</v>
      </c>
      <c r="T5292" s="36">
        <v>1370</v>
      </c>
      <c r="U5292" s="38">
        <f t="shared" si="310"/>
        <v>1633190400</v>
      </c>
    </row>
    <row r="5293" spans="15:21" x14ac:dyDescent="0.15">
      <c r="O5293" s="32">
        <v>5288</v>
      </c>
      <c r="P5293" s="28" t="s">
        <v>494</v>
      </c>
      <c r="Q5293" s="36">
        <v>90772200</v>
      </c>
      <c r="R5293" s="36">
        <f t="shared" si="311"/>
        <v>191851752100</v>
      </c>
      <c r="S5293" s="36">
        <f t="shared" si="309"/>
        <v>453861</v>
      </c>
      <c r="T5293" s="36">
        <v>1370</v>
      </c>
      <c r="U5293" s="38">
        <f t="shared" si="310"/>
        <v>1633899600</v>
      </c>
    </row>
    <row r="5294" spans="15:21" x14ac:dyDescent="0.15">
      <c r="O5294" s="32">
        <v>5289</v>
      </c>
      <c r="P5294" s="28" t="s">
        <v>2903</v>
      </c>
      <c r="Q5294" s="36">
        <v>90811600</v>
      </c>
      <c r="R5294" s="36">
        <f t="shared" si="311"/>
        <v>191942563700</v>
      </c>
      <c r="S5294" s="36">
        <f t="shared" si="309"/>
        <v>454058</v>
      </c>
      <c r="T5294" s="36">
        <v>1370</v>
      </c>
      <c r="U5294" s="38">
        <f t="shared" si="310"/>
        <v>1634608800</v>
      </c>
    </row>
    <row r="5295" spans="15:21" x14ac:dyDescent="0.15">
      <c r="O5295" s="32">
        <v>5290</v>
      </c>
      <c r="P5295" s="28" t="s">
        <v>2904</v>
      </c>
      <c r="Q5295" s="36">
        <v>90851000</v>
      </c>
      <c r="R5295" s="36">
        <f t="shared" si="311"/>
        <v>192033414700</v>
      </c>
      <c r="S5295" s="36">
        <f t="shared" si="309"/>
        <v>454255</v>
      </c>
      <c r="T5295" s="36">
        <v>1370</v>
      </c>
      <c r="U5295" s="38">
        <f t="shared" si="310"/>
        <v>1635318000</v>
      </c>
    </row>
    <row r="5296" spans="15:21" x14ac:dyDescent="0.15">
      <c r="O5296" s="32">
        <v>5291</v>
      </c>
      <c r="P5296" s="28" t="s">
        <v>2905</v>
      </c>
      <c r="Q5296" s="36">
        <v>90890400</v>
      </c>
      <c r="R5296" s="36">
        <f t="shared" si="311"/>
        <v>192124305100</v>
      </c>
      <c r="S5296" s="36">
        <f t="shared" si="309"/>
        <v>454452</v>
      </c>
      <c r="T5296" s="36">
        <v>1370</v>
      </c>
      <c r="U5296" s="38">
        <f t="shared" si="310"/>
        <v>1636027200</v>
      </c>
    </row>
    <row r="5297" spans="15:21" x14ac:dyDescent="0.15">
      <c r="O5297" s="32">
        <v>5292</v>
      </c>
      <c r="P5297" s="28" t="s">
        <v>2906</v>
      </c>
      <c r="Q5297" s="36">
        <v>90929800</v>
      </c>
      <c r="R5297" s="36">
        <f t="shared" si="311"/>
        <v>192215234900</v>
      </c>
      <c r="S5297" s="36">
        <f t="shared" si="309"/>
        <v>454649</v>
      </c>
      <c r="T5297" s="36">
        <v>1370</v>
      </c>
      <c r="U5297" s="38">
        <f t="shared" si="310"/>
        <v>1636736400</v>
      </c>
    </row>
    <row r="5298" spans="15:21" x14ac:dyDescent="0.15">
      <c r="O5298" s="32">
        <v>5293</v>
      </c>
      <c r="P5298" s="28" t="s">
        <v>2907</v>
      </c>
      <c r="Q5298" s="36">
        <v>90969200</v>
      </c>
      <c r="R5298" s="36">
        <f t="shared" si="311"/>
        <v>192306204100</v>
      </c>
      <c r="S5298" s="36">
        <f t="shared" si="309"/>
        <v>454846</v>
      </c>
      <c r="T5298" s="36">
        <v>1370</v>
      </c>
      <c r="U5298" s="38">
        <f t="shared" si="310"/>
        <v>1637445600</v>
      </c>
    </row>
    <row r="5299" spans="15:21" x14ac:dyDescent="0.15">
      <c r="O5299" s="32">
        <v>5294</v>
      </c>
      <c r="P5299" s="28" t="s">
        <v>2908</v>
      </c>
      <c r="Q5299" s="36">
        <v>91008600</v>
      </c>
      <c r="R5299" s="36">
        <f t="shared" si="311"/>
        <v>192397212700</v>
      </c>
      <c r="S5299" s="36">
        <f t="shared" si="309"/>
        <v>455043</v>
      </c>
      <c r="T5299" s="36">
        <v>1370</v>
      </c>
      <c r="U5299" s="38">
        <f t="shared" si="310"/>
        <v>1638154800</v>
      </c>
    </row>
    <row r="5300" spans="15:21" x14ac:dyDescent="0.15">
      <c r="O5300" s="32">
        <v>5295</v>
      </c>
      <c r="P5300" s="28" t="s">
        <v>2909</v>
      </c>
      <c r="Q5300" s="36">
        <v>91048000</v>
      </c>
      <c r="R5300" s="36">
        <f t="shared" si="311"/>
        <v>192488260700</v>
      </c>
      <c r="S5300" s="36">
        <f t="shared" si="309"/>
        <v>455240</v>
      </c>
      <c r="T5300" s="36">
        <v>1370</v>
      </c>
      <c r="U5300" s="38">
        <f t="shared" si="310"/>
        <v>1638864000</v>
      </c>
    </row>
    <row r="5301" spans="15:21" x14ac:dyDescent="0.15">
      <c r="O5301" s="32">
        <v>5296</v>
      </c>
      <c r="P5301" s="28" t="s">
        <v>2910</v>
      </c>
      <c r="Q5301" s="36">
        <v>91087400</v>
      </c>
      <c r="R5301" s="36">
        <f t="shared" si="311"/>
        <v>192579348100</v>
      </c>
      <c r="S5301" s="36">
        <f t="shared" si="309"/>
        <v>455437</v>
      </c>
      <c r="T5301" s="36">
        <v>1370</v>
      </c>
      <c r="U5301" s="38">
        <f t="shared" si="310"/>
        <v>1639573200</v>
      </c>
    </row>
    <row r="5302" spans="15:21" x14ac:dyDescent="0.15">
      <c r="O5302" s="32">
        <v>5297</v>
      </c>
      <c r="P5302" s="28" t="s">
        <v>2911</v>
      </c>
      <c r="Q5302" s="36">
        <v>91126800</v>
      </c>
      <c r="R5302" s="36">
        <f t="shared" si="311"/>
        <v>192670474900</v>
      </c>
      <c r="S5302" s="36">
        <f t="shared" si="309"/>
        <v>455634</v>
      </c>
      <c r="T5302" s="36">
        <v>1370</v>
      </c>
      <c r="U5302" s="38">
        <f t="shared" si="310"/>
        <v>1640282400</v>
      </c>
    </row>
    <row r="5303" spans="15:21" x14ac:dyDescent="0.15">
      <c r="O5303" s="32">
        <v>5298</v>
      </c>
      <c r="P5303" s="28" t="s">
        <v>495</v>
      </c>
      <c r="Q5303" s="36">
        <v>91166200</v>
      </c>
      <c r="R5303" s="36">
        <f t="shared" si="311"/>
        <v>192761641100</v>
      </c>
      <c r="S5303" s="36">
        <f t="shared" si="309"/>
        <v>455831</v>
      </c>
      <c r="T5303" s="36">
        <v>1370</v>
      </c>
      <c r="U5303" s="38">
        <f t="shared" si="310"/>
        <v>1640991600</v>
      </c>
    </row>
    <row r="5304" spans="15:21" x14ac:dyDescent="0.15">
      <c r="O5304" s="32">
        <v>5299</v>
      </c>
      <c r="P5304" s="28" t="s">
        <v>2912</v>
      </c>
      <c r="Q5304" s="36">
        <v>91205600</v>
      </c>
      <c r="R5304" s="36">
        <f t="shared" si="311"/>
        <v>192852846700</v>
      </c>
      <c r="S5304" s="36">
        <f t="shared" si="309"/>
        <v>456028</v>
      </c>
      <c r="T5304" s="36">
        <v>1370</v>
      </c>
      <c r="U5304" s="38">
        <f t="shared" si="310"/>
        <v>1641700800</v>
      </c>
    </row>
    <row r="5305" spans="15:21" x14ac:dyDescent="0.15">
      <c r="O5305" s="32">
        <v>5300</v>
      </c>
      <c r="P5305" s="28" t="s">
        <v>2913</v>
      </c>
      <c r="Q5305" s="36">
        <v>91245000</v>
      </c>
      <c r="R5305" s="36">
        <f t="shared" si="311"/>
        <v>192944091700</v>
      </c>
      <c r="S5305" s="36">
        <f t="shared" si="309"/>
        <v>456225</v>
      </c>
      <c r="T5305" s="36">
        <v>1370</v>
      </c>
      <c r="U5305" s="38">
        <f t="shared" si="310"/>
        <v>1642410000</v>
      </c>
    </row>
    <row r="5306" spans="15:21" x14ac:dyDescent="0.15">
      <c r="O5306" s="32">
        <v>5301</v>
      </c>
      <c r="P5306" s="28" t="s">
        <v>2914</v>
      </c>
      <c r="Q5306" s="36">
        <v>91284400</v>
      </c>
      <c r="R5306" s="36">
        <f t="shared" si="311"/>
        <v>193035376100</v>
      </c>
      <c r="S5306" s="36">
        <f t="shared" si="309"/>
        <v>456422</v>
      </c>
      <c r="T5306" s="36">
        <v>1370</v>
      </c>
      <c r="U5306" s="38">
        <f t="shared" si="310"/>
        <v>1643119200</v>
      </c>
    </row>
    <row r="5307" spans="15:21" x14ac:dyDescent="0.15">
      <c r="O5307" s="32">
        <v>5302</v>
      </c>
      <c r="P5307" s="28" t="s">
        <v>2915</v>
      </c>
      <c r="Q5307" s="36">
        <v>91323800</v>
      </c>
      <c r="R5307" s="36">
        <f t="shared" si="311"/>
        <v>193126699900</v>
      </c>
      <c r="S5307" s="36">
        <f t="shared" si="309"/>
        <v>456619</v>
      </c>
      <c r="T5307" s="36">
        <v>1370</v>
      </c>
      <c r="U5307" s="38">
        <f t="shared" si="310"/>
        <v>1643828400</v>
      </c>
    </row>
    <row r="5308" spans="15:21" x14ac:dyDescent="0.15">
      <c r="O5308" s="32">
        <v>5303</v>
      </c>
      <c r="P5308" s="28" t="s">
        <v>2916</v>
      </c>
      <c r="Q5308" s="36">
        <v>91363200</v>
      </c>
      <c r="R5308" s="36">
        <f t="shared" si="311"/>
        <v>193218063100</v>
      </c>
      <c r="S5308" s="36">
        <f t="shared" si="309"/>
        <v>456816</v>
      </c>
      <c r="T5308" s="36">
        <v>1370</v>
      </c>
      <c r="U5308" s="38">
        <f t="shared" si="310"/>
        <v>1644537600</v>
      </c>
    </row>
    <row r="5309" spans="15:21" x14ac:dyDescent="0.15">
      <c r="O5309" s="32">
        <v>5304</v>
      </c>
      <c r="P5309" s="28" t="s">
        <v>2917</v>
      </c>
      <c r="Q5309" s="36">
        <v>91402600</v>
      </c>
      <c r="R5309" s="36">
        <f t="shared" si="311"/>
        <v>193309465700</v>
      </c>
      <c r="S5309" s="36">
        <f t="shared" si="309"/>
        <v>457013</v>
      </c>
      <c r="T5309" s="36">
        <v>1370</v>
      </c>
      <c r="U5309" s="38">
        <f t="shared" si="310"/>
        <v>1645246800</v>
      </c>
    </row>
    <row r="5310" spans="15:21" x14ac:dyDescent="0.15">
      <c r="O5310" s="32">
        <v>5305</v>
      </c>
      <c r="P5310" s="28" t="s">
        <v>2918</v>
      </c>
      <c r="Q5310" s="36">
        <v>91442000</v>
      </c>
      <c r="R5310" s="36">
        <f t="shared" si="311"/>
        <v>193400907700</v>
      </c>
      <c r="S5310" s="36">
        <f t="shared" si="309"/>
        <v>457210</v>
      </c>
      <c r="T5310" s="36">
        <v>1370</v>
      </c>
      <c r="U5310" s="38">
        <f t="shared" si="310"/>
        <v>1645956000</v>
      </c>
    </row>
    <row r="5311" spans="15:21" x14ac:dyDescent="0.15">
      <c r="O5311" s="32">
        <v>5306</v>
      </c>
      <c r="P5311" s="28" t="s">
        <v>2919</v>
      </c>
      <c r="Q5311" s="36">
        <v>91481400</v>
      </c>
      <c r="R5311" s="36">
        <f t="shared" si="311"/>
        <v>193492389100</v>
      </c>
      <c r="S5311" s="36">
        <f t="shared" si="309"/>
        <v>457407</v>
      </c>
      <c r="T5311" s="36">
        <v>1370</v>
      </c>
      <c r="U5311" s="38">
        <f t="shared" si="310"/>
        <v>1646665200</v>
      </c>
    </row>
    <row r="5312" spans="15:21" x14ac:dyDescent="0.15">
      <c r="O5312" s="32">
        <v>5307</v>
      </c>
      <c r="P5312" s="28" t="s">
        <v>2920</v>
      </c>
      <c r="Q5312" s="36">
        <v>91520800</v>
      </c>
      <c r="R5312" s="36">
        <f t="shared" si="311"/>
        <v>193583909900</v>
      </c>
      <c r="S5312" s="36">
        <f t="shared" si="309"/>
        <v>457604</v>
      </c>
      <c r="T5312" s="36">
        <v>1370</v>
      </c>
      <c r="U5312" s="38">
        <f t="shared" si="310"/>
        <v>1647374400</v>
      </c>
    </row>
    <row r="5313" spans="15:21" x14ac:dyDescent="0.15">
      <c r="O5313" s="32">
        <v>5308</v>
      </c>
      <c r="P5313" s="28" t="s">
        <v>496</v>
      </c>
      <c r="Q5313" s="36">
        <v>91560200</v>
      </c>
      <c r="R5313" s="36">
        <f t="shared" si="311"/>
        <v>193675470100</v>
      </c>
      <c r="S5313" s="36">
        <f t="shared" si="309"/>
        <v>457801</v>
      </c>
      <c r="T5313" s="36">
        <v>1370</v>
      </c>
      <c r="U5313" s="38">
        <f t="shared" si="310"/>
        <v>1648083600</v>
      </c>
    </row>
    <row r="5314" spans="15:21" x14ac:dyDescent="0.15">
      <c r="O5314" s="32">
        <v>5309</v>
      </c>
      <c r="P5314" s="28" t="s">
        <v>2921</v>
      </c>
      <c r="Q5314" s="36">
        <v>91599600</v>
      </c>
      <c r="R5314" s="36">
        <f t="shared" si="311"/>
        <v>193767069700</v>
      </c>
      <c r="S5314" s="36">
        <f t="shared" si="309"/>
        <v>457998</v>
      </c>
      <c r="T5314" s="36">
        <v>1370</v>
      </c>
      <c r="U5314" s="38">
        <f t="shared" si="310"/>
        <v>1648792800</v>
      </c>
    </row>
    <row r="5315" spans="15:21" x14ac:dyDescent="0.15">
      <c r="O5315" s="32">
        <v>5310</v>
      </c>
      <c r="P5315" s="28" t="s">
        <v>2922</v>
      </c>
      <c r="Q5315" s="36">
        <v>91639000</v>
      </c>
      <c r="R5315" s="36">
        <f t="shared" si="311"/>
        <v>193858708700</v>
      </c>
      <c r="S5315" s="36">
        <f t="shared" si="309"/>
        <v>458195</v>
      </c>
      <c r="T5315" s="36">
        <v>1370</v>
      </c>
      <c r="U5315" s="38">
        <f t="shared" si="310"/>
        <v>1649502000</v>
      </c>
    </row>
    <row r="5316" spans="15:21" x14ac:dyDescent="0.15">
      <c r="O5316" s="32">
        <v>5311</v>
      </c>
      <c r="P5316" s="28" t="s">
        <v>2923</v>
      </c>
      <c r="Q5316" s="36">
        <v>91678400</v>
      </c>
      <c r="R5316" s="36">
        <f t="shared" si="311"/>
        <v>193950387100</v>
      </c>
      <c r="S5316" s="36">
        <f t="shared" si="309"/>
        <v>458392</v>
      </c>
      <c r="T5316" s="36">
        <v>1370</v>
      </c>
      <c r="U5316" s="38">
        <f t="shared" si="310"/>
        <v>1650211200</v>
      </c>
    </row>
    <row r="5317" spans="15:21" x14ac:dyDescent="0.15">
      <c r="O5317" s="32">
        <v>5312</v>
      </c>
      <c r="P5317" s="28" t="s">
        <v>2924</v>
      </c>
      <c r="Q5317" s="36">
        <v>91717800</v>
      </c>
      <c r="R5317" s="36">
        <f t="shared" si="311"/>
        <v>194042104900</v>
      </c>
      <c r="S5317" s="36">
        <f t="shared" si="309"/>
        <v>458589</v>
      </c>
      <c r="T5317" s="36">
        <v>1370</v>
      </c>
      <c r="U5317" s="38">
        <f t="shared" si="310"/>
        <v>1650920400</v>
      </c>
    </row>
    <row r="5318" spans="15:21" x14ac:dyDescent="0.15">
      <c r="O5318" s="32">
        <v>5313</v>
      </c>
      <c r="P5318" s="28" t="s">
        <v>2925</v>
      </c>
      <c r="Q5318" s="36">
        <v>91757200</v>
      </c>
      <c r="R5318" s="36">
        <f t="shared" si="311"/>
        <v>194133862100</v>
      </c>
      <c r="S5318" s="36">
        <f t="shared" si="309"/>
        <v>458786</v>
      </c>
      <c r="T5318" s="36">
        <v>1370</v>
      </c>
      <c r="U5318" s="38">
        <f t="shared" si="310"/>
        <v>1651629600</v>
      </c>
    </row>
    <row r="5319" spans="15:21" x14ac:dyDescent="0.15">
      <c r="O5319" s="32">
        <v>5314</v>
      </c>
      <c r="P5319" s="28" t="s">
        <v>2926</v>
      </c>
      <c r="Q5319" s="36">
        <v>91796600</v>
      </c>
      <c r="R5319" s="36">
        <f t="shared" si="311"/>
        <v>194225658700</v>
      </c>
      <c r="S5319" s="36">
        <f t="shared" ref="S5319:S5382" si="312">ROUND(Q5319/200,0)</f>
        <v>458983</v>
      </c>
      <c r="T5319" s="36">
        <v>1370</v>
      </c>
      <c r="U5319" s="38">
        <f t="shared" ref="U5319:U5382" si="313">6*60*60/6*S5319</f>
        <v>1652338800</v>
      </c>
    </row>
    <row r="5320" spans="15:21" x14ac:dyDescent="0.15">
      <c r="O5320" s="32">
        <v>5315</v>
      </c>
      <c r="P5320" s="28" t="s">
        <v>2927</v>
      </c>
      <c r="Q5320" s="36">
        <v>91836000</v>
      </c>
      <c r="R5320" s="36">
        <f t="shared" ref="R5320:R5383" si="314">R5319+Q5320</f>
        <v>194317494700</v>
      </c>
      <c r="S5320" s="36">
        <f t="shared" si="312"/>
        <v>459180</v>
      </c>
      <c r="T5320" s="36">
        <v>1370</v>
      </c>
      <c r="U5320" s="38">
        <f t="shared" si="313"/>
        <v>1653048000</v>
      </c>
    </row>
    <row r="5321" spans="15:21" x14ac:dyDescent="0.15">
      <c r="O5321" s="32">
        <v>5316</v>
      </c>
      <c r="P5321" s="28" t="s">
        <v>2928</v>
      </c>
      <c r="Q5321" s="36">
        <v>91875400</v>
      </c>
      <c r="R5321" s="36">
        <f t="shared" si="314"/>
        <v>194409370100</v>
      </c>
      <c r="S5321" s="36">
        <f t="shared" si="312"/>
        <v>459377</v>
      </c>
      <c r="T5321" s="36">
        <v>1370</v>
      </c>
      <c r="U5321" s="38">
        <f t="shared" si="313"/>
        <v>1653757200</v>
      </c>
    </row>
    <row r="5322" spans="15:21" x14ac:dyDescent="0.15">
      <c r="O5322" s="32">
        <v>5317</v>
      </c>
      <c r="P5322" s="28" t="s">
        <v>2929</v>
      </c>
      <c r="Q5322" s="36">
        <v>91914800</v>
      </c>
      <c r="R5322" s="36">
        <f t="shared" si="314"/>
        <v>194501284900</v>
      </c>
      <c r="S5322" s="36">
        <f t="shared" si="312"/>
        <v>459574</v>
      </c>
      <c r="T5322" s="36">
        <v>1370</v>
      </c>
      <c r="U5322" s="38">
        <f t="shared" si="313"/>
        <v>1654466400</v>
      </c>
    </row>
    <row r="5323" spans="15:21" x14ac:dyDescent="0.15">
      <c r="O5323" s="32">
        <v>5318</v>
      </c>
      <c r="P5323" s="28" t="s">
        <v>497</v>
      </c>
      <c r="Q5323" s="36">
        <v>91954200</v>
      </c>
      <c r="R5323" s="36">
        <f t="shared" si="314"/>
        <v>194593239100</v>
      </c>
      <c r="S5323" s="36">
        <f t="shared" si="312"/>
        <v>459771</v>
      </c>
      <c r="T5323" s="36">
        <v>1370</v>
      </c>
      <c r="U5323" s="38">
        <f t="shared" si="313"/>
        <v>1655175600</v>
      </c>
    </row>
    <row r="5324" spans="15:21" x14ac:dyDescent="0.15">
      <c r="O5324" s="32">
        <v>5319</v>
      </c>
      <c r="P5324" s="28" t="s">
        <v>2930</v>
      </c>
      <c r="Q5324" s="36">
        <v>91993600</v>
      </c>
      <c r="R5324" s="36">
        <f t="shared" si="314"/>
        <v>194685232700</v>
      </c>
      <c r="S5324" s="36">
        <f t="shared" si="312"/>
        <v>459968</v>
      </c>
      <c r="T5324" s="36">
        <v>1370</v>
      </c>
      <c r="U5324" s="38">
        <f t="shared" si="313"/>
        <v>1655884800</v>
      </c>
    </row>
    <row r="5325" spans="15:21" x14ac:dyDescent="0.15">
      <c r="O5325" s="32">
        <v>5320</v>
      </c>
      <c r="P5325" s="28" t="s">
        <v>2931</v>
      </c>
      <c r="Q5325" s="36">
        <v>92033000</v>
      </c>
      <c r="R5325" s="36">
        <f t="shared" si="314"/>
        <v>194777265700</v>
      </c>
      <c r="S5325" s="36">
        <f t="shared" si="312"/>
        <v>460165</v>
      </c>
      <c r="T5325" s="36">
        <v>1370</v>
      </c>
      <c r="U5325" s="38">
        <f t="shared" si="313"/>
        <v>1656594000</v>
      </c>
    </row>
    <row r="5326" spans="15:21" x14ac:dyDescent="0.15">
      <c r="O5326" s="32">
        <v>5321</v>
      </c>
      <c r="P5326" s="28" t="s">
        <v>2932</v>
      </c>
      <c r="Q5326" s="36">
        <v>92072400</v>
      </c>
      <c r="R5326" s="36">
        <f t="shared" si="314"/>
        <v>194869338100</v>
      </c>
      <c r="S5326" s="36">
        <f t="shared" si="312"/>
        <v>460362</v>
      </c>
      <c r="T5326" s="36">
        <v>1370</v>
      </c>
      <c r="U5326" s="38">
        <f t="shared" si="313"/>
        <v>1657303200</v>
      </c>
    </row>
    <row r="5327" spans="15:21" x14ac:dyDescent="0.15">
      <c r="O5327" s="32">
        <v>5322</v>
      </c>
      <c r="P5327" s="28" t="s">
        <v>2933</v>
      </c>
      <c r="Q5327" s="36">
        <v>92111800</v>
      </c>
      <c r="R5327" s="36">
        <f t="shared" si="314"/>
        <v>194961449900</v>
      </c>
      <c r="S5327" s="36">
        <f t="shared" si="312"/>
        <v>460559</v>
      </c>
      <c r="T5327" s="36">
        <v>1370</v>
      </c>
      <c r="U5327" s="38">
        <f t="shared" si="313"/>
        <v>1658012400</v>
      </c>
    </row>
    <row r="5328" spans="15:21" x14ac:dyDescent="0.15">
      <c r="O5328" s="32">
        <v>5323</v>
      </c>
      <c r="P5328" s="28" t="s">
        <v>2934</v>
      </c>
      <c r="Q5328" s="36">
        <v>92151200</v>
      </c>
      <c r="R5328" s="36">
        <f t="shared" si="314"/>
        <v>195053601100</v>
      </c>
      <c r="S5328" s="36">
        <f t="shared" si="312"/>
        <v>460756</v>
      </c>
      <c r="T5328" s="36">
        <v>1370</v>
      </c>
      <c r="U5328" s="38">
        <f t="shared" si="313"/>
        <v>1658721600</v>
      </c>
    </row>
    <row r="5329" spans="15:21" x14ac:dyDescent="0.15">
      <c r="O5329" s="32">
        <v>5324</v>
      </c>
      <c r="P5329" s="28" t="s">
        <v>2935</v>
      </c>
      <c r="Q5329" s="36">
        <v>92190600</v>
      </c>
      <c r="R5329" s="36">
        <f t="shared" si="314"/>
        <v>195145791700</v>
      </c>
      <c r="S5329" s="36">
        <f t="shared" si="312"/>
        <v>460953</v>
      </c>
      <c r="T5329" s="36">
        <v>1370</v>
      </c>
      <c r="U5329" s="38">
        <f t="shared" si="313"/>
        <v>1659430800</v>
      </c>
    </row>
    <row r="5330" spans="15:21" x14ac:dyDescent="0.15">
      <c r="O5330" s="32">
        <v>5325</v>
      </c>
      <c r="P5330" s="28" t="s">
        <v>2936</v>
      </c>
      <c r="Q5330" s="36">
        <v>92230000</v>
      </c>
      <c r="R5330" s="36">
        <f t="shared" si="314"/>
        <v>195238021700</v>
      </c>
      <c r="S5330" s="36">
        <f t="shared" si="312"/>
        <v>461150</v>
      </c>
      <c r="T5330" s="36">
        <v>1370</v>
      </c>
      <c r="U5330" s="38">
        <f t="shared" si="313"/>
        <v>1660140000</v>
      </c>
    </row>
    <row r="5331" spans="15:21" x14ac:dyDescent="0.15">
      <c r="O5331" s="32">
        <v>5326</v>
      </c>
      <c r="P5331" s="28" t="s">
        <v>2937</v>
      </c>
      <c r="Q5331" s="36">
        <v>92269400</v>
      </c>
      <c r="R5331" s="36">
        <f t="shared" si="314"/>
        <v>195330291100</v>
      </c>
      <c r="S5331" s="36">
        <f t="shared" si="312"/>
        <v>461347</v>
      </c>
      <c r="T5331" s="36">
        <v>1370</v>
      </c>
      <c r="U5331" s="38">
        <f t="shared" si="313"/>
        <v>1660849200</v>
      </c>
    </row>
    <row r="5332" spans="15:21" x14ac:dyDescent="0.15">
      <c r="O5332" s="32">
        <v>5327</v>
      </c>
      <c r="P5332" s="28" t="s">
        <v>2938</v>
      </c>
      <c r="Q5332" s="36">
        <v>92308800</v>
      </c>
      <c r="R5332" s="36">
        <f t="shared" si="314"/>
        <v>195422599900</v>
      </c>
      <c r="S5332" s="36">
        <f t="shared" si="312"/>
        <v>461544</v>
      </c>
      <c r="T5332" s="36">
        <v>1370</v>
      </c>
      <c r="U5332" s="38">
        <f t="shared" si="313"/>
        <v>1661558400</v>
      </c>
    </row>
    <row r="5333" spans="15:21" x14ac:dyDescent="0.15">
      <c r="O5333" s="32">
        <v>5328</v>
      </c>
      <c r="P5333" s="28" t="s">
        <v>498</v>
      </c>
      <c r="Q5333" s="36">
        <v>92348200</v>
      </c>
      <c r="R5333" s="36">
        <f t="shared" si="314"/>
        <v>195514948100</v>
      </c>
      <c r="S5333" s="36">
        <f t="shared" si="312"/>
        <v>461741</v>
      </c>
      <c r="T5333" s="36">
        <v>1370</v>
      </c>
      <c r="U5333" s="38">
        <f t="shared" si="313"/>
        <v>1662267600</v>
      </c>
    </row>
    <row r="5334" spans="15:21" x14ac:dyDescent="0.15">
      <c r="O5334" s="32">
        <v>5329</v>
      </c>
      <c r="P5334" s="28" t="s">
        <v>2939</v>
      </c>
      <c r="Q5334" s="36">
        <v>92387600</v>
      </c>
      <c r="R5334" s="36">
        <f t="shared" si="314"/>
        <v>195607335700</v>
      </c>
      <c r="S5334" s="36">
        <f t="shared" si="312"/>
        <v>461938</v>
      </c>
      <c r="T5334" s="36">
        <v>1370</v>
      </c>
      <c r="U5334" s="38">
        <f t="shared" si="313"/>
        <v>1662976800</v>
      </c>
    </row>
    <row r="5335" spans="15:21" x14ac:dyDescent="0.15">
      <c r="O5335" s="32">
        <v>5330</v>
      </c>
      <c r="P5335" s="28" t="s">
        <v>2940</v>
      </c>
      <c r="Q5335" s="36">
        <v>92427000</v>
      </c>
      <c r="R5335" s="36">
        <f t="shared" si="314"/>
        <v>195699762700</v>
      </c>
      <c r="S5335" s="36">
        <f t="shared" si="312"/>
        <v>462135</v>
      </c>
      <c r="T5335" s="36">
        <v>1370</v>
      </c>
      <c r="U5335" s="38">
        <f t="shared" si="313"/>
        <v>1663686000</v>
      </c>
    </row>
    <row r="5336" spans="15:21" x14ac:dyDescent="0.15">
      <c r="O5336" s="32">
        <v>5331</v>
      </c>
      <c r="P5336" s="28" t="s">
        <v>2941</v>
      </c>
      <c r="Q5336" s="36">
        <v>92466400</v>
      </c>
      <c r="R5336" s="36">
        <f t="shared" si="314"/>
        <v>195792229100</v>
      </c>
      <c r="S5336" s="36">
        <f t="shared" si="312"/>
        <v>462332</v>
      </c>
      <c r="T5336" s="36">
        <v>1370</v>
      </c>
      <c r="U5336" s="38">
        <f t="shared" si="313"/>
        <v>1664395200</v>
      </c>
    </row>
    <row r="5337" spans="15:21" x14ac:dyDescent="0.15">
      <c r="O5337" s="32">
        <v>5332</v>
      </c>
      <c r="P5337" s="28" t="s">
        <v>2942</v>
      </c>
      <c r="Q5337" s="36">
        <v>92505800</v>
      </c>
      <c r="R5337" s="36">
        <f t="shared" si="314"/>
        <v>195884734900</v>
      </c>
      <c r="S5337" s="36">
        <f t="shared" si="312"/>
        <v>462529</v>
      </c>
      <c r="T5337" s="36">
        <v>1370</v>
      </c>
      <c r="U5337" s="38">
        <f t="shared" si="313"/>
        <v>1665104400</v>
      </c>
    </row>
    <row r="5338" spans="15:21" x14ac:dyDescent="0.15">
      <c r="O5338" s="32">
        <v>5333</v>
      </c>
      <c r="P5338" s="28" t="s">
        <v>2943</v>
      </c>
      <c r="Q5338" s="36">
        <v>92545200</v>
      </c>
      <c r="R5338" s="36">
        <f t="shared" si="314"/>
        <v>195977280100</v>
      </c>
      <c r="S5338" s="36">
        <f t="shared" si="312"/>
        <v>462726</v>
      </c>
      <c r="T5338" s="36">
        <v>1370</v>
      </c>
      <c r="U5338" s="38">
        <f t="shared" si="313"/>
        <v>1665813600</v>
      </c>
    </row>
    <row r="5339" spans="15:21" x14ac:dyDescent="0.15">
      <c r="O5339" s="32">
        <v>5334</v>
      </c>
      <c r="P5339" s="28" t="s">
        <v>2944</v>
      </c>
      <c r="Q5339" s="36">
        <v>92584600</v>
      </c>
      <c r="R5339" s="36">
        <f t="shared" si="314"/>
        <v>196069864700</v>
      </c>
      <c r="S5339" s="36">
        <f t="shared" si="312"/>
        <v>462923</v>
      </c>
      <c r="T5339" s="36">
        <v>1370</v>
      </c>
      <c r="U5339" s="38">
        <f t="shared" si="313"/>
        <v>1666522800</v>
      </c>
    </row>
    <row r="5340" spans="15:21" x14ac:dyDescent="0.15">
      <c r="O5340" s="32">
        <v>5335</v>
      </c>
      <c r="P5340" s="28" t="s">
        <v>2945</v>
      </c>
      <c r="Q5340" s="36">
        <v>92624000</v>
      </c>
      <c r="R5340" s="36">
        <f t="shared" si="314"/>
        <v>196162488700</v>
      </c>
      <c r="S5340" s="36">
        <f t="shared" si="312"/>
        <v>463120</v>
      </c>
      <c r="T5340" s="36">
        <v>1370</v>
      </c>
      <c r="U5340" s="38">
        <f t="shared" si="313"/>
        <v>1667232000</v>
      </c>
    </row>
    <row r="5341" spans="15:21" x14ac:dyDescent="0.15">
      <c r="O5341" s="32">
        <v>5336</v>
      </c>
      <c r="P5341" s="28" t="s">
        <v>2946</v>
      </c>
      <c r="Q5341" s="36">
        <v>92663400</v>
      </c>
      <c r="R5341" s="36">
        <f t="shared" si="314"/>
        <v>196255152100</v>
      </c>
      <c r="S5341" s="36">
        <f t="shared" si="312"/>
        <v>463317</v>
      </c>
      <c r="T5341" s="36">
        <v>1370</v>
      </c>
      <c r="U5341" s="38">
        <f t="shared" si="313"/>
        <v>1667941200</v>
      </c>
    </row>
    <row r="5342" spans="15:21" x14ac:dyDescent="0.15">
      <c r="O5342" s="32">
        <v>5337</v>
      </c>
      <c r="P5342" s="28" t="s">
        <v>2947</v>
      </c>
      <c r="Q5342" s="36">
        <v>92702800</v>
      </c>
      <c r="R5342" s="36">
        <f t="shared" si="314"/>
        <v>196347854900</v>
      </c>
      <c r="S5342" s="36">
        <f t="shared" si="312"/>
        <v>463514</v>
      </c>
      <c r="T5342" s="36">
        <v>1370</v>
      </c>
      <c r="U5342" s="38">
        <f t="shared" si="313"/>
        <v>1668650400</v>
      </c>
    </row>
    <row r="5343" spans="15:21" x14ac:dyDescent="0.15">
      <c r="O5343" s="32">
        <v>5338</v>
      </c>
      <c r="P5343" s="28" t="s">
        <v>499</v>
      </c>
      <c r="Q5343" s="36">
        <v>92742200</v>
      </c>
      <c r="R5343" s="36">
        <f t="shared" si="314"/>
        <v>196440597100</v>
      </c>
      <c r="S5343" s="36">
        <f t="shared" si="312"/>
        <v>463711</v>
      </c>
      <c r="T5343" s="36">
        <v>1370</v>
      </c>
      <c r="U5343" s="38">
        <f t="shared" si="313"/>
        <v>1669359600</v>
      </c>
    </row>
    <row r="5344" spans="15:21" x14ac:dyDescent="0.15">
      <c r="O5344" s="32">
        <v>5339</v>
      </c>
      <c r="P5344" s="28" t="s">
        <v>2948</v>
      </c>
      <c r="Q5344" s="36">
        <v>92781600</v>
      </c>
      <c r="R5344" s="36">
        <f t="shared" si="314"/>
        <v>196533378700</v>
      </c>
      <c r="S5344" s="36">
        <f t="shared" si="312"/>
        <v>463908</v>
      </c>
      <c r="T5344" s="36">
        <v>1370</v>
      </c>
      <c r="U5344" s="38">
        <f t="shared" si="313"/>
        <v>1670068800</v>
      </c>
    </row>
    <row r="5345" spans="15:21" x14ac:dyDescent="0.15">
      <c r="O5345" s="32">
        <v>5340</v>
      </c>
      <c r="P5345" s="28" t="s">
        <v>2949</v>
      </c>
      <c r="Q5345" s="36">
        <v>92821000</v>
      </c>
      <c r="R5345" s="36">
        <f t="shared" si="314"/>
        <v>196626199700</v>
      </c>
      <c r="S5345" s="36">
        <f t="shared" si="312"/>
        <v>464105</v>
      </c>
      <c r="T5345" s="36">
        <v>1370</v>
      </c>
      <c r="U5345" s="38">
        <f t="shared" si="313"/>
        <v>1670778000</v>
      </c>
    </row>
    <row r="5346" spans="15:21" x14ac:dyDescent="0.15">
      <c r="O5346" s="32">
        <v>5341</v>
      </c>
      <c r="P5346" s="28" t="s">
        <v>2950</v>
      </c>
      <c r="Q5346" s="36">
        <v>92860400</v>
      </c>
      <c r="R5346" s="36">
        <f t="shared" si="314"/>
        <v>196719060100</v>
      </c>
      <c r="S5346" s="36">
        <f t="shared" si="312"/>
        <v>464302</v>
      </c>
      <c r="T5346" s="36">
        <v>1370</v>
      </c>
      <c r="U5346" s="38">
        <f t="shared" si="313"/>
        <v>1671487200</v>
      </c>
    </row>
    <row r="5347" spans="15:21" x14ac:dyDescent="0.15">
      <c r="O5347" s="32">
        <v>5342</v>
      </c>
      <c r="P5347" s="28" t="s">
        <v>2951</v>
      </c>
      <c r="Q5347" s="36">
        <v>92899800</v>
      </c>
      <c r="R5347" s="36">
        <f t="shared" si="314"/>
        <v>196811959900</v>
      </c>
      <c r="S5347" s="36">
        <f t="shared" si="312"/>
        <v>464499</v>
      </c>
      <c r="T5347" s="36">
        <v>1370</v>
      </c>
      <c r="U5347" s="38">
        <f t="shared" si="313"/>
        <v>1672196400</v>
      </c>
    </row>
    <row r="5348" spans="15:21" x14ac:dyDescent="0.15">
      <c r="O5348" s="32">
        <v>5343</v>
      </c>
      <c r="P5348" s="28" t="s">
        <v>2952</v>
      </c>
      <c r="Q5348" s="36">
        <v>92939200</v>
      </c>
      <c r="R5348" s="36">
        <f t="shared" si="314"/>
        <v>196904899100</v>
      </c>
      <c r="S5348" s="36">
        <f t="shared" si="312"/>
        <v>464696</v>
      </c>
      <c r="T5348" s="36">
        <v>1370</v>
      </c>
      <c r="U5348" s="38">
        <f t="shared" si="313"/>
        <v>1672905600</v>
      </c>
    </row>
    <row r="5349" spans="15:21" x14ac:dyDescent="0.15">
      <c r="O5349" s="32">
        <v>5344</v>
      </c>
      <c r="P5349" s="28" t="s">
        <v>2953</v>
      </c>
      <c r="Q5349" s="36">
        <v>92978600</v>
      </c>
      <c r="R5349" s="36">
        <f t="shared" si="314"/>
        <v>196997877700</v>
      </c>
      <c r="S5349" s="36">
        <f t="shared" si="312"/>
        <v>464893</v>
      </c>
      <c r="T5349" s="36">
        <v>1370</v>
      </c>
      <c r="U5349" s="38">
        <f t="shared" si="313"/>
        <v>1673614800</v>
      </c>
    </row>
    <row r="5350" spans="15:21" x14ac:dyDescent="0.15">
      <c r="O5350" s="32">
        <v>5345</v>
      </c>
      <c r="P5350" s="28" t="s">
        <v>2954</v>
      </c>
      <c r="Q5350" s="36">
        <v>93018000</v>
      </c>
      <c r="R5350" s="36">
        <f t="shared" si="314"/>
        <v>197090895700</v>
      </c>
      <c r="S5350" s="36">
        <f t="shared" si="312"/>
        <v>465090</v>
      </c>
      <c r="T5350" s="36">
        <v>1370</v>
      </c>
      <c r="U5350" s="38">
        <f t="shared" si="313"/>
        <v>1674324000</v>
      </c>
    </row>
    <row r="5351" spans="15:21" x14ac:dyDescent="0.15">
      <c r="O5351" s="32">
        <v>5346</v>
      </c>
      <c r="P5351" s="28" t="s">
        <v>2955</v>
      </c>
      <c r="Q5351" s="36">
        <v>93057400</v>
      </c>
      <c r="R5351" s="36">
        <f t="shared" si="314"/>
        <v>197183953100</v>
      </c>
      <c r="S5351" s="36">
        <f t="shared" si="312"/>
        <v>465287</v>
      </c>
      <c r="T5351" s="36">
        <v>1370</v>
      </c>
      <c r="U5351" s="38">
        <f t="shared" si="313"/>
        <v>1675033200</v>
      </c>
    </row>
    <row r="5352" spans="15:21" x14ac:dyDescent="0.15">
      <c r="O5352" s="32">
        <v>5347</v>
      </c>
      <c r="P5352" s="28" t="s">
        <v>2956</v>
      </c>
      <c r="Q5352" s="36">
        <v>93096800</v>
      </c>
      <c r="R5352" s="36">
        <f t="shared" si="314"/>
        <v>197277049900</v>
      </c>
      <c r="S5352" s="36">
        <f t="shared" si="312"/>
        <v>465484</v>
      </c>
      <c r="T5352" s="36">
        <v>1370</v>
      </c>
      <c r="U5352" s="38">
        <f t="shared" si="313"/>
        <v>1675742400</v>
      </c>
    </row>
    <row r="5353" spans="15:21" x14ac:dyDescent="0.15">
      <c r="O5353" s="32">
        <v>5348</v>
      </c>
      <c r="P5353" s="28" t="s">
        <v>500</v>
      </c>
      <c r="Q5353" s="36">
        <v>93136200</v>
      </c>
      <c r="R5353" s="36">
        <f t="shared" si="314"/>
        <v>197370186100</v>
      </c>
      <c r="S5353" s="36">
        <f t="shared" si="312"/>
        <v>465681</v>
      </c>
      <c r="T5353" s="36">
        <v>1370</v>
      </c>
      <c r="U5353" s="38">
        <f t="shared" si="313"/>
        <v>1676451600</v>
      </c>
    </row>
    <row r="5354" spans="15:21" x14ac:dyDescent="0.15">
      <c r="O5354" s="32">
        <v>5349</v>
      </c>
      <c r="P5354" s="28" t="s">
        <v>2957</v>
      </c>
      <c r="Q5354" s="36">
        <v>93175600</v>
      </c>
      <c r="R5354" s="36">
        <f t="shared" si="314"/>
        <v>197463361700</v>
      </c>
      <c r="S5354" s="36">
        <f t="shared" si="312"/>
        <v>465878</v>
      </c>
      <c r="T5354" s="36">
        <v>1370</v>
      </c>
      <c r="U5354" s="38">
        <f t="shared" si="313"/>
        <v>1677160800</v>
      </c>
    </row>
    <row r="5355" spans="15:21" x14ac:dyDescent="0.15">
      <c r="O5355" s="32">
        <v>5350</v>
      </c>
      <c r="P5355" s="28" t="s">
        <v>2958</v>
      </c>
      <c r="Q5355" s="36">
        <v>93215000</v>
      </c>
      <c r="R5355" s="36">
        <f t="shared" si="314"/>
        <v>197556576700</v>
      </c>
      <c r="S5355" s="36">
        <f t="shared" si="312"/>
        <v>466075</v>
      </c>
      <c r="T5355" s="36">
        <v>1370</v>
      </c>
      <c r="U5355" s="38">
        <f t="shared" si="313"/>
        <v>1677870000</v>
      </c>
    </row>
    <row r="5356" spans="15:21" x14ac:dyDescent="0.15">
      <c r="O5356" s="32">
        <v>5351</v>
      </c>
      <c r="P5356" s="28" t="s">
        <v>2959</v>
      </c>
      <c r="Q5356" s="36">
        <v>93254400</v>
      </c>
      <c r="R5356" s="36">
        <f t="shared" si="314"/>
        <v>197649831100</v>
      </c>
      <c r="S5356" s="36">
        <f t="shared" si="312"/>
        <v>466272</v>
      </c>
      <c r="T5356" s="36">
        <v>1370</v>
      </c>
      <c r="U5356" s="38">
        <f t="shared" si="313"/>
        <v>1678579200</v>
      </c>
    </row>
    <row r="5357" spans="15:21" x14ac:dyDescent="0.15">
      <c r="O5357" s="32">
        <v>5352</v>
      </c>
      <c r="P5357" s="28" t="s">
        <v>2960</v>
      </c>
      <c r="Q5357" s="36">
        <v>93293800</v>
      </c>
      <c r="R5357" s="36">
        <f t="shared" si="314"/>
        <v>197743124900</v>
      </c>
      <c r="S5357" s="36">
        <f t="shared" si="312"/>
        <v>466469</v>
      </c>
      <c r="T5357" s="36">
        <v>1370</v>
      </c>
      <c r="U5357" s="38">
        <f t="shared" si="313"/>
        <v>1679288400</v>
      </c>
    </row>
    <row r="5358" spans="15:21" x14ac:dyDescent="0.15">
      <c r="O5358" s="32">
        <v>5353</v>
      </c>
      <c r="P5358" s="28" t="s">
        <v>2961</v>
      </c>
      <c r="Q5358" s="36">
        <v>93333200</v>
      </c>
      <c r="R5358" s="36">
        <f t="shared" si="314"/>
        <v>197836458100</v>
      </c>
      <c r="S5358" s="36">
        <f t="shared" si="312"/>
        <v>466666</v>
      </c>
      <c r="T5358" s="36">
        <v>1370</v>
      </c>
      <c r="U5358" s="38">
        <f t="shared" si="313"/>
        <v>1679997600</v>
      </c>
    </row>
    <row r="5359" spans="15:21" x14ac:dyDescent="0.15">
      <c r="O5359" s="32">
        <v>5354</v>
      </c>
      <c r="P5359" s="28" t="s">
        <v>2962</v>
      </c>
      <c r="Q5359" s="36">
        <v>93372600</v>
      </c>
      <c r="R5359" s="36">
        <f t="shared" si="314"/>
        <v>197929830700</v>
      </c>
      <c r="S5359" s="36">
        <f t="shared" si="312"/>
        <v>466863</v>
      </c>
      <c r="T5359" s="36">
        <v>1370</v>
      </c>
      <c r="U5359" s="38">
        <f t="shared" si="313"/>
        <v>1680706800</v>
      </c>
    </row>
    <row r="5360" spans="15:21" x14ac:dyDescent="0.15">
      <c r="O5360" s="32">
        <v>5355</v>
      </c>
      <c r="P5360" s="28" t="s">
        <v>2963</v>
      </c>
      <c r="Q5360" s="36">
        <v>93412000</v>
      </c>
      <c r="R5360" s="36">
        <f t="shared" si="314"/>
        <v>198023242700</v>
      </c>
      <c r="S5360" s="36">
        <f t="shared" si="312"/>
        <v>467060</v>
      </c>
      <c r="T5360" s="36">
        <v>1370</v>
      </c>
      <c r="U5360" s="38">
        <f t="shared" si="313"/>
        <v>1681416000</v>
      </c>
    </row>
    <row r="5361" spans="15:21" x14ac:dyDescent="0.15">
      <c r="O5361" s="32">
        <v>5356</v>
      </c>
      <c r="P5361" s="28" t="s">
        <v>2964</v>
      </c>
      <c r="Q5361" s="36">
        <v>93451400</v>
      </c>
      <c r="R5361" s="36">
        <f t="shared" si="314"/>
        <v>198116694100</v>
      </c>
      <c r="S5361" s="36">
        <f t="shared" si="312"/>
        <v>467257</v>
      </c>
      <c r="T5361" s="36">
        <v>1370</v>
      </c>
      <c r="U5361" s="38">
        <f t="shared" si="313"/>
        <v>1682125200</v>
      </c>
    </row>
    <row r="5362" spans="15:21" x14ac:dyDescent="0.15">
      <c r="O5362" s="32">
        <v>5357</v>
      </c>
      <c r="P5362" s="28" t="s">
        <v>2965</v>
      </c>
      <c r="Q5362" s="36">
        <v>93490800</v>
      </c>
      <c r="R5362" s="36">
        <f t="shared" si="314"/>
        <v>198210184900</v>
      </c>
      <c r="S5362" s="36">
        <f t="shared" si="312"/>
        <v>467454</v>
      </c>
      <c r="T5362" s="36">
        <v>1370</v>
      </c>
      <c r="U5362" s="38">
        <f t="shared" si="313"/>
        <v>1682834400</v>
      </c>
    </row>
    <row r="5363" spans="15:21" x14ac:dyDescent="0.15">
      <c r="O5363" s="32">
        <v>5358</v>
      </c>
      <c r="P5363" s="28" t="s">
        <v>501</v>
      </c>
      <c r="Q5363" s="36">
        <v>93530200</v>
      </c>
      <c r="R5363" s="36">
        <f t="shared" si="314"/>
        <v>198303715100</v>
      </c>
      <c r="S5363" s="36">
        <f t="shared" si="312"/>
        <v>467651</v>
      </c>
      <c r="T5363" s="36">
        <v>1370</v>
      </c>
      <c r="U5363" s="38">
        <f t="shared" si="313"/>
        <v>1683543600</v>
      </c>
    </row>
    <row r="5364" spans="15:21" x14ac:dyDescent="0.15">
      <c r="O5364" s="32">
        <v>5359</v>
      </c>
      <c r="P5364" s="28" t="s">
        <v>2966</v>
      </c>
      <c r="Q5364" s="36">
        <v>93569600</v>
      </c>
      <c r="R5364" s="36">
        <f t="shared" si="314"/>
        <v>198397284700</v>
      </c>
      <c r="S5364" s="36">
        <f t="shared" si="312"/>
        <v>467848</v>
      </c>
      <c r="T5364" s="36">
        <v>1370</v>
      </c>
      <c r="U5364" s="38">
        <f t="shared" si="313"/>
        <v>1684252800</v>
      </c>
    </row>
    <row r="5365" spans="15:21" x14ac:dyDescent="0.15">
      <c r="O5365" s="32">
        <v>5360</v>
      </c>
      <c r="P5365" s="28" t="s">
        <v>2967</v>
      </c>
      <c r="Q5365" s="36">
        <v>93609000</v>
      </c>
      <c r="R5365" s="36">
        <f t="shared" si="314"/>
        <v>198490893700</v>
      </c>
      <c r="S5365" s="36">
        <f t="shared" si="312"/>
        <v>468045</v>
      </c>
      <c r="T5365" s="36">
        <v>1370</v>
      </c>
      <c r="U5365" s="38">
        <f t="shared" si="313"/>
        <v>1684962000</v>
      </c>
    </row>
    <row r="5366" spans="15:21" x14ac:dyDescent="0.15">
      <c r="O5366" s="32">
        <v>5361</v>
      </c>
      <c r="P5366" s="28" t="s">
        <v>2968</v>
      </c>
      <c r="Q5366" s="36">
        <v>93648400</v>
      </c>
      <c r="R5366" s="36">
        <f t="shared" si="314"/>
        <v>198584542100</v>
      </c>
      <c r="S5366" s="36">
        <f t="shared" si="312"/>
        <v>468242</v>
      </c>
      <c r="T5366" s="36">
        <v>1370</v>
      </c>
      <c r="U5366" s="38">
        <f t="shared" si="313"/>
        <v>1685671200</v>
      </c>
    </row>
    <row r="5367" spans="15:21" x14ac:dyDescent="0.15">
      <c r="O5367" s="32">
        <v>5362</v>
      </c>
      <c r="P5367" s="28" t="s">
        <v>2969</v>
      </c>
      <c r="Q5367" s="36">
        <v>93687800</v>
      </c>
      <c r="R5367" s="36">
        <f t="shared" si="314"/>
        <v>198678229900</v>
      </c>
      <c r="S5367" s="36">
        <f t="shared" si="312"/>
        <v>468439</v>
      </c>
      <c r="T5367" s="36">
        <v>1370</v>
      </c>
      <c r="U5367" s="38">
        <f t="shared" si="313"/>
        <v>1686380400</v>
      </c>
    </row>
    <row r="5368" spans="15:21" x14ac:dyDescent="0.15">
      <c r="O5368" s="32">
        <v>5363</v>
      </c>
      <c r="P5368" s="28" t="s">
        <v>2970</v>
      </c>
      <c r="Q5368" s="36">
        <v>93727200</v>
      </c>
      <c r="R5368" s="36">
        <f t="shared" si="314"/>
        <v>198771957100</v>
      </c>
      <c r="S5368" s="36">
        <f t="shared" si="312"/>
        <v>468636</v>
      </c>
      <c r="T5368" s="36">
        <v>1370</v>
      </c>
      <c r="U5368" s="38">
        <f t="shared" si="313"/>
        <v>1687089600</v>
      </c>
    </row>
    <row r="5369" spans="15:21" x14ac:dyDescent="0.15">
      <c r="O5369" s="32">
        <v>5364</v>
      </c>
      <c r="P5369" s="28" t="s">
        <v>2971</v>
      </c>
      <c r="Q5369" s="36">
        <v>93766600</v>
      </c>
      <c r="R5369" s="36">
        <f t="shared" si="314"/>
        <v>198865723700</v>
      </c>
      <c r="S5369" s="36">
        <f t="shared" si="312"/>
        <v>468833</v>
      </c>
      <c r="T5369" s="36">
        <v>1370</v>
      </c>
      <c r="U5369" s="38">
        <f t="shared" si="313"/>
        <v>1687798800</v>
      </c>
    </row>
    <row r="5370" spans="15:21" x14ac:dyDescent="0.15">
      <c r="O5370" s="32">
        <v>5365</v>
      </c>
      <c r="P5370" s="28" t="s">
        <v>2972</v>
      </c>
      <c r="Q5370" s="36">
        <v>93806000</v>
      </c>
      <c r="R5370" s="36">
        <f t="shared" si="314"/>
        <v>198959529700</v>
      </c>
      <c r="S5370" s="36">
        <f t="shared" si="312"/>
        <v>469030</v>
      </c>
      <c r="T5370" s="36">
        <v>1370</v>
      </c>
      <c r="U5370" s="38">
        <f t="shared" si="313"/>
        <v>1688508000</v>
      </c>
    </row>
    <row r="5371" spans="15:21" x14ac:dyDescent="0.15">
      <c r="O5371" s="32">
        <v>5366</v>
      </c>
      <c r="P5371" s="28" t="s">
        <v>2973</v>
      </c>
      <c r="Q5371" s="36">
        <v>93845400</v>
      </c>
      <c r="R5371" s="36">
        <f t="shared" si="314"/>
        <v>199053375100</v>
      </c>
      <c r="S5371" s="36">
        <f t="shared" si="312"/>
        <v>469227</v>
      </c>
      <c r="T5371" s="36">
        <v>1370</v>
      </c>
      <c r="U5371" s="38">
        <f t="shared" si="313"/>
        <v>1689217200</v>
      </c>
    </row>
    <row r="5372" spans="15:21" x14ac:dyDescent="0.15">
      <c r="O5372" s="32">
        <v>5367</v>
      </c>
      <c r="P5372" s="28" t="s">
        <v>2974</v>
      </c>
      <c r="Q5372" s="36">
        <v>93884800</v>
      </c>
      <c r="R5372" s="36">
        <f t="shared" si="314"/>
        <v>199147259900</v>
      </c>
      <c r="S5372" s="36">
        <f t="shared" si="312"/>
        <v>469424</v>
      </c>
      <c r="T5372" s="36">
        <v>1370</v>
      </c>
      <c r="U5372" s="38">
        <f t="shared" si="313"/>
        <v>1689926400</v>
      </c>
    </row>
    <row r="5373" spans="15:21" x14ac:dyDescent="0.15">
      <c r="O5373" s="32">
        <v>5368</v>
      </c>
      <c r="P5373" s="28" t="s">
        <v>502</v>
      </c>
      <c r="Q5373" s="36">
        <v>93924200</v>
      </c>
      <c r="R5373" s="36">
        <f t="shared" si="314"/>
        <v>199241184100</v>
      </c>
      <c r="S5373" s="36">
        <f t="shared" si="312"/>
        <v>469621</v>
      </c>
      <c r="T5373" s="36">
        <v>1370</v>
      </c>
      <c r="U5373" s="38">
        <f t="shared" si="313"/>
        <v>1690635600</v>
      </c>
    </row>
    <row r="5374" spans="15:21" x14ac:dyDescent="0.15">
      <c r="O5374" s="32">
        <v>5369</v>
      </c>
      <c r="P5374" s="28" t="s">
        <v>2975</v>
      </c>
      <c r="Q5374" s="36">
        <v>93963600</v>
      </c>
      <c r="R5374" s="36">
        <f t="shared" si="314"/>
        <v>199335147700</v>
      </c>
      <c r="S5374" s="36">
        <f t="shared" si="312"/>
        <v>469818</v>
      </c>
      <c r="T5374" s="36">
        <v>1370</v>
      </c>
      <c r="U5374" s="38">
        <f t="shared" si="313"/>
        <v>1691344800</v>
      </c>
    </row>
    <row r="5375" spans="15:21" x14ac:dyDescent="0.15">
      <c r="O5375" s="32">
        <v>5370</v>
      </c>
      <c r="P5375" s="28" t="s">
        <v>2976</v>
      </c>
      <c r="Q5375" s="36">
        <v>94003000</v>
      </c>
      <c r="R5375" s="36">
        <f t="shared" si="314"/>
        <v>199429150700</v>
      </c>
      <c r="S5375" s="36">
        <f t="shared" si="312"/>
        <v>470015</v>
      </c>
      <c r="T5375" s="36">
        <v>1370</v>
      </c>
      <c r="U5375" s="38">
        <f t="shared" si="313"/>
        <v>1692054000</v>
      </c>
    </row>
    <row r="5376" spans="15:21" x14ac:dyDescent="0.15">
      <c r="O5376" s="32">
        <v>5371</v>
      </c>
      <c r="P5376" s="28" t="s">
        <v>2977</v>
      </c>
      <c r="Q5376" s="36">
        <v>94042400</v>
      </c>
      <c r="R5376" s="36">
        <f t="shared" si="314"/>
        <v>199523193100</v>
      </c>
      <c r="S5376" s="36">
        <f t="shared" si="312"/>
        <v>470212</v>
      </c>
      <c r="T5376" s="36">
        <v>1370</v>
      </c>
      <c r="U5376" s="38">
        <f t="shared" si="313"/>
        <v>1692763200</v>
      </c>
    </row>
    <row r="5377" spans="15:21" x14ac:dyDescent="0.15">
      <c r="O5377" s="32">
        <v>5372</v>
      </c>
      <c r="P5377" s="28" t="s">
        <v>2978</v>
      </c>
      <c r="Q5377" s="36">
        <v>94081800</v>
      </c>
      <c r="R5377" s="36">
        <f t="shared" si="314"/>
        <v>199617274900</v>
      </c>
      <c r="S5377" s="36">
        <f t="shared" si="312"/>
        <v>470409</v>
      </c>
      <c r="T5377" s="36">
        <v>1370</v>
      </c>
      <c r="U5377" s="38">
        <f t="shared" si="313"/>
        <v>1693472400</v>
      </c>
    </row>
    <row r="5378" spans="15:21" x14ac:dyDescent="0.15">
      <c r="O5378" s="32">
        <v>5373</v>
      </c>
      <c r="P5378" s="28" t="s">
        <v>2979</v>
      </c>
      <c r="Q5378" s="36">
        <v>94121200</v>
      </c>
      <c r="R5378" s="36">
        <f t="shared" si="314"/>
        <v>199711396100</v>
      </c>
      <c r="S5378" s="36">
        <f t="shared" si="312"/>
        <v>470606</v>
      </c>
      <c r="T5378" s="36">
        <v>1370</v>
      </c>
      <c r="U5378" s="38">
        <f t="shared" si="313"/>
        <v>1694181600</v>
      </c>
    </row>
    <row r="5379" spans="15:21" x14ac:dyDescent="0.15">
      <c r="O5379" s="32">
        <v>5374</v>
      </c>
      <c r="P5379" s="28" t="s">
        <v>2980</v>
      </c>
      <c r="Q5379" s="36">
        <v>94160600</v>
      </c>
      <c r="R5379" s="36">
        <f t="shared" si="314"/>
        <v>199805556700</v>
      </c>
      <c r="S5379" s="36">
        <f t="shared" si="312"/>
        <v>470803</v>
      </c>
      <c r="T5379" s="36">
        <v>1370</v>
      </c>
      <c r="U5379" s="38">
        <f t="shared" si="313"/>
        <v>1694890800</v>
      </c>
    </row>
    <row r="5380" spans="15:21" x14ac:dyDescent="0.15">
      <c r="O5380" s="32">
        <v>5375</v>
      </c>
      <c r="P5380" s="28" t="s">
        <v>2981</v>
      </c>
      <c r="Q5380" s="36">
        <v>94200000</v>
      </c>
      <c r="R5380" s="36">
        <f t="shared" si="314"/>
        <v>199899756700</v>
      </c>
      <c r="S5380" s="36">
        <f t="shared" si="312"/>
        <v>471000</v>
      </c>
      <c r="T5380" s="36">
        <v>1370</v>
      </c>
      <c r="U5380" s="38">
        <f t="shared" si="313"/>
        <v>1695600000</v>
      </c>
    </row>
    <row r="5381" spans="15:21" x14ac:dyDescent="0.15">
      <c r="O5381" s="32">
        <v>5376</v>
      </c>
      <c r="P5381" s="28" t="s">
        <v>2982</v>
      </c>
      <c r="Q5381" s="36">
        <v>94239400</v>
      </c>
      <c r="R5381" s="36">
        <f t="shared" si="314"/>
        <v>199993996100</v>
      </c>
      <c r="S5381" s="36">
        <f t="shared" si="312"/>
        <v>471197</v>
      </c>
      <c r="T5381" s="36">
        <v>1370</v>
      </c>
      <c r="U5381" s="38">
        <f t="shared" si="313"/>
        <v>1696309200</v>
      </c>
    </row>
    <row r="5382" spans="15:21" x14ac:dyDescent="0.15">
      <c r="O5382" s="32">
        <v>5377</v>
      </c>
      <c r="P5382" s="28" t="s">
        <v>2983</v>
      </c>
      <c r="Q5382" s="36">
        <v>94278800</v>
      </c>
      <c r="R5382" s="36">
        <f t="shared" si="314"/>
        <v>200088274900</v>
      </c>
      <c r="S5382" s="36">
        <f t="shared" si="312"/>
        <v>471394</v>
      </c>
      <c r="T5382" s="36">
        <v>1370</v>
      </c>
      <c r="U5382" s="38">
        <f t="shared" si="313"/>
        <v>1697018400</v>
      </c>
    </row>
    <row r="5383" spans="15:21" x14ac:dyDescent="0.15">
      <c r="O5383" s="32">
        <v>5378</v>
      </c>
      <c r="P5383" s="28" t="s">
        <v>503</v>
      </c>
      <c r="Q5383" s="36">
        <v>94318200</v>
      </c>
      <c r="R5383" s="36">
        <f t="shared" si="314"/>
        <v>200182593100</v>
      </c>
      <c r="S5383" s="36">
        <f t="shared" ref="S5383:S5446" si="315">ROUND(Q5383/200,0)</f>
        <v>471591</v>
      </c>
      <c r="T5383" s="36">
        <v>1370</v>
      </c>
      <c r="U5383" s="38">
        <f t="shared" ref="U5383:U5446" si="316">6*60*60/6*S5383</f>
        <v>1697727600</v>
      </c>
    </row>
    <row r="5384" spans="15:21" x14ac:dyDescent="0.15">
      <c r="O5384" s="32">
        <v>5379</v>
      </c>
      <c r="P5384" s="28" t="s">
        <v>2984</v>
      </c>
      <c r="Q5384" s="36">
        <v>94357600</v>
      </c>
      <c r="R5384" s="36">
        <f t="shared" ref="R5384:R5447" si="317">R5383+Q5384</f>
        <v>200276950700</v>
      </c>
      <c r="S5384" s="36">
        <f t="shared" si="315"/>
        <v>471788</v>
      </c>
      <c r="T5384" s="36">
        <v>1370</v>
      </c>
      <c r="U5384" s="38">
        <f t="shared" si="316"/>
        <v>1698436800</v>
      </c>
    </row>
    <row r="5385" spans="15:21" x14ac:dyDescent="0.15">
      <c r="O5385" s="32">
        <v>5380</v>
      </c>
      <c r="P5385" s="28" t="s">
        <v>2985</v>
      </c>
      <c r="Q5385" s="36">
        <v>94397000</v>
      </c>
      <c r="R5385" s="36">
        <f t="shared" si="317"/>
        <v>200371347700</v>
      </c>
      <c r="S5385" s="36">
        <f t="shared" si="315"/>
        <v>471985</v>
      </c>
      <c r="T5385" s="36">
        <v>1370</v>
      </c>
      <c r="U5385" s="38">
        <f t="shared" si="316"/>
        <v>1699146000</v>
      </c>
    </row>
    <row r="5386" spans="15:21" x14ac:dyDescent="0.15">
      <c r="O5386" s="32">
        <v>5381</v>
      </c>
      <c r="P5386" s="28" t="s">
        <v>2986</v>
      </c>
      <c r="Q5386" s="36">
        <v>94436400</v>
      </c>
      <c r="R5386" s="36">
        <f t="shared" si="317"/>
        <v>200465784100</v>
      </c>
      <c r="S5386" s="36">
        <f t="shared" si="315"/>
        <v>472182</v>
      </c>
      <c r="T5386" s="36">
        <v>1370</v>
      </c>
      <c r="U5386" s="38">
        <f t="shared" si="316"/>
        <v>1699855200</v>
      </c>
    </row>
    <row r="5387" spans="15:21" x14ac:dyDescent="0.15">
      <c r="O5387" s="32">
        <v>5382</v>
      </c>
      <c r="P5387" s="28" t="s">
        <v>2987</v>
      </c>
      <c r="Q5387" s="36">
        <v>94475800</v>
      </c>
      <c r="R5387" s="36">
        <f t="shared" si="317"/>
        <v>200560259900</v>
      </c>
      <c r="S5387" s="36">
        <f t="shared" si="315"/>
        <v>472379</v>
      </c>
      <c r="T5387" s="36">
        <v>1370</v>
      </c>
      <c r="U5387" s="38">
        <f t="shared" si="316"/>
        <v>1700564400</v>
      </c>
    </row>
    <row r="5388" spans="15:21" x14ac:dyDescent="0.15">
      <c r="O5388" s="32">
        <v>5383</v>
      </c>
      <c r="P5388" s="28" t="s">
        <v>2988</v>
      </c>
      <c r="Q5388" s="36">
        <v>94515200</v>
      </c>
      <c r="R5388" s="36">
        <f t="shared" si="317"/>
        <v>200654775100</v>
      </c>
      <c r="S5388" s="36">
        <f t="shared" si="315"/>
        <v>472576</v>
      </c>
      <c r="T5388" s="36">
        <v>1370</v>
      </c>
      <c r="U5388" s="38">
        <f t="shared" si="316"/>
        <v>1701273600</v>
      </c>
    </row>
    <row r="5389" spans="15:21" x14ac:dyDescent="0.15">
      <c r="O5389" s="32">
        <v>5384</v>
      </c>
      <c r="P5389" s="28" t="s">
        <v>2989</v>
      </c>
      <c r="Q5389" s="36">
        <v>94554600</v>
      </c>
      <c r="R5389" s="36">
        <f t="shared" si="317"/>
        <v>200749329700</v>
      </c>
      <c r="S5389" s="36">
        <f t="shared" si="315"/>
        <v>472773</v>
      </c>
      <c r="T5389" s="36">
        <v>1370</v>
      </c>
      <c r="U5389" s="38">
        <f t="shared" si="316"/>
        <v>1701982800</v>
      </c>
    </row>
    <row r="5390" spans="15:21" x14ac:dyDescent="0.15">
      <c r="O5390" s="32">
        <v>5385</v>
      </c>
      <c r="P5390" s="28" t="s">
        <v>2990</v>
      </c>
      <c r="Q5390" s="36">
        <v>94594000</v>
      </c>
      <c r="R5390" s="36">
        <f t="shared" si="317"/>
        <v>200843923700</v>
      </c>
      <c r="S5390" s="36">
        <f t="shared" si="315"/>
        <v>472970</v>
      </c>
      <c r="T5390" s="36">
        <v>1370</v>
      </c>
      <c r="U5390" s="38">
        <f t="shared" si="316"/>
        <v>1702692000</v>
      </c>
    </row>
    <row r="5391" spans="15:21" x14ac:dyDescent="0.15">
      <c r="O5391" s="32">
        <v>5386</v>
      </c>
      <c r="P5391" s="28" t="s">
        <v>2991</v>
      </c>
      <c r="Q5391" s="36">
        <v>94633400</v>
      </c>
      <c r="R5391" s="36">
        <f t="shared" si="317"/>
        <v>200938557100</v>
      </c>
      <c r="S5391" s="36">
        <f t="shared" si="315"/>
        <v>473167</v>
      </c>
      <c r="T5391" s="36">
        <v>1370</v>
      </c>
      <c r="U5391" s="38">
        <f t="shared" si="316"/>
        <v>1703401200</v>
      </c>
    </row>
    <row r="5392" spans="15:21" x14ac:dyDescent="0.15">
      <c r="O5392" s="32">
        <v>5387</v>
      </c>
      <c r="P5392" s="28" t="s">
        <v>2992</v>
      </c>
      <c r="Q5392" s="36">
        <v>94672800</v>
      </c>
      <c r="R5392" s="36">
        <f t="shared" si="317"/>
        <v>201033229900</v>
      </c>
      <c r="S5392" s="36">
        <f t="shared" si="315"/>
        <v>473364</v>
      </c>
      <c r="T5392" s="36">
        <v>1370</v>
      </c>
      <c r="U5392" s="38">
        <f t="shared" si="316"/>
        <v>1704110400</v>
      </c>
    </row>
    <row r="5393" spans="15:21" x14ac:dyDescent="0.15">
      <c r="O5393" s="32">
        <v>5388</v>
      </c>
      <c r="P5393" s="28" t="s">
        <v>504</v>
      </c>
      <c r="Q5393" s="36">
        <v>94712200</v>
      </c>
      <c r="R5393" s="36">
        <f t="shared" si="317"/>
        <v>201127942100</v>
      </c>
      <c r="S5393" s="36">
        <f t="shared" si="315"/>
        <v>473561</v>
      </c>
      <c r="T5393" s="36">
        <v>1370</v>
      </c>
      <c r="U5393" s="38">
        <f t="shared" si="316"/>
        <v>1704819600</v>
      </c>
    </row>
    <row r="5394" spans="15:21" x14ac:dyDescent="0.15">
      <c r="O5394" s="32">
        <v>5389</v>
      </c>
      <c r="P5394" s="28" t="s">
        <v>2678</v>
      </c>
      <c r="Q5394" s="36">
        <v>80961600</v>
      </c>
      <c r="R5394" s="36">
        <f t="shared" si="317"/>
        <v>201208903700</v>
      </c>
      <c r="S5394" s="36">
        <f t="shared" si="315"/>
        <v>404808</v>
      </c>
      <c r="T5394" s="36">
        <v>1350</v>
      </c>
      <c r="U5394" s="38">
        <f t="shared" si="316"/>
        <v>1457308800</v>
      </c>
    </row>
    <row r="5395" spans="15:21" x14ac:dyDescent="0.15">
      <c r="O5395" s="32">
        <v>5390</v>
      </c>
      <c r="P5395" s="28" t="s">
        <v>2679</v>
      </c>
      <c r="Q5395" s="36">
        <v>81001000</v>
      </c>
      <c r="R5395" s="36">
        <f t="shared" si="317"/>
        <v>201289904700</v>
      </c>
      <c r="S5395" s="36">
        <f t="shared" si="315"/>
        <v>405005</v>
      </c>
      <c r="T5395" s="36">
        <v>1350</v>
      </c>
      <c r="U5395" s="38">
        <f t="shared" si="316"/>
        <v>1458018000</v>
      </c>
    </row>
    <row r="5396" spans="15:21" x14ac:dyDescent="0.15">
      <c r="O5396" s="32">
        <v>5391</v>
      </c>
      <c r="P5396" s="28" t="s">
        <v>2680</v>
      </c>
      <c r="Q5396" s="36">
        <v>81040400</v>
      </c>
      <c r="R5396" s="36">
        <f t="shared" si="317"/>
        <v>201370945100</v>
      </c>
      <c r="S5396" s="36">
        <f t="shared" si="315"/>
        <v>405202</v>
      </c>
      <c r="T5396" s="36">
        <v>1350</v>
      </c>
      <c r="U5396" s="38">
        <f t="shared" si="316"/>
        <v>1458727200</v>
      </c>
    </row>
    <row r="5397" spans="15:21" x14ac:dyDescent="0.15">
      <c r="O5397" s="32">
        <v>5392</v>
      </c>
      <c r="P5397" s="28" t="s">
        <v>2681</v>
      </c>
      <c r="Q5397" s="36">
        <v>81079800</v>
      </c>
      <c r="R5397" s="36">
        <f t="shared" si="317"/>
        <v>201452024900</v>
      </c>
      <c r="S5397" s="36">
        <f t="shared" si="315"/>
        <v>405399</v>
      </c>
      <c r="T5397" s="36">
        <v>1350</v>
      </c>
      <c r="U5397" s="38">
        <f t="shared" si="316"/>
        <v>1459436400</v>
      </c>
    </row>
    <row r="5398" spans="15:21" x14ac:dyDescent="0.15">
      <c r="O5398" s="32">
        <v>5393</v>
      </c>
      <c r="P5398" s="28" t="s">
        <v>2682</v>
      </c>
      <c r="Q5398" s="36">
        <v>81119200</v>
      </c>
      <c r="R5398" s="36">
        <f t="shared" si="317"/>
        <v>201533144100</v>
      </c>
      <c r="S5398" s="36">
        <f t="shared" si="315"/>
        <v>405596</v>
      </c>
      <c r="T5398" s="36">
        <v>1350</v>
      </c>
      <c r="U5398" s="38">
        <f t="shared" si="316"/>
        <v>1460145600</v>
      </c>
    </row>
    <row r="5399" spans="15:21" x14ac:dyDescent="0.15">
      <c r="O5399" s="32">
        <v>5394</v>
      </c>
      <c r="P5399" s="28" t="s">
        <v>2683</v>
      </c>
      <c r="Q5399" s="36">
        <v>81158600</v>
      </c>
      <c r="R5399" s="36">
        <f t="shared" si="317"/>
        <v>201614302700</v>
      </c>
      <c r="S5399" s="36">
        <f t="shared" si="315"/>
        <v>405793</v>
      </c>
      <c r="T5399" s="36">
        <v>1350</v>
      </c>
      <c r="U5399" s="38">
        <f t="shared" si="316"/>
        <v>1460854800</v>
      </c>
    </row>
    <row r="5400" spans="15:21" x14ac:dyDescent="0.15">
      <c r="O5400" s="32">
        <v>5395</v>
      </c>
      <c r="P5400" s="28" t="s">
        <v>2684</v>
      </c>
      <c r="Q5400" s="36">
        <v>81198000</v>
      </c>
      <c r="R5400" s="36">
        <f t="shared" si="317"/>
        <v>201695500700</v>
      </c>
      <c r="S5400" s="36">
        <f t="shared" si="315"/>
        <v>405990</v>
      </c>
      <c r="T5400" s="36">
        <v>1350</v>
      </c>
      <c r="U5400" s="38">
        <f t="shared" si="316"/>
        <v>1461564000</v>
      </c>
    </row>
    <row r="5401" spans="15:21" x14ac:dyDescent="0.15">
      <c r="O5401" s="32">
        <v>5396</v>
      </c>
      <c r="P5401" s="28" t="s">
        <v>2685</v>
      </c>
      <c r="Q5401" s="36">
        <v>81237400</v>
      </c>
      <c r="R5401" s="36">
        <f t="shared" si="317"/>
        <v>201776738100</v>
      </c>
      <c r="S5401" s="36">
        <f t="shared" si="315"/>
        <v>406187</v>
      </c>
      <c r="T5401" s="36">
        <v>1350</v>
      </c>
      <c r="U5401" s="38">
        <f t="shared" si="316"/>
        <v>1462273200</v>
      </c>
    </row>
    <row r="5402" spans="15:21" x14ac:dyDescent="0.15">
      <c r="O5402" s="32">
        <v>5397</v>
      </c>
      <c r="P5402" s="28" t="s">
        <v>2686</v>
      </c>
      <c r="Q5402" s="36">
        <v>81276800</v>
      </c>
      <c r="R5402" s="36">
        <f t="shared" si="317"/>
        <v>201858014900</v>
      </c>
      <c r="S5402" s="36">
        <f t="shared" si="315"/>
        <v>406384</v>
      </c>
      <c r="T5402" s="36">
        <v>1350</v>
      </c>
      <c r="U5402" s="38">
        <f t="shared" si="316"/>
        <v>1462982400</v>
      </c>
    </row>
    <row r="5403" spans="15:21" x14ac:dyDescent="0.15">
      <c r="O5403" s="32">
        <v>5398</v>
      </c>
      <c r="P5403" s="28" t="s">
        <v>470</v>
      </c>
      <c r="Q5403" s="36">
        <v>81316200</v>
      </c>
      <c r="R5403" s="36">
        <f t="shared" si="317"/>
        <v>201939331100</v>
      </c>
      <c r="S5403" s="36">
        <f t="shared" si="315"/>
        <v>406581</v>
      </c>
      <c r="T5403" s="36">
        <v>1350</v>
      </c>
      <c r="U5403" s="38">
        <f t="shared" si="316"/>
        <v>1463691600</v>
      </c>
    </row>
    <row r="5404" spans="15:21" x14ac:dyDescent="0.15">
      <c r="O5404" s="32">
        <v>5399</v>
      </c>
      <c r="P5404" s="28" t="s">
        <v>2687</v>
      </c>
      <c r="Q5404" s="36">
        <v>81355600</v>
      </c>
      <c r="R5404" s="36">
        <f t="shared" si="317"/>
        <v>202020686700</v>
      </c>
      <c r="S5404" s="36">
        <f t="shared" si="315"/>
        <v>406778</v>
      </c>
      <c r="T5404" s="36">
        <v>1350</v>
      </c>
      <c r="U5404" s="38">
        <f t="shared" si="316"/>
        <v>1464400800</v>
      </c>
    </row>
    <row r="5405" spans="15:21" x14ac:dyDescent="0.15">
      <c r="O5405" s="32">
        <v>5400</v>
      </c>
      <c r="P5405" s="28" t="s">
        <v>2688</v>
      </c>
      <c r="Q5405" s="36">
        <v>81395000</v>
      </c>
      <c r="R5405" s="36">
        <f t="shared" si="317"/>
        <v>202102081700</v>
      </c>
      <c r="S5405" s="36">
        <f t="shared" si="315"/>
        <v>406975</v>
      </c>
      <c r="T5405" s="36">
        <v>1350</v>
      </c>
      <c r="U5405" s="38">
        <f t="shared" si="316"/>
        <v>1465110000</v>
      </c>
    </row>
    <row r="5406" spans="15:21" x14ac:dyDescent="0.15">
      <c r="O5406" s="32">
        <v>5401</v>
      </c>
      <c r="P5406" s="28" t="s">
        <v>2689</v>
      </c>
      <c r="Q5406" s="36">
        <v>81434400</v>
      </c>
      <c r="R5406" s="36">
        <f t="shared" si="317"/>
        <v>202183516100</v>
      </c>
      <c r="S5406" s="36">
        <f t="shared" si="315"/>
        <v>407172</v>
      </c>
      <c r="T5406" s="36">
        <v>1350</v>
      </c>
      <c r="U5406" s="38">
        <f t="shared" si="316"/>
        <v>1465819200</v>
      </c>
    </row>
    <row r="5407" spans="15:21" x14ac:dyDescent="0.15">
      <c r="O5407" s="32">
        <v>5402</v>
      </c>
      <c r="P5407" s="28" t="s">
        <v>2690</v>
      </c>
      <c r="Q5407" s="36">
        <v>81473800</v>
      </c>
      <c r="R5407" s="36">
        <f t="shared" si="317"/>
        <v>202264989900</v>
      </c>
      <c r="S5407" s="36">
        <f t="shared" si="315"/>
        <v>407369</v>
      </c>
      <c r="T5407" s="36">
        <v>1350</v>
      </c>
      <c r="U5407" s="38">
        <f t="shared" si="316"/>
        <v>1466528400</v>
      </c>
    </row>
    <row r="5408" spans="15:21" x14ac:dyDescent="0.15">
      <c r="O5408" s="32">
        <v>5403</v>
      </c>
      <c r="P5408" s="28" t="s">
        <v>2691</v>
      </c>
      <c r="Q5408" s="36">
        <v>81513200</v>
      </c>
      <c r="R5408" s="36">
        <f t="shared" si="317"/>
        <v>202346503100</v>
      </c>
      <c r="S5408" s="36">
        <f t="shared" si="315"/>
        <v>407566</v>
      </c>
      <c r="T5408" s="36">
        <v>1350</v>
      </c>
      <c r="U5408" s="38">
        <f t="shared" si="316"/>
        <v>1467237600</v>
      </c>
    </row>
    <row r="5409" spans="15:21" x14ac:dyDescent="0.15">
      <c r="O5409" s="32">
        <v>5404</v>
      </c>
      <c r="P5409" s="28" t="s">
        <v>2692</v>
      </c>
      <c r="Q5409" s="36">
        <v>81552600</v>
      </c>
      <c r="R5409" s="36">
        <f t="shared" si="317"/>
        <v>202428055700</v>
      </c>
      <c r="S5409" s="36">
        <f t="shared" si="315"/>
        <v>407763</v>
      </c>
      <c r="T5409" s="36">
        <v>1350</v>
      </c>
      <c r="U5409" s="38">
        <f t="shared" si="316"/>
        <v>1467946800</v>
      </c>
    </row>
    <row r="5410" spans="15:21" x14ac:dyDescent="0.15">
      <c r="O5410" s="32">
        <v>5405</v>
      </c>
      <c r="P5410" s="28" t="s">
        <v>2693</v>
      </c>
      <c r="Q5410" s="36">
        <v>81592000</v>
      </c>
      <c r="R5410" s="36">
        <f t="shared" si="317"/>
        <v>202509647700</v>
      </c>
      <c r="S5410" s="36">
        <f t="shared" si="315"/>
        <v>407960</v>
      </c>
      <c r="T5410" s="36">
        <v>1350</v>
      </c>
      <c r="U5410" s="38">
        <f t="shared" si="316"/>
        <v>1468656000</v>
      </c>
    </row>
    <row r="5411" spans="15:21" x14ac:dyDescent="0.15">
      <c r="O5411" s="32">
        <v>5406</v>
      </c>
      <c r="P5411" s="28" t="s">
        <v>2694</v>
      </c>
      <c r="Q5411" s="36">
        <v>81631400</v>
      </c>
      <c r="R5411" s="36">
        <f t="shared" si="317"/>
        <v>202591279100</v>
      </c>
      <c r="S5411" s="36">
        <f t="shared" si="315"/>
        <v>408157</v>
      </c>
      <c r="T5411" s="36">
        <v>1350</v>
      </c>
      <c r="U5411" s="38">
        <f t="shared" si="316"/>
        <v>1469365200</v>
      </c>
    </row>
    <row r="5412" spans="15:21" x14ac:dyDescent="0.15">
      <c r="O5412" s="32">
        <v>5407</v>
      </c>
      <c r="P5412" s="28" t="s">
        <v>2695</v>
      </c>
      <c r="Q5412" s="36">
        <v>81670800</v>
      </c>
      <c r="R5412" s="36">
        <f t="shared" si="317"/>
        <v>202672949900</v>
      </c>
      <c r="S5412" s="36">
        <f t="shared" si="315"/>
        <v>408354</v>
      </c>
      <c r="T5412" s="36">
        <v>1350</v>
      </c>
      <c r="U5412" s="38">
        <f t="shared" si="316"/>
        <v>1470074400</v>
      </c>
    </row>
    <row r="5413" spans="15:21" x14ac:dyDescent="0.15">
      <c r="O5413" s="32">
        <v>5408</v>
      </c>
      <c r="P5413" s="28" t="s">
        <v>471</v>
      </c>
      <c r="Q5413" s="36">
        <v>81710200</v>
      </c>
      <c r="R5413" s="36">
        <f t="shared" si="317"/>
        <v>202754660100</v>
      </c>
      <c r="S5413" s="36">
        <f t="shared" si="315"/>
        <v>408551</v>
      </c>
      <c r="T5413" s="36">
        <v>1350</v>
      </c>
      <c r="U5413" s="38">
        <f t="shared" si="316"/>
        <v>1470783600</v>
      </c>
    </row>
    <row r="5414" spans="15:21" x14ac:dyDescent="0.15">
      <c r="O5414" s="32">
        <v>5409</v>
      </c>
      <c r="P5414" s="28" t="s">
        <v>2696</v>
      </c>
      <c r="Q5414" s="36">
        <v>81749600</v>
      </c>
      <c r="R5414" s="36">
        <f t="shared" si="317"/>
        <v>202836409700</v>
      </c>
      <c r="S5414" s="36">
        <f t="shared" si="315"/>
        <v>408748</v>
      </c>
      <c r="T5414" s="36">
        <v>1350</v>
      </c>
      <c r="U5414" s="38">
        <f t="shared" si="316"/>
        <v>1471492800</v>
      </c>
    </row>
    <row r="5415" spans="15:21" x14ac:dyDescent="0.15">
      <c r="O5415" s="32">
        <v>5410</v>
      </c>
      <c r="P5415" s="28" t="s">
        <v>2697</v>
      </c>
      <c r="Q5415" s="36">
        <v>81789000</v>
      </c>
      <c r="R5415" s="36">
        <f t="shared" si="317"/>
        <v>202918198700</v>
      </c>
      <c r="S5415" s="36">
        <f t="shared" si="315"/>
        <v>408945</v>
      </c>
      <c r="T5415" s="36">
        <v>1350</v>
      </c>
      <c r="U5415" s="38">
        <f t="shared" si="316"/>
        <v>1472202000</v>
      </c>
    </row>
    <row r="5416" spans="15:21" x14ac:dyDescent="0.15">
      <c r="O5416" s="32">
        <v>5411</v>
      </c>
      <c r="P5416" s="28" t="s">
        <v>2698</v>
      </c>
      <c r="Q5416" s="36">
        <v>81828400</v>
      </c>
      <c r="R5416" s="36">
        <f t="shared" si="317"/>
        <v>203000027100</v>
      </c>
      <c r="S5416" s="36">
        <f t="shared" si="315"/>
        <v>409142</v>
      </c>
      <c r="T5416" s="36">
        <v>1350</v>
      </c>
      <c r="U5416" s="38">
        <f t="shared" si="316"/>
        <v>1472911200</v>
      </c>
    </row>
    <row r="5417" spans="15:21" x14ac:dyDescent="0.15">
      <c r="O5417" s="32">
        <v>5412</v>
      </c>
      <c r="P5417" s="28" t="s">
        <v>2699</v>
      </c>
      <c r="Q5417" s="36">
        <v>81867800</v>
      </c>
      <c r="R5417" s="36">
        <f t="shared" si="317"/>
        <v>203081894900</v>
      </c>
      <c r="S5417" s="36">
        <f t="shared" si="315"/>
        <v>409339</v>
      </c>
      <c r="T5417" s="36">
        <v>1350</v>
      </c>
      <c r="U5417" s="38">
        <f t="shared" si="316"/>
        <v>1473620400</v>
      </c>
    </row>
    <row r="5418" spans="15:21" x14ac:dyDescent="0.15">
      <c r="O5418" s="32">
        <v>5413</v>
      </c>
      <c r="P5418" s="28" t="s">
        <v>2700</v>
      </c>
      <c r="Q5418" s="36">
        <v>81907200</v>
      </c>
      <c r="R5418" s="36">
        <f t="shared" si="317"/>
        <v>203163802100</v>
      </c>
      <c r="S5418" s="36">
        <f t="shared" si="315"/>
        <v>409536</v>
      </c>
      <c r="T5418" s="36">
        <v>1350</v>
      </c>
      <c r="U5418" s="38">
        <f t="shared" si="316"/>
        <v>1474329600</v>
      </c>
    </row>
    <row r="5419" spans="15:21" x14ac:dyDescent="0.15">
      <c r="O5419" s="32">
        <v>5414</v>
      </c>
      <c r="P5419" s="28" t="s">
        <v>2701</v>
      </c>
      <c r="Q5419" s="36">
        <v>81946600</v>
      </c>
      <c r="R5419" s="36">
        <f t="shared" si="317"/>
        <v>203245748700</v>
      </c>
      <c r="S5419" s="36">
        <f t="shared" si="315"/>
        <v>409733</v>
      </c>
      <c r="T5419" s="36">
        <v>1350</v>
      </c>
      <c r="U5419" s="38">
        <f t="shared" si="316"/>
        <v>1475038800</v>
      </c>
    </row>
    <row r="5420" spans="15:21" x14ac:dyDescent="0.15">
      <c r="O5420" s="32">
        <v>5415</v>
      </c>
      <c r="P5420" s="28" t="s">
        <v>2702</v>
      </c>
      <c r="Q5420" s="36">
        <v>81986000</v>
      </c>
      <c r="R5420" s="36">
        <f t="shared" si="317"/>
        <v>203327734700</v>
      </c>
      <c r="S5420" s="36">
        <f t="shared" si="315"/>
        <v>409930</v>
      </c>
      <c r="T5420" s="36">
        <v>1350</v>
      </c>
      <c r="U5420" s="38">
        <f t="shared" si="316"/>
        <v>1475748000</v>
      </c>
    </row>
    <row r="5421" spans="15:21" x14ac:dyDescent="0.15">
      <c r="O5421" s="32">
        <v>5416</v>
      </c>
      <c r="P5421" s="28" t="s">
        <v>2703</v>
      </c>
      <c r="Q5421" s="36">
        <v>82025400</v>
      </c>
      <c r="R5421" s="36">
        <f t="shared" si="317"/>
        <v>203409760100</v>
      </c>
      <c r="S5421" s="36">
        <f t="shared" si="315"/>
        <v>410127</v>
      </c>
      <c r="T5421" s="36">
        <v>1350</v>
      </c>
      <c r="U5421" s="38">
        <f t="shared" si="316"/>
        <v>1476457200</v>
      </c>
    </row>
    <row r="5422" spans="15:21" x14ac:dyDescent="0.15">
      <c r="O5422" s="32">
        <v>5417</v>
      </c>
      <c r="P5422" s="28" t="s">
        <v>2704</v>
      </c>
      <c r="Q5422" s="36">
        <v>82064800</v>
      </c>
      <c r="R5422" s="36">
        <f t="shared" si="317"/>
        <v>203491824900</v>
      </c>
      <c r="S5422" s="36">
        <f t="shared" si="315"/>
        <v>410324</v>
      </c>
      <c r="T5422" s="36">
        <v>1350</v>
      </c>
      <c r="U5422" s="38">
        <f t="shared" si="316"/>
        <v>1477166400</v>
      </c>
    </row>
    <row r="5423" spans="15:21" x14ac:dyDescent="0.15">
      <c r="O5423" s="32">
        <v>5418</v>
      </c>
      <c r="P5423" s="28" t="s">
        <v>472</v>
      </c>
      <c r="Q5423" s="36">
        <v>82104200</v>
      </c>
      <c r="R5423" s="36">
        <f t="shared" si="317"/>
        <v>203573929100</v>
      </c>
      <c r="S5423" s="36">
        <f t="shared" si="315"/>
        <v>410521</v>
      </c>
      <c r="T5423" s="36">
        <v>1350</v>
      </c>
      <c r="U5423" s="38">
        <f t="shared" si="316"/>
        <v>1477875600</v>
      </c>
    </row>
    <row r="5424" spans="15:21" x14ac:dyDescent="0.15">
      <c r="O5424" s="32">
        <v>5419</v>
      </c>
      <c r="P5424" s="28" t="s">
        <v>2705</v>
      </c>
      <c r="Q5424" s="36">
        <v>82143600</v>
      </c>
      <c r="R5424" s="36">
        <f t="shared" si="317"/>
        <v>203656072700</v>
      </c>
      <c r="S5424" s="36">
        <f t="shared" si="315"/>
        <v>410718</v>
      </c>
      <c r="T5424" s="36">
        <v>1350</v>
      </c>
      <c r="U5424" s="38">
        <f t="shared" si="316"/>
        <v>1478584800</v>
      </c>
    </row>
    <row r="5425" spans="15:21" x14ac:dyDescent="0.15">
      <c r="O5425" s="32">
        <v>5420</v>
      </c>
      <c r="P5425" s="28" t="s">
        <v>2706</v>
      </c>
      <c r="Q5425" s="36">
        <v>82183000</v>
      </c>
      <c r="R5425" s="36">
        <f t="shared" si="317"/>
        <v>203738255700</v>
      </c>
      <c r="S5425" s="36">
        <f t="shared" si="315"/>
        <v>410915</v>
      </c>
      <c r="T5425" s="36">
        <v>1350</v>
      </c>
      <c r="U5425" s="38">
        <f t="shared" si="316"/>
        <v>1479294000</v>
      </c>
    </row>
    <row r="5426" spans="15:21" x14ac:dyDescent="0.15">
      <c r="O5426" s="32">
        <v>5421</v>
      </c>
      <c r="P5426" s="28" t="s">
        <v>2707</v>
      </c>
      <c r="Q5426" s="36">
        <v>82222400</v>
      </c>
      <c r="R5426" s="36">
        <f t="shared" si="317"/>
        <v>203820478100</v>
      </c>
      <c r="S5426" s="36">
        <f t="shared" si="315"/>
        <v>411112</v>
      </c>
      <c r="T5426" s="36">
        <v>1350</v>
      </c>
      <c r="U5426" s="38">
        <f t="shared" si="316"/>
        <v>1480003200</v>
      </c>
    </row>
    <row r="5427" spans="15:21" x14ac:dyDescent="0.15">
      <c r="O5427" s="32">
        <v>5422</v>
      </c>
      <c r="P5427" s="28" t="s">
        <v>2708</v>
      </c>
      <c r="Q5427" s="36">
        <v>82261800</v>
      </c>
      <c r="R5427" s="36">
        <f t="shared" si="317"/>
        <v>203902739900</v>
      </c>
      <c r="S5427" s="36">
        <f t="shared" si="315"/>
        <v>411309</v>
      </c>
      <c r="T5427" s="36">
        <v>1350</v>
      </c>
      <c r="U5427" s="38">
        <f t="shared" si="316"/>
        <v>1480712400</v>
      </c>
    </row>
    <row r="5428" spans="15:21" x14ac:dyDescent="0.15">
      <c r="O5428" s="32">
        <v>5423</v>
      </c>
      <c r="P5428" s="28" t="s">
        <v>2709</v>
      </c>
      <c r="Q5428" s="36">
        <v>82301200</v>
      </c>
      <c r="R5428" s="36">
        <f t="shared" si="317"/>
        <v>203985041100</v>
      </c>
      <c r="S5428" s="36">
        <f t="shared" si="315"/>
        <v>411506</v>
      </c>
      <c r="T5428" s="36">
        <v>1350</v>
      </c>
      <c r="U5428" s="38">
        <f t="shared" si="316"/>
        <v>1481421600</v>
      </c>
    </row>
    <row r="5429" spans="15:21" x14ac:dyDescent="0.15">
      <c r="O5429" s="32">
        <v>5424</v>
      </c>
      <c r="P5429" s="28" t="s">
        <v>2710</v>
      </c>
      <c r="Q5429" s="36">
        <v>82340600</v>
      </c>
      <c r="R5429" s="36">
        <f t="shared" si="317"/>
        <v>204067381700</v>
      </c>
      <c r="S5429" s="36">
        <f t="shared" si="315"/>
        <v>411703</v>
      </c>
      <c r="T5429" s="36">
        <v>1350</v>
      </c>
      <c r="U5429" s="38">
        <f t="shared" si="316"/>
        <v>1482130800</v>
      </c>
    </row>
    <row r="5430" spans="15:21" x14ac:dyDescent="0.15">
      <c r="O5430" s="32">
        <v>5425</v>
      </c>
      <c r="P5430" s="28" t="s">
        <v>2711</v>
      </c>
      <c r="Q5430" s="36">
        <v>82380000</v>
      </c>
      <c r="R5430" s="36">
        <f t="shared" si="317"/>
        <v>204149761700</v>
      </c>
      <c r="S5430" s="36">
        <f t="shared" si="315"/>
        <v>411900</v>
      </c>
      <c r="T5430" s="36">
        <v>1350</v>
      </c>
      <c r="U5430" s="38">
        <f t="shared" si="316"/>
        <v>1482840000</v>
      </c>
    </row>
    <row r="5431" spans="15:21" x14ac:dyDescent="0.15">
      <c r="O5431" s="32">
        <v>5426</v>
      </c>
      <c r="P5431" s="28" t="s">
        <v>2712</v>
      </c>
      <c r="Q5431" s="36">
        <v>82419400</v>
      </c>
      <c r="R5431" s="36">
        <f t="shared" si="317"/>
        <v>204232181100</v>
      </c>
      <c r="S5431" s="36">
        <f t="shared" si="315"/>
        <v>412097</v>
      </c>
      <c r="T5431" s="36">
        <v>1350</v>
      </c>
      <c r="U5431" s="38">
        <f t="shared" si="316"/>
        <v>1483549200</v>
      </c>
    </row>
    <row r="5432" spans="15:21" x14ac:dyDescent="0.15">
      <c r="O5432" s="32">
        <v>5427</v>
      </c>
      <c r="P5432" s="28" t="s">
        <v>2713</v>
      </c>
      <c r="Q5432" s="36">
        <v>82458800</v>
      </c>
      <c r="R5432" s="36">
        <f t="shared" si="317"/>
        <v>204314639900</v>
      </c>
      <c r="S5432" s="36">
        <f t="shared" si="315"/>
        <v>412294</v>
      </c>
      <c r="T5432" s="36">
        <v>1350</v>
      </c>
      <c r="U5432" s="38">
        <f t="shared" si="316"/>
        <v>1484258400</v>
      </c>
    </row>
    <row r="5433" spans="15:21" x14ac:dyDescent="0.15">
      <c r="O5433" s="32">
        <v>5428</v>
      </c>
      <c r="P5433" s="28" t="s">
        <v>473</v>
      </c>
      <c r="Q5433" s="36">
        <v>82498200</v>
      </c>
      <c r="R5433" s="36">
        <f t="shared" si="317"/>
        <v>204397138100</v>
      </c>
      <c r="S5433" s="36">
        <f t="shared" si="315"/>
        <v>412491</v>
      </c>
      <c r="T5433" s="36">
        <v>1350</v>
      </c>
      <c r="U5433" s="38">
        <f t="shared" si="316"/>
        <v>1484967600</v>
      </c>
    </row>
    <row r="5434" spans="15:21" x14ac:dyDescent="0.15">
      <c r="O5434" s="32">
        <v>5429</v>
      </c>
      <c r="P5434" s="28" t="s">
        <v>2714</v>
      </c>
      <c r="Q5434" s="36">
        <v>82537600</v>
      </c>
      <c r="R5434" s="36">
        <f t="shared" si="317"/>
        <v>204479675700</v>
      </c>
      <c r="S5434" s="36">
        <f t="shared" si="315"/>
        <v>412688</v>
      </c>
      <c r="T5434" s="36">
        <v>1350</v>
      </c>
      <c r="U5434" s="38">
        <f t="shared" si="316"/>
        <v>1485676800</v>
      </c>
    </row>
    <row r="5435" spans="15:21" x14ac:dyDescent="0.15">
      <c r="O5435" s="32">
        <v>5430</v>
      </c>
      <c r="P5435" s="28" t="s">
        <v>2715</v>
      </c>
      <c r="Q5435" s="36">
        <v>82577000</v>
      </c>
      <c r="R5435" s="36">
        <f t="shared" si="317"/>
        <v>204562252700</v>
      </c>
      <c r="S5435" s="36">
        <f t="shared" si="315"/>
        <v>412885</v>
      </c>
      <c r="T5435" s="36">
        <v>1350</v>
      </c>
      <c r="U5435" s="38">
        <f t="shared" si="316"/>
        <v>1486386000</v>
      </c>
    </row>
    <row r="5436" spans="15:21" x14ac:dyDescent="0.15">
      <c r="O5436" s="32">
        <v>5431</v>
      </c>
      <c r="P5436" s="28" t="s">
        <v>2716</v>
      </c>
      <c r="Q5436" s="36">
        <v>82616400</v>
      </c>
      <c r="R5436" s="36">
        <f t="shared" si="317"/>
        <v>204644869100</v>
      </c>
      <c r="S5436" s="36">
        <f t="shared" si="315"/>
        <v>413082</v>
      </c>
      <c r="T5436" s="36">
        <v>1350</v>
      </c>
      <c r="U5436" s="38">
        <f t="shared" si="316"/>
        <v>1487095200</v>
      </c>
    </row>
    <row r="5437" spans="15:21" x14ac:dyDescent="0.15">
      <c r="O5437" s="32">
        <v>5432</v>
      </c>
      <c r="P5437" s="28" t="s">
        <v>2717</v>
      </c>
      <c r="Q5437" s="36">
        <v>82655800</v>
      </c>
      <c r="R5437" s="36">
        <f t="shared" si="317"/>
        <v>204727524900</v>
      </c>
      <c r="S5437" s="36">
        <f t="shared" si="315"/>
        <v>413279</v>
      </c>
      <c r="T5437" s="36">
        <v>1350</v>
      </c>
      <c r="U5437" s="38">
        <f t="shared" si="316"/>
        <v>1487804400</v>
      </c>
    </row>
    <row r="5438" spans="15:21" x14ac:dyDescent="0.15">
      <c r="O5438" s="32">
        <v>5433</v>
      </c>
      <c r="P5438" s="28" t="s">
        <v>2718</v>
      </c>
      <c r="Q5438" s="36">
        <v>82695200</v>
      </c>
      <c r="R5438" s="36">
        <f t="shared" si="317"/>
        <v>204810220100</v>
      </c>
      <c r="S5438" s="36">
        <f t="shared" si="315"/>
        <v>413476</v>
      </c>
      <c r="T5438" s="36">
        <v>1350</v>
      </c>
      <c r="U5438" s="38">
        <f t="shared" si="316"/>
        <v>1488513600</v>
      </c>
    </row>
    <row r="5439" spans="15:21" x14ac:dyDescent="0.15">
      <c r="O5439" s="32">
        <v>5434</v>
      </c>
      <c r="P5439" s="28" t="s">
        <v>2719</v>
      </c>
      <c r="Q5439" s="36">
        <v>82734600</v>
      </c>
      <c r="R5439" s="36">
        <f t="shared" si="317"/>
        <v>204892954700</v>
      </c>
      <c r="S5439" s="36">
        <f t="shared" si="315"/>
        <v>413673</v>
      </c>
      <c r="T5439" s="36">
        <v>1350</v>
      </c>
      <c r="U5439" s="38">
        <f t="shared" si="316"/>
        <v>1489222800</v>
      </c>
    </row>
    <row r="5440" spans="15:21" x14ac:dyDescent="0.15">
      <c r="O5440" s="32">
        <v>5435</v>
      </c>
      <c r="P5440" s="28" t="s">
        <v>2720</v>
      </c>
      <c r="Q5440" s="36">
        <v>82774000</v>
      </c>
      <c r="R5440" s="36">
        <f t="shared" si="317"/>
        <v>204975728700</v>
      </c>
      <c r="S5440" s="36">
        <f t="shared" si="315"/>
        <v>413870</v>
      </c>
      <c r="T5440" s="36">
        <v>1350</v>
      </c>
      <c r="U5440" s="38">
        <f t="shared" si="316"/>
        <v>1489932000</v>
      </c>
    </row>
    <row r="5441" spans="15:21" x14ac:dyDescent="0.15">
      <c r="O5441" s="32">
        <v>5436</v>
      </c>
      <c r="P5441" s="28" t="s">
        <v>2721</v>
      </c>
      <c r="Q5441" s="36">
        <v>82813400</v>
      </c>
      <c r="R5441" s="36">
        <f t="shared" si="317"/>
        <v>205058542100</v>
      </c>
      <c r="S5441" s="36">
        <f t="shared" si="315"/>
        <v>414067</v>
      </c>
      <c r="T5441" s="36">
        <v>1350</v>
      </c>
      <c r="U5441" s="38">
        <f t="shared" si="316"/>
        <v>1490641200</v>
      </c>
    </row>
    <row r="5442" spans="15:21" x14ac:dyDescent="0.15">
      <c r="O5442" s="32">
        <v>5437</v>
      </c>
      <c r="P5442" s="28" t="s">
        <v>2722</v>
      </c>
      <c r="Q5442" s="36">
        <v>82852800</v>
      </c>
      <c r="R5442" s="36">
        <f t="shared" si="317"/>
        <v>205141394900</v>
      </c>
      <c r="S5442" s="36">
        <f t="shared" si="315"/>
        <v>414264</v>
      </c>
      <c r="T5442" s="36">
        <v>1350</v>
      </c>
      <c r="U5442" s="38">
        <f t="shared" si="316"/>
        <v>1491350400</v>
      </c>
    </row>
    <row r="5443" spans="15:21" x14ac:dyDescent="0.15">
      <c r="O5443" s="32">
        <v>5438</v>
      </c>
      <c r="P5443" s="28" t="s">
        <v>474</v>
      </c>
      <c r="Q5443" s="36">
        <v>82892200</v>
      </c>
      <c r="R5443" s="36">
        <f t="shared" si="317"/>
        <v>205224287100</v>
      </c>
      <c r="S5443" s="36">
        <f t="shared" si="315"/>
        <v>414461</v>
      </c>
      <c r="T5443" s="36">
        <v>1350</v>
      </c>
      <c r="U5443" s="38">
        <f t="shared" si="316"/>
        <v>1492059600</v>
      </c>
    </row>
    <row r="5444" spans="15:21" x14ac:dyDescent="0.15">
      <c r="O5444" s="32">
        <v>5439</v>
      </c>
      <c r="P5444" s="28" t="s">
        <v>2723</v>
      </c>
      <c r="Q5444" s="36">
        <v>82931600</v>
      </c>
      <c r="R5444" s="36">
        <f t="shared" si="317"/>
        <v>205307218700</v>
      </c>
      <c r="S5444" s="36">
        <f t="shared" si="315"/>
        <v>414658</v>
      </c>
      <c r="T5444" s="36">
        <v>1360</v>
      </c>
      <c r="U5444" s="38">
        <f t="shared" si="316"/>
        <v>1492768800</v>
      </c>
    </row>
    <row r="5445" spans="15:21" x14ac:dyDescent="0.15">
      <c r="O5445" s="32">
        <v>5440</v>
      </c>
      <c r="P5445" s="28" t="s">
        <v>2724</v>
      </c>
      <c r="Q5445" s="36">
        <v>82971000</v>
      </c>
      <c r="R5445" s="36">
        <f t="shared" si="317"/>
        <v>205390189700</v>
      </c>
      <c r="S5445" s="36">
        <f t="shared" si="315"/>
        <v>414855</v>
      </c>
      <c r="T5445" s="36">
        <v>1360</v>
      </c>
      <c r="U5445" s="38">
        <f t="shared" si="316"/>
        <v>1493478000</v>
      </c>
    </row>
    <row r="5446" spans="15:21" x14ac:dyDescent="0.15">
      <c r="O5446" s="32">
        <v>5441</v>
      </c>
      <c r="P5446" s="28" t="s">
        <v>2725</v>
      </c>
      <c r="Q5446" s="36">
        <v>83010400</v>
      </c>
      <c r="R5446" s="36">
        <f t="shared" si="317"/>
        <v>205473200100</v>
      </c>
      <c r="S5446" s="36">
        <f t="shared" si="315"/>
        <v>415052</v>
      </c>
      <c r="T5446" s="36">
        <v>1360</v>
      </c>
      <c r="U5446" s="38">
        <f t="shared" si="316"/>
        <v>1494187200</v>
      </c>
    </row>
    <row r="5447" spans="15:21" x14ac:dyDescent="0.15">
      <c r="O5447" s="32">
        <v>5442</v>
      </c>
      <c r="P5447" s="28" t="s">
        <v>2726</v>
      </c>
      <c r="Q5447" s="36">
        <v>83049800</v>
      </c>
      <c r="R5447" s="36">
        <f t="shared" si="317"/>
        <v>205556249900</v>
      </c>
      <c r="S5447" s="36">
        <f t="shared" ref="S5447:S5510" si="318">ROUND(Q5447/200,0)</f>
        <v>415249</v>
      </c>
      <c r="T5447" s="36">
        <v>1360</v>
      </c>
      <c r="U5447" s="38">
        <f t="shared" ref="U5447:U5510" si="319">6*60*60/6*S5447</f>
        <v>1494896400</v>
      </c>
    </row>
    <row r="5448" spans="15:21" x14ac:dyDescent="0.15">
      <c r="O5448" s="32">
        <v>5443</v>
      </c>
      <c r="P5448" s="28" t="s">
        <v>2727</v>
      </c>
      <c r="Q5448" s="36">
        <v>83089200</v>
      </c>
      <c r="R5448" s="36">
        <f t="shared" ref="R5448:R5511" si="320">R5447+Q5448</f>
        <v>205639339100</v>
      </c>
      <c r="S5448" s="36">
        <f t="shared" si="318"/>
        <v>415446</v>
      </c>
      <c r="T5448" s="36">
        <v>1360</v>
      </c>
      <c r="U5448" s="38">
        <f t="shared" si="319"/>
        <v>1495605600</v>
      </c>
    </row>
    <row r="5449" spans="15:21" x14ac:dyDescent="0.15">
      <c r="O5449" s="32">
        <v>5444</v>
      </c>
      <c r="P5449" s="28" t="s">
        <v>2728</v>
      </c>
      <c r="Q5449" s="36">
        <v>83128600</v>
      </c>
      <c r="R5449" s="36">
        <f t="shared" si="320"/>
        <v>205722467700</v>
      </c>
      <c r="S5449" s="36">
        <f t="shared" si="318"/>
        <v>415643</v>
      </c>
      <c r="T5449" s="36">
        <v>1360</v>
      </c>
      <c r="U5449" s="38">
        <f t="shared" si="319"/>
        <v>1496314800</v>
      </c>
    </row>
    <row r="5450" spans="15:21" x14ac:dyDescent="0.15">
      <c r="O5450" s="32">
        <v>5445</v>
      </c>
      <c r="P5450" s="28" t="s">
        <v>2729</v>
      </c>
      <c r="Q5450" s="36">
        <v>83168000</v>
      </c>
      <c r="R5450" s="36">
        <f t="shared" si="320"/>
        <v>205805635700</v>
      </c>
      <c r="S5450" s="36">
        <f t="shared" si="318"/>
        <v>415840</v>
      </c>
      <c r="T5450" s="36">
        <v>1360</v>
      </c>
      <c r="U5450" s="38">
        <f t="shared" si="319"/>
        <v>1497024000</v>
      </c>
    </row>
    <row r="5451" spans="15:21" x14ac:dyDescent="0.15">
      <c r="O5451" s="32">
        <v>5446</v>
      </c>
      <c r="P5451" s="28" t="s">
        <v>2730</v>
      </c>
      <c r="Q5451" s="36">
        <v>83207400</v>
      </c>
      <c r="R5451" s="36">
        <f t="shared" si="320"/>
        <v>205888843100</v>
      </c>
      <c r="S5451" s="36">
        <f t="shared" si="318"/>
        <v>416037</v>
      </c>
      <c r="T5451" s="36">
        <v>1360</v>
      </c>
      <c r="U5451" s="38">
        <f t="shared" si="319"/>
        <v>1497733200</v>
      </c>
    </row>
    <row r="5452" spans="15:21" x14ac:dyDescent="0.15">
      <c r="O5452" s="32">
        <v>5447</v>
      </c>
      <c r="P5452" s="28" t="s">
        <v>2731</v>
      </c>
      <c r="Q5452" s="36">
        <v>83246800</v>
      </c>
      <c r="R5452" s="36">
        <f t="shared" si="320"/>
        <v>205972089900</v>
      </c>
      <c r="S5452" s="36">
        <f t="shared" si="318"/>
        <v>416234</v>
      </c>
      <c r="T5452" s="36">
        <v>1360</v>
      </c>
      <c r="U5452" s="38">
        <f t="shared" si="319"/>
        <v>1498442400</v>
      </c>
    </row>
    <row r="5453" spans="15:21" x14ac:dyDescent="0.15">
      <c r="O5453" s="32">
        <v>5448</v>
      </c>
      <c r="P5453" s="28" t="s">
        <v>475</v>
      </c>
      <c r="Q5453" s="36">
        <v>83286200</v>
      </c>
      <c r="R5453" s="36">
        <f t="shared" si="320"/>
        <v>206055376100</v>
      </c>
      <c r="S5453" s="36">
        <f t="shared" si="318"/>
        <v>416431</v>
      </c>
      <c r="T5453" s="36">
        <v>1360</v>
      </c>
      <c r="U5453" s="38">
        <f t="shared" si="319"/>
        <v>1499151600</v>
      </c>
    </row>
    <row r="5454" spans="15:21" x14ac:dyDescent="0.15">
      <c r="O5454" s="32">
        <v>5449</v>
      </c>
      <c r="P5454" s="28" t="s">
        <v>2732</v>
      </c>
      <c r="Q5454" s="36">
        <v>83325600</v>
      </c>
      <c r="R5454" s="36">
        <f t="shared" si="320"/>
        <v>206138701700</v>
      </c>
      <c r="S5454" s="36">
        <f t="shared" si="318"/>
        <v>416628</v>
      </c>
      <c r="T5454" s="36">
        <v>1360</v>
      </c>
      <c r="U5454" s="38">
        <f t="shared" si="319"/>
        <v>1499860800</v>
      </c>
    </row>
    <row r="5455" spans="15:21" x14ac:dyDescent="0.15">
      <c r="O5455" s="32">
        <v>5450</v>
      </c>
      <c r="P5455" s="28" t="s">
        <v>2733</v>
      </c>
      <c r="Q5455" s="36">
        <v>83365000</v>
      </c>
      <c r="R5455" s="36">
        <f t="shared" si="320"/>
        <v>206222066700</v>
      </c>
      <c r="S5455" s="36">
        <f t="shared" si="318"/>
        <v>416825</v>
      </c>
      <c r="T5455" s="36">
        <v>1360</v>
      </c>
      <c r="U5455" s="38">
        <f t="shared" si="319"/>
        <v>1500570000</v>
      </c>
    </row>
    <row r="5456" spans="15:21" x14ac:dyDescent="0.15">
      <c r="O5456" s="32">
        <v>5451</v>
      </c>
      <c r="P5456" s="28" t="s">
        <v>2734</v>
      </c>
      <c r="Q5456" s="36">
        <v>83404400</v>
      </c>
      <c r="R5456" s="36">
        <f t="shared" si="320"/>
        <v>206305471100</v>
      </c>
      <c r="S5456" s="36">
        <f t="shared" si="318"/>
        <v>417022</v>
      </c>
      <c r="T5456" s="36">
        <v>1360</v>
      </c>
      <c r="U5456" s="38">
        <f t="shared" si="319"/>
        <v>1501279200</v>
      </c>
    </row>
    <row r="5457" spans="15:21" x14ac:dyDescent="0.15">
      <c r="O5457" s="32">
        <v>5452</v>
      </c>
      <c r="P5457" s="28" t="s">
        <v>2735</v>
      </c>
      <c r="Q5457" s="36">
        <v>83443800</v>
      </c>
      <c r="R5457" s="36">
        <f t="shared" si="320"/>
        <v>206388914900</v>
      </c>
      <c r="S5457" s="36">
        <f t="shared" si="318"/>
        <v>417219</v>
      </c>
      <c r="T5457" s="36">
        <v>1360</v>
      </c>
      <c r="U5457" s="38">
        <f t="shared" si="319"/>
        <v>1501988400</v>
      </c>
    </row>
    <row r="5458" spans="15:21" x14ac:dyDescent="0.15">
      <c r="O5458" s="32">
        <v>5453</v>
      </c>
      <c r="P5458" s="28" t="s">
        <v>2736</v>
      </c>
      <c r="Q5458" s="36">
        <v>83483200</v>
      </c>
      <c r="R5458" s="36">
        <f t="shared" si="320"/>
        <v>206472398100</v>
      </c>
      <c r="S5458" s="36">
        <f t="shared" si="318"/>
        <v>417416</v>
      </c>
      <c r="T5458" s="36">
        <v>1360</v>
      </c>
      <c r="U5458" s="38">
        <f t="shared" si="319"/>
        <v>1502697600</v>
      </c>
    </row>
    <row r="5459" spans="15:21" x14ac:dyDescent="0.15">
      <c r="O5459" s="32">
        <v>5454</v>
      </c>
      <c r="P5459" s="28" t="s">
        <v>2737</v>
      </c>
      <c r="Q5459" s="36">
        <v>83522600</v>
      </c>
      <c r="R5459" s="36">
        <f t="shared" si="320"/>
        <v>206555920700</v>
      </c>
      <c r="S5459" s="36">
        <f t="shared" si="318"/>
        <v>417613</v>
      </c>
      <c r="T5459" s="36">
        <v>1360</v>
      </c>
      <c r="U5459" s="38">
        <f t="shared" si="319"/>
        <v>1503406800</v>
      </c>
    </row>
    <row r="5460" spans="15:21" x14ac:dyDescent="0.15">
      <c r="O5460" s="32">
        <v>5455</v>
      </c>
      <c r="P5460" s="28" t="s">
        <v>2738</v>
      </c>
      <c r="Q5460" s="36">
        <v>83562000</v>
      </c>
      <c r="R5460" s="36">
        <f t="shared" si="320"/>
        <v>206639482700</v>
      </c>
      <c r="S5460" s="36">
        <f t="shared" si="318"/>
        <v>417810</v>
      </c>
      <c r="T5460" s="36">
        <v>1360</v>
      </c>
      <c r="U5460" s="38">
        <f t="shared" si="319"/>
        <v>1504116000</v>
      </c>
    </row>
    <row r="5461" spans="15:21" x14ac:dyDescent="0.15">
      <c r="O5461" s="32">
        <v>5456</v>
      </c>
      <c r="P5461" s="28" t="s">
        <v>2739</v>
      </c>
      <c r="Q5461" s="36">
        <v>83601400</v>
      </c>
      <c r="R5461" s="36">
        <f t="shared" si="320"/>
        <v>206723084100</v>
      </c>
      <c r="S5461" s="36">
        <f t="shared" si="318"/>
        <v>418007</v>
      </c>
      <c r="T5461" s="36">
        <v>1360</v>
      </c>
      <c r="U5461" s="38">
        <f t="shared" si="319"/>
        <v>1504825200</v>
      </c>
    </row>
    <row r="5462" spans="15:21" x14ac:dyDescent="0.15">
      <c r="O5462" s="32">
        <v>5457</v>
      </c>
      <c r="P5462" s="28" t="s">
        <v>2740</v>
      </c>
      <c r="Q5462" s="36">
        <v>83640800</v>
      </c>
      <c r="R5462" s="36">
        <f t="shared" si="320"/>
        <v>206806724900</v>
      </c>
      <c r="S5462" s="36">
        <f t="shared" si="318"/>
        <v>418204</v>
      </c>
      <c r="T5462" s="36">
        <v>1360</v>
      </c>
      <c r="U5462" s="38">
        <f t="shared" si="319"/>
        <v>1505534400</v>
      </c>
    </row>
    <row r="5463" spans="15:21" x14ac:dyDescent="0.15">
      <c r="O5463" s="32">
        <v>5458</v>
      </c>
      <c r="P5463" s="28" t="s">
        <v>476</v>
      </c>
      <c r="Q5463" s="36">
        <v>83680200</v>
      </c>
      <c r="R5463" s="36">
        <f t="shared" si="320"/>
        <v>206890405100</v>
      </c>
      <c r="S5463" s="36">
        <f t="shared" si="318"/>
        <v>418401</v>
      </c>
      <c r="T5463" s="36">
        <v>1360</v>
      </c>
      <c r="U5463" s="38">
        <f t="shared" si="319"/>
        <v>1506243600</v>
      </c>
    </row>
    <row r="5464" spans="15:21" x14ac:dyDescent="0.15">
      <c r="O5464" s="32">
        <v>5459</v>
      </c>
      <c r="P5464" s="28" t="s">
        <v>2741</v>
      </c>
      <c r="Q5464" s="36">
        <v>83719600</v>
      </c>
      <c r="R5464" s="36">
        <f t="shared" si="320"/>
        <v>206974124700</v>
      </c>
      <c r="S5464" s="36">
        <f t="shared" si="318"/>
        <v>418598</v>
      </c>
      <c r="T5464" s="36">
        <v>1360</v>
      </c>
      <c r="U5464" s="38">
        <f t="shared" si="319"/>
        <v>1506952800</v>
      </c>
    </row>
    <row r="5465" spans="15:21" x14ac:dyDescent="0.15">
      <c r="O5465" s="32">
        <v>5460</v>
      </c>
      <c r="P5465" s="28" t="s">
        <v>2742</v>
      </c>
      <c r="Q5465" s="36">
        <v>83759000</v>
      </c>
      <c r="R5465" s="36">
        <f t="shared" si="320"/>
        <v>207057883700</v>
      </c>
      <c r="S5465" s="36">
        <f t="shared" si="318"/>
        <v>418795</v>
      </c>
      <c r="T5465" s="36">
        <v>1360</v>
      </c>
      <c r="U5465" s="38">
        <f t="shared" si="319"/>
        <v>1507662000</v>
      </c>
    </row>
    <row r="5466" spans="15:21" x14ac:dyDescent="0.15">
      <c r="O5466" s="32">
        <v>5461</v>
      </c>
      <c r="P5466" s="28" t="s">
        <v>2743</v>
      </c>
      <c r="Q5466" s="36">
        <v>83798400</v>
      </c>
      <c r="R5466" s="36">
        <f t="shared" si="320"/>
        <v>207141682100</v>
      </c>
      <c r="S5466" s="36">
        <f t="shared" si="318"/>
        <v>418992</v>
      </c>
      <c r="T5466" s="36">
        <v>1360</v>
      </c>
      <c r="U5466" s="38">
        <f t="shared" si="319"/>
        <v>1508371200</v>
      </c>
    </row>
    <row r="5467" spans="15:21" x14ac:dyDescent="0.15">
      <c r="O5467" s="32">
        <v>5462</v>
      </c>
      <c r="P5467" s="28" t="s">
        <v>2744</v>
      </c>
      <c r="Q5467" s="36">
        <v>83837800</v>
      </c>
      <c r="R5467" s="36">
        <f t="shared" si="320"/>
        <v>207225519900</v>
      </c>
      <c r="S5467" s="36">
        <f t="shared" si="318"/>
        <v>419189</v>
      </c>
      <c r="T5467" s="36">
        <v>1360</v>
      </c>
      <c r="U5467" s="38">
        <f t="shared" si="319"/>
        <v>1509080400</v>
      </c>
    </row>
    <row r="5468" spans="15:21" x14ac:dyDescent="0.15">
      <c r="O5468" s="32">
        <v>5463</v>
      </c>
      <c r="P5468" s="28" t="s">
        <v>2745</v>
      </c>
      <c r="Q5468" s="36">
        <v>83877200</v>
      </c>
      <c r="R5468" s="36">
        <f t="shared" si="320"/>
        <v>207309397100</v>
      </c>
      <c r="S5468" s="36">
        <f t="shared" si="318"/>
        <v>419386</v>
      </c>
      <c r="T5468" s="36">
        <v>1360</v>
      </c>
      <c r="U5468" s="38">
        <f t="shared" si="319"/>
        <v>1509789600</v>
      </c>
    </row>
    <row r="5469" spans="15:21" x14ac:dyDescent="0.15">
      <c r="O5469" s="32">
        <v>5464</v>
      </c>
      <c r="P5469" s="28" t="s">
        <v>2746</v>
      </c>
      <c r="Q5469" s="36">
        <v>83916600</v>
      </c>
      <c r="R5469" s="36">
        <f t="shared" si="320"/>
        <v>207393313700</v>
      </c>
      <c r="S5469" s="36">
        <f t="shared" si="318"/>
        <v>419583</v>
      </c>
      <c r="T5469" s="36">
        <v>1360</v>
      </c>
      <c r="U5469" s="38">
        <f t="shared" si="319"/>
        <v>1510498800</v>
      </c>
    </row>
    <row r="5470" spans="15:21" x14ac:dyDescent="0.15">
      <c r="O5470" s="32">
        <v>5465</v>
      </c>
      <c r="P5470" s="28" t="s">
        <v>2747</v>
      </c>
      <c r="Q5470" s="36">
        <v>83956000</v>
      </c>
      <c r="R5470" s="36">
        <f t="shared" si="320"/>
        <v>207477269700</v>
      </c>
      <c r="S5470" s="36">
        <f t="shared" si="318"/>
        <v>419780</v>
      </c>
      <c r="T5470" s="36">
        <v>1360</v>
      </c>
      <c r="U5470" s="38">
        <f t="shared" si="319"/>
        <v>1511208000</v>
      </c>
    </row>
    <row r="5471" spans="15:21" x14ac:dyDescent="0.15">
      <c r="O5471" s="32">
        <v>5466</v>
      </c>
      <c r="P5471" s="28" t="s">
        <v>2748</v>
      </c>
      <c r="Q5471" s="36">
        <v>83995400</v>
      </c>
      <c r="R5471" s="36">
        <f t="shared" si="320"/>
        <v>207561265100</v>
      </c>
      <c r="S5471" s="36">
        <f t="shared" si="318"/>
        <v>419977</v>
      </c>
      <c r="T5471" s="36">
        <v>1360</v>
      </c>
      <c r="U5471" s="38">
        <f t="shared" si="319"/>
        <v>1511917200</v>
      </c>
    </row>
    <row r="5472" spans="15:21" x14ac:dyDescent="0.15">
      <c r="O5472" s="32">
        <v>5467</v>
      </c>
      <c r="P5472" s="28" t="s">
        <v>2749</v>
      </c>
      <c r="Q5472" s="36">
        <v>84034800</v>
      </c>
      <c r="R5472" s="36">
        <f t="shared" si="320"/>
        <v>207645299900</v>
      </c>
      <c r="S5472" s="36">
        <f t="shared" si="318"/>
        <v>420174</v>
      </c>
      <c r="T5472" s="36">
        <v>1360</v>
      </c>
      <c r="U5472" s="38">
        <f t="shared" si="319"/>
        <v>1512626400</v>
      </c>
    </row>
    <row r="5473" spans="15:21" x14ac:dyDescent="0.15">
      <c r="O5473" s="32">
        <v>5468</v>
      </c>
      <c r="P5473" s="28" t="s">
        <v>477</v>
      </c>
      <c r="Q5473" s="36">
        <v>84074200</v>
      </c>
      <c r="R5473" s="36">
        <f t="shared" si="320"/>
        <v>207729374100</v>
      </c>
      <c r="S5473" s="36">
        <f t="shared" si="318"/>
        <v>420371</v>
      </c>
      <c r="T5473" s="36">
        <v>1360</v>
      </c>
      <c r="U5473" s="38">
        <f t="shared" si="319"/>
        <v>1513335600</v>
      </c>
    </row>
    <row r="5474" spans="15:21" x14ac:dyDescent="0.15">
      <c r="O5474" s="32">
        <v>5469</v>
      </c>
      <c r="P5474" s="28" t="s">
        <v>2750</v>
      </c>
      <c r="Q5474" s="36">
        <v>84113600</v>
      </c>
      <c r="R5474" s="36">
        <f t="shared" si="320"/>
        <v>207813487700</v>
      </c>
      <c r="S5474" s="36">
        <f t="shared" si="318"/>
        <v>420568</v>
      </c>
      <c r="T5474" s="36">
        <v>1360</v>
      </c>
      <c r="U5474" s="38">
        <f t="shared" si="319"/>
        <v>1514044800</v>
      </c>
    </row>
    <row r="5475" spans="15:21" x14ac:dyDescent="0.15">
      <c r="O5475" s="32">
        <v>5470</v>
      </c>
      <c r="P5475" s="28" t="s">
        <v>2751</v>
      </c>
      <c r="Q5475" s="36">
        <v>84153000</v>
      </c>
      <c r="R5475" s="36">
        <f t="shared" si="320"/>
        <v>207897640700</v>
      </c>
      <c r="S5475" s="36">
        <f t="shared" si="318"/>
        <v>420765</v>
      </c>
      <c r="T5475" s="36">
        <v>1360</v>
      </c>
      <c r="U5475" s="38">
        <f t="shared" si="319"/>
        <v>1514754000</v>
      </c>
    </row>
    <row r="5476" spans="15:21" x14ac:dyDescent="0.15">
      <c r="O5476" s="32">
        <v>5471</v>
      </c>
      <c r="P5476" s="28" t="s">
        <v>2752</v>
      </c>
      <c r="Q5476" s="36">
        <v>84192400</v>
      </c>
      <c r="R5476" s="36">
        <f t="shared" si="320"/>
        <v>207981833100</v>
      </c>
      <c r="S5476" s="36">
        <f t="shared" si="318"/>
        <v>420962</v>
      </c>
      <c r="T5476" s="36">
        <v>1360</v>
      </c>
      <c r="U5476" s="38">
        <f t="shared" si="319"/>
        <v>1515463200</v>
      </c>
    </row>
    <row r="5477" spans="15:21" x14ac:dyDescent="0.15">
      <c r="O5477" s="32">
        <v>5472</v>
      </c>
      <c r="P5477" s="28" t="s">
        <v>2753</v>
      </c>
      <c r="Q5477" s="36">
        <v>84231800</v>
      </c>
      <c r="R5477" s="36">
        <f t="shared" si="320"/>
        <v>208066064900</v>
      </c>
      <c r="S5477" s="36">
        <f t="shared" si="318"/>
        <v>421159</v>
      </c>
      <c r="T5477" s="36">
        <v>1360</v>
      </c>
      <c r="U5477" s="38">
        <f t="shared" si="319"/>
        <v>1516172400</v>
      </c>
    </row>
    <row r="5478" spans="15:21" x14ac:dyDescent="0.15">
      <c r="O5478" s="32">
        <v>5473</v>
      </c>
      <c r="P5478" s="28" t="s">
        <v>2754</v>
      </c>
      <c r="Q5478" s="36">
        <v>84271200</v>
      </c>
      <c r="R5478" s="36">
        <f t="shared" si="320"/>
        <v>208150336100</v>
      </c>
      <c r="S5478" s="36">
        <f t="shared" si="318"/>
        <v>421356</v>
      </c>
      <c r="T5478" s="36">
        <v>1360</v>
      </c>
      <c r="U5478" s="38">
        <f t="shared" si="319"/>
        <v>1516881600</v>
      </c>
    </row>
    <row r="5479" spans="15:21" x14ac:dyDescent="0.15">
      <c r="O5479" s="32">
        <v>5474</v>
      </c>
      <c r="P5479" s="28" t="s">
        <v>2755</v>
      </c>
      <c r="Q5479" s="36">
        <v>84310600</v>
      </c>
      <c r="R5479" s="36">
        <f t="shared" si="320"/>
        <v>208234646700</v>
      </c>
      <c r="S5479" s="36">
        <f t="shared" si="318"/>
        <v>421553</v>
      </c>
      <c r="T5479" s="36">
        <v>1360</v>
      </c>
      <c r="U5479" s="38">
        <f t="shared" si="319"/>
        <v>1517590800</v>
      </c>
    </row>
    <row r="5480" spans="15:21" x14ac:dyDescent="0.15">
      <c r="O5480" s="32">
        <v>5475</v>
      </c>
      <c r="P5480" s="28" t="s">
        <v>2756</v>
      </c>
      <c r="Q5480" s="36">
        <v>84350000</v>
      </c>
      <c r="R5480" s="36">
        <f t="shared" si="320"/>
        <v>208318996700</v>
      </c>
      <c r="S5480" s="36">
        <f t="shared" si="318"/>
        <v>421750</v>
      </c>
      <c r="T5480" s="36">
        <v>1360</v>
      </c>
      <c r="U5480" s="38">
        <f t="shared" si="319"/>
        <v>1518300000</v>
      </c>
    </row>
    <row r="5481" spans="15:21" x14ac:dyDescent="0.15">
      <c r="O5481" s="32">
        <v>5476</v>
      </c>
      <c r="P5481" s="28" t="s">
        <v>2757</v>
      </c>
      <c r="Q5481" s="36">
        <v>84389400</v>
      </c>
      <c r="R5481" s="36">
        <f t="shared" si="320"/>
        <v>208403386100</v>
      </c>
      <c r="S5481" s="36">
        <f t="shared" si="318"/>
        <v>421947</v>
      </c>
      <c r="T5481" s="36">
        <v>1360</v>
      </c>
      <c r="U5481" s="38">
        <f t="shared" si="319"/>
        <v>1519009200</v>
      </c>
    </row>
    <row r="5482" spans="15:21" x14ac:dyDescent="0.15">
      <c r="O5482" s="32">
        <v>5477</v>
      </c>
      <c r="P5482" s="28" t="s">
        <v>2758</v>
      </c>
      <c r="Q5482" s="36">
        <v>84428800</v>
      </c>
      <c r="R5482" s="36">
        <f t="shared" si="320"/>
        <v>208487814900</v>
      </c>
      <c r="S5482" s="36">
        <f t="shared" si="318"/>
        <v>422144</v>
      </c>
      <c r="T5482" s="36">
        <v>1360</v>
      </c>
      <c r="U5482" s="38">
        <f t="shared" si="319"/>
        <v>1519718400</v>
      </c>
    </row>
    <row r="5483" spans="15:21" x14ac:dyDescent="0.15">
      <c r="O5483" s="32">
        <v>5478</v>
      </c>
      <c r="P5483" s="28" t="s">
        <v>478</v>
      </c>
      <c r="Q5483" s="36">
        <v>84468200</v>
      </c>
      <c r="R5483" s="36">
        <f t="shared" si="320"/>
        <v>208572283100</v>
      </c>
      <c r="S5483" s="36">
        <f t="shared" si="318"/>
        <v>422341</v>
      </c>
      <c r="T5483" s="36">
        <v>1360</v>
      </c>
      <c r="U5483" s="38">
        <f t="shared" si="319"/>
        <v>1520427600</v>
      </c>
    </row>
    <row r="5484" spans="15:21" x14ac:dyDescent="0.15">
      <c r="O5484" s="32">
        <v>5479</v>
      </c>
      <c r="P5484" s="28" t="s">
        <v>2759</v>
      </c>
      <c r="Q5484" s="36">
        <v>84507600</v>
      </c>
      <c r="R5484" s="36">
        <f t="shared" si="320"/>
        <v>208656790700</v>
      </c>
      <c r="S5484" s="36">
        <f t="shared" si="318"/>
        <v>422538</v>
      </c>
      <c r="T5484" s="36">
        <v>1360</v>
      </c>
      <c r="U5484" s="38">
        <f t="shared" si="319"/>
        <v>1521136800</v>
      </c>
    </row>
    <row r="5485" spans="15:21" x14ac:dyDescent="0.15">
      <c r="O5485" s="32">
        <v>5480</v>
      </c>
      <c r="P5485" s="28" t="s">
        <v>2760</v>
      </c>
      <c r="Q5485" s="36">
        <v>84547000</v>
      </c>
      <c r="R5485" s="36">
        <f t="shared" si="320"/>
        <v>208741337700</v>
      </c>
      <c r="S5485" s="36">
        <f t="shared" si="318"/>
        <v>422735</v>
      </c>
      <c r="T5485" s="36">
        <v>1360</v>
      </c>
      <c r="U5485" s="38">
        <f t="shared" si="319"/>
        <v>1521846000</v>
      </c>
    </row>
    <row r="5486" spans="15:21" x14ac:dyDescent="0.15">
      <c r="O5486" s="32">
        <v>5481</v>
      </c>
      <c r="P5486" s="28" t="s">
        <v>2761</v>
      </c>
      <c r="Q5486" s="36">
        <v>84586400</v>
      </c>
      <c r="R5486" s="36">
        <f t="shared" si="320"/>
        <v>208825924100</v>
      </c>
      <c r="S5486" s="36">
        <f t="shared" si="318"/>
        <v>422932</v>
      </c>
      <c r="T5486" s="36">
        <v>1360</v>
      </c>
      <c r="U5486" s="38">
        <f t="shared" si="319"/>
        <v>1522555200</v>
      </c>
    </row>
    <row r="5487" spans="15:21" x14ac:dyDescent="0.15">
      <c r="O5487" s="32">
        <v>5482</v>
      </c>
      <c r="P5487" s="28" t="s">
        <v>2762</v>
      </c>
      <c r="Q5487" s="36">
        <v>84625800</v>
      </c>
      <c r="R5487" s="36">
        <f t="shared" si="320"/>
        <v>208910549900</v>
      </c>
      <c r="S5487" s="36">
        <f t="shared" si="318"/>
        <v>423129</v>
      </c>
      <c r="T5487" s="36">
        <v>1360</v>
      </c>
      <c r="U5487" s="38">
        <f t="shared" si="319"/>
        <v>1523264400</v>
      </c>
    </row>
    <row r="5488" spans="15:21" x14ac:dyDescent="0.15">
      <c r="O5488" s="32">
        <v>5483</v>
      </c>
      <c r="P5488" s="28" t="s">
        <v>2763</v>
      </c>
      <c r="Q5488" s="36">
        <v>84665200</v>
      </c>
      <c r="R5488" s="36">
        <f t="shared" si="320"/>
        <v>208995215100</v>
      </c>
      <c r="S5488" s="36">
        <f t="shared" si="318"/>
        <v>423326</v>
      </c>
      <c r="T5488" s="36">
        <v>1360</v>
      </c>
      <c r="U5488" s="38">
        <f t="shared" si="319"/>
        <v>1523973600</v>
      </c>
    </row>
    <row r="5489" spans="15:21" x14ac:dyDescent="0.15">
      <c r="O5489" s="32">
        <v>5484</v>
      </c>
      <c r="P5489" s="28" t="s">
        <v>2764</v>
      </c>
      <c r="Q5489" s="36">
        <v>84704600</v>
      </c>
      <c r="R5489" s="36">
        <f t="shared" si="320"/>
        <v>209079919700</v>
      </c>
      <c r="S5489" s="36">
        <f t="shared" si="318"/>
        <v>423523</v>
      </c>
      <c r="T5489" s="36">
        <v>1360</v>
      </c>
      <c r="U5489" s="38">
        <f t="shared" si="319"/>
        <v>1524682800</v>
      </c>
    </row>
    <row r="5490" spans="15:21" x14ac:dyDescent="0.15">
      <c r="O5490" s="32">
        <v>5485</v>
      </c>
      <c r="P5490" s="28" t="s">
        <v>2765</v>
      </c>
      <c r="Q5490" s="36">
        <v>84744000</v>
      </c>
      <c r="R5490" s="36">
        <f t="shared" si="320"/>
        <v>209164663700</v>
      </c>
      <c r="S5490" s="36">
        <f t="shared" si="318"/>
        <v>423720</v>
      </c>
      <c r="T5490" s="36">
        <v>1360</v>
      </c>
      <c r="U5490" s="38">
        <f t="shared" si="319"/>
        <v>1525392000</v>
      </c>
    </row>
    <row r="5491" spans="15:21" x14ac:dyDescent="0.15">
      <c r="O5491" s="32">
        <v>5486</v>
      </c>
      <c r="P5491" s="28" t="s">
        <v>2766</v>
      </c>
      <c r="Q5491" s="36">
        <v>84783400</v>
      </c>
      <c r="R5491" s="36">
        <f t="shared" si="320"/>
        <v>209249447100</v>
      </c>
      <c r="S5491" s="36">
        <f t="shared" si="318"/>
        <v>423917</v>
      </c>
      <c r="T5491" s="36">
        <v>1360</v>
      </c>
      <c r="U5491" s="38">
        <f t="shared" si="319"/>
        <v>1526101200</v>
      </c>
    </row>
    <row r="5492" spans="15:21" x14ac:dyDescent="0.15">
      <c r="O5492" s="32">
        <v>5487</v>
      </c>
      <c r="P5492" s="28" t="s">
        <v>2767</v>
      </c>
      <c r="Q5492" s="36">
        <v>84822800</v>
      </c>
      <c r="R5492" s="36">
        <f t="shared" si="320"/>
        <v>209334269900</v>
      </c>
      <c r="S5492" s="36">
        <f t="shared" si="318"/>
        <v>424114</v>
      </c>
      <c r="T5492" s="36">
        <v>1360</v>
      </c>
      <c r="U5492" s="38">
        <f t="shared" si="319"/>
        <v>1526810400</v>
      </c>
    </row>
    <row r="5493" spans="15:21" x14ac:dyDescent="0.15">
      <c r="O5493" s="32">
        <v>5488</v>
      </c>
      <c r="P5493" s="28" t="s">
        <v>479</v>
      </c>
      <c r="Q5493" s="36">
        <v>84862200</v>
      </c>
      <c r="R5493" s="36">
        <f t="shared" si="320"/>
        <v>209419132100</v>
      </c>
      <c r="S5493" s="36">
        <f t="shared" si="318"/>
        <v>424311</v>
      </c>
      <c r="T5493" s="36">
        <v>1360</v>
      </c>
      <c r="U5493" s="38">
        <f t="shared" si="319"/>
        <v>1527519600</v>
      </c>
    </row>
    <row r="5494" spans="15:21" x14ac:dyDescent="0.15">
      <c r="O5494" s="32">
        <v>5489</v>
      </c>
      <c r="P5494" s="28" t="s">
        <v>2768</v>
      </c>
      <c r="Q5494" s="36">
        <v>84901600</v>
      </c>
      <c r="R5494" s="36">
        <f t="shared" si="320"/>
        <v>209504033700</v>
      </c>
      <c r="S5494" s="36">
        <f t="shared" si="318"/>
        <v>424508</v>
      </c>
      <c r="T5494" s="36">
        <v>1360</v>
      </c>
      <c r="U5494" s="38">
        <f t="shared" si="319"/>
        <v>1528228800</v>
      </c>
    </row>
    <row r="5495" spans="15:21" x14ac:dyDescent="0.15">
      <c r="O5495" s="32">
        <v>5490</v>
      </c>
      <c r="P5495" s="28" t="s">
        <v>2769</v>
      </c>
      <c r="Q5495" s="36">
        <v>84941000</v>
      </c>
      <c r="R5495" s="36">
        <f t="shared" si="320"/>
        <v>209588974700</v>
      </c>
      <c r="S5495" s="36">
        <f t="shared" si="318"/>
        <v>424705</v>
      </c>
      <c r="T5495" s="36">
        <v>1360</v>
      </c>
      <c r="U5495" s="38">
        <f t="shared" si="319"/>
        <v>1528938000</v>
      </c>
    </row>
    <row r="5496" spans="15:21" x14ac:dyDescent="0.15">
      <c r="O5496" s="32">
        <v>5491</v>
      </c>
      <c r="P5496" s="28" t="s">
        <v>2770</v>
      </c>
      <c r="Q5496" s="36">
        <v>84980400</v>
      </c>
      <c r="R5496" s="36">
        <f t="shared" si="320"/>
        <v>209673955100</v>
      </c>
      <c r="S5496" s="36">
        <f t="shared" si="318"/>
        <v>424902</v>
      </c>
      <c r="T5496" s="36">
        <v>1360</v>
      </c>
      <c r="U5496" s="38">
        <f t="shared" si="319"/>
        <v>1529647200</v>
      </c>
    </row>
    <row r="5497" spans="15:21" x14ac:dyDescent="0.15">
      <c r="O5497" s="32">
        <v>5492</v>
      </c>
      <c r="P5497" s="28" t="s">
        <v>2771</v>
      </c>
      <c r="Q5497" s="36">
        <v>85019800</v>
      </c>
      <c r="R5497" s="36">
        <f t="shared" si="320"/>
        <v>209758974900</v>
      </c>
      <c r="S5497" s="36">
        <f t="shared" si="318"/>
        <v>425099</v>
      </c>
      <c r="T5497" s="36">
        <v>1360</v>
      </c>
      <c r="U5497" s="38">
        <f t="shared" si="319"/>
        <v>1530356400</v>
      </c>
    </row>
    <row r="5498" spans="15:21" x14ac:dyDescent="0.15">
      <c r="O5498" s="32">
        <v>5493</v>
      </c>
      <c r="P5498" s="28" t="s">
        <v>2772</v>
      </c>
      <c r="Q5498" s="36">
        <v>85059200</v>
      </c>
      <c r="R5498" s="36">
        <f t="shared" si="320"/>
        <v>209844034100</v>
      </c>
      <c r="S5498" s="36">
        <f t="shared" si="318"/>
        <v>425296</v>
      </c>
      <c r="T5498" s="36">
        <v>1360</v>
      </c>
      <c r="U5498" s="38">
        <f t="shared" si="319"/>
        <v>1531065600</v>
      </c>
    </row>
    <row r="5499" spans="15:21" x14ac:dyDescent="0.15">
      <c r="O5499" s="32">
        <v>5494</v>
      </c>
      <c r="P5499" s="28" t="s">
        <v>2773</v>
      </c>
      <c r="Q5499" s="36">
        <v>85098600</v>
      </c>
      <c r="R5499" s="36">
        <f t="shared" si="320"/>
        <v>209929132700</v>
      </c>
      <c r="S5499" s="36">
        <f t="shared" si="318"/>
        <v>425493</v>
      </c>
      <c r="T5499" s="36">
        <v>1360</v>
      </c>
      <c r="U5499" s="38">
        <f t="shared" si="319"/>
        <v>1531774800</v>
      </c>
    </row>
    <row r="5500" spans="15:21" x14ac:dyDescent="0.15">
      <c r="O5500" s="32">
        <v>5495</v>
      </c>
      <c r="P5500" s="28" t="s">
        <v>2774</v>
      </c>
      <c r="Q5500" s="36">
        <v>85138000</v>
      </c>
      <c r="R5500" s="36">
        <f t="shared" si="320"/>
        <v>210014270700</v>
      </c>
      <c r="S5500" s="36">
        <f t="shared" si="318"/>
        <v>425690</v>
      </c>
      <c r="T5500" s="36">
        <v>1360</v>
      </c>
      <c r="U5500" s="38">
        <f t="shared" si="319"/>
        <v>1532484000</v>
      </c>
    </row>
    <row r="5501" spans="15:21" x14ac:dyDescent="0.15">
      <c r="O5501" s="32">
        <v>5496</v>
      </c>
      <c r="P5501" s="28" t="s">
        <v>2775</v>
      </c>
      <c r="Q5501" s="36">
        <v>85177400</v>
      </c>
      <c r="R5501" s="36">
        <f t="shared" si="320"/>
        <v>210099448100</v>
      </c>
      <c r="S5501" s="36">
        <f t="shared" si="318"/>
        <v>425887</v>
      </c>
      <c r="T5501" s="36">
        <v>1360</v>
      </c>
      <c r="U5501" s="38">
        <f t="shared" si="319"/>
        <v>1533193200</v>
      </c>
    </row>
    <row r="5502" spans="15:21" x14ac:dyDescent="0.15">
      <c r="O5502" s="32">
        <v>5497</v>
      </c>
      <c r="P5502" s="28" t="s">
        <v>2776</v>
      </c>
      <c r="Q5502" s="36">
        <v>85216800</v>
      </c>
      <c r="R5502" s="36">
        <f t="shared" si="320"/>
        <v>210184664900</v>
      </c>
      <c r="S5502" s="36">
        <f t="shared" si="318"/>
        <v>426084</v>
      </c>
      <c r="T5502" s="36">
        <v>1360</v>
      </c>
      <c r="U5502" s="38">
        <f t="shared" si="319"/>
        <v>1533902400</v>
      </c>
    </row>
    <row r="5503" spans="15:21" x14ac:dyDescent="0.15">
      <c r="O5503" s="32">
        <v>5498</v>
      </c>
      <c r="P5503" s="28" t="s">
        <v>480</v>
      </c>
      <c r="Q5503" s="36">
        <v>85256200</v>
      </c>
      <c r="R5503" s="36">
        <f t="shared" si="320"/>
        <v>210269921100</v>
      </c>
      <c r="S5503" s="36">
        <f t="shared" si="318"/>
        <v>426281</v>
      </c>
      <c r="T5503" s="36">
        <v>1360</v>
      </c>
      <c r="U5503" s="38">
        <f t="shared" si="319"/>
        <v>1534611600</v>
      </c>
    </row>
    <row r="5504" spans="15:21" x14ac:dyDescent="0.15">
      <c r="O5504" s="32">
        <v>5499</v>
      </c>
      <c r="P5504" s="28" t="s">
        <v>2777</v>
      </c>
      <c r="Q5504" s="36">
        <v>85295600</v>
      </c>
      <c r="R5504" s="36">
        <f t="shared" si="320"/>
        <v>210355216700</v>
      </c>
      <c r="S5504" s="36">
        <f t="shared" si="318"/>
        <v>426478</v>
      </c>
      <c r="T5504" s="36">
        <v>1360</v>
      </c>
      <c r="U5504" s="38">
        <f t="shared" si="319"/>
        <v>1535320800</v>
      </c>
    </row>
    <row r="5505" spans="15:21" x14ac:dyDescent="0.15">
      <c r="O5505" s="32">
        <v>5500</v>
      </c>
      <c r="P5505" s="28" t="s">
        <v>2778</v>
      </c>
      <c r="Q5505" s="36">
        <v>85335000</v>
      </c>
      <c r="R5505" s="36">
        <f t="shared" si="320"/>
        <v>210440551700</v>
      </c>
      <c r="S5505" s="36">
        <f t="shared" si="318"/>
        <v>426675</v>
      </c>
      <c r="T5505" s="36">
        <v>1360</v>
      </c>
      <c r="U5505" s="38">
        <f t="shared" si="319"/>
        <v>1536030000</v>
      </c>
    </row>
    <row r="5506" spans="15:21" x14ac:dyDescent="0.15">
      <c r="O5506" s="32">
        <v>5501</v>
      </c>
      <c r="P5506" s="28" t="s">
        <v>2779</v>
      </c>
      <c r="Q5506" s="36">
        <v>85374400</v>
      </c>
      <c r="R5506" s="36">
        <f t="shared" si="320"/>
        <v>210525926100</v>
      </c>
      <c r="S5506" s="36">
        <f t="shared" si="318"/>
        <v>426872</v>
      </c>
      <c r="T5506" s="36">
        <v>1360</v>
      </c>
      <c r="U5506" s="38">
        <f t="shared" si="319"/>
        <v>1536739200</v>
      </c>
    </row>
    <row r="5507" spans="15:21" x14ac:dyDescent="0.15">
      <c r="O5507" s="32">
        <v>5502</v>
      </c>
      <c r="P5507" s="28" t="s">
        <v>2780</v>
      </c>
      <c r="Q5507" s="36">
        <v>85413800</v>
      </c>
      <c r="R5507" s="36">
        <f t="shared" si="320"/>
        <v>210611339900</v>
      </c>
      <c r="S5507" s="36">
        <f t="shared" si="318"/>
        <v>427069</v>
      </c>
      <c r="T5507" s="36">
        <v>1360</v>
      </c>
      <c r="U5507" s="38">
        <f t="shared" si="319"/>
        <v>1537448400</v>
      </c>
    </row>
    <row r="5508" spans="15:21" x14ac:dyDescent="0.15">
      <c r="O5508" s="32">
        <v>5503</v>
      </c>
      <c r="P5508" s="28" t="s">
        <v>2781</v>
      </c>
      <c r="Q5508" s="36">
        <v>85453200</v>
      </c>
      <c r="R5508" s="36">
        <f t="shared" si="320"/>
        <v>210696793100</v>
      </c>
      <c r="S5508" s="36">
        <f t="shared" si="318"/>
        <v>427266</v>
      </c>
      <c r="T5508" s="36">
        <v>1360</v>
      </c>
      <c r="U5508" s="38">
        <f t="shared" si="319"/>
        <v>1538157600</v>
      </c>
    </row>
    <row r="5509" spans="15:21" x14ac:dyDescent="0.15">
      <c r="O5509" s="32">
        <v>5504</v>
      </c>
      <c r="P5509" s="28" t="s">
        <v>2782</v>
      </c>
      <c r="Q5509" s="36">
        <v>85492600</v>
      </c>
      <c r="R5509" s="36">
        <f t="shared" si="320"/>
        <v>210782285700</v>
      </c>
      <c r="S5509" s="36">
        <f t="shared" si="318"/>
        <v>427463</v>
      </c>
      <c r="T5509" s="36">
        <v>1360</v>
      </c>
      <c r="U5509" s="38">
        <f t="shared" si="319"/>
        <v>1538866800</v>
      </c>
    </row>
    <row r="5510" spans="15:21" x14ac:dyDescent="0.15">
      <c r="O5510" s="32">
        <v>5505</v>
      </c>
      <c r="P5510" s="28" t="s">
        <v>2783</v>
      </c>
      <c r="Q5510" s="36">
        <v>85532000</v>
      </c>
      <c r="R5510" s="36">
        <f t="shared" si="320"/>
        <v>210867817700</v>
      </c>
      <c r="S5510" s="36">
        <f t="shared" si="318"/>
        <v>427660</v>
      </c>
      <c r="T5510" s="36">
        <v>1360</v>
      </c>
      <c r="U5510" s="38">
        <f t="shared" si="319"/>
        <v>1539576000</v>
      </c>
    </row>
    <row r="5511" spans="15:21" x14ac:dyDescent="0.15">
      <c r="O5511" s="32">
        <v>5506</v>
      </c>
      <c r="P5511" s="28" t="s">
        <v>2784</v>
      </c>
      <c r="Q5511" s="36">
        <v>85571400</v>
      </c>
      <c r="R5511" s="36">
        <f t="shared" si="320"/>
        <v>210953389100</v>
      </c>
      <c r="S5511" s="36">
        <f t="shared" ref="S5511:S5574" si="321">ROUND(Q5511/200,0)</f>
        <v>427857</v>
      </c>
      <c r="T5511" s="36">
        <v>1360</v>
      </c>
      <c r="U5511" s="38">
        <f t="shared" ref="U5511:U5574" si="322">6*60*60/6*S5511</f>
        <v>1540285200</v>
      </c>
    </row>
    <row r="5512" spans="15:21" x14ac:dyDescent="0.15">
      <c r="O5512" s="32">
        <v>5507</v>
      </c>
      <c r="P5512" s="28" t="s">
        <v>2785</v>
      </c>
      <c r="Q5512" s="36">
        <v>85610800</v>
      </c>
      <c r="R5512" s="36">
        <f t="shared" ref="R5512:R5575" si="323">R5511+Q5512</f>
        <v>211038999900</v>
      </c>
      <c r="S5512" s="36">
        <f t="shared" si="321"/>
        <v>428054</v>
      </c>
      <c r="T5512" s="36">
        <v>1360</v>
      </c>
      <c r="U5512" s="38">
        <f t="shared" si="322"/>
        <v>1540994400</v>
      </c>
    </row>
    <row r="5513" spans="15:21" x14ac:dyDescent="0.15">
      <c r="O5513" s="32">
        <v>5508</v>
      </c>
      <c r="P5513" s="28" t="s">
        <v>481</v>
      </c>
      <c r="Q5513" s="36">
        <v>85650200</v>
      </c>
      <c r="R5513" s="36">
        <f t="shared" si="323"/>
        <v>211124650100</v>
      </c>
      <c r="S5513" s="36">
        <f t="shared" si="321"/>
        <v>428251</v>
      </c>
      <c r="T5513" s="36">
        <v>1360</v>
      </c>
      <c r="U5513" s="38">
        <f t="shared" si="322"/>
        <v>1541703600</v>
      </c>
    </row>
    <row r="5514" spans="15:21" x14ac:dyDescent="0.15">
      <c r="O5514" s="32">
        <v>5509</v>
      </c>
      <c r="P5514" s="28" t="s">
        <v>2786</v>
      </c>
      <c r="Q5514" s="36">
        <v>85689600</v>
      </c>
      <c r="R5514" s="36">
        <f t="shared" si="323"/>
        <v>211210339700</v>
      </c>
      <c r="S5514" s="36">
        <f t="shared" si="321"/>
        <v>428448</v>
      </c>
      <c r="T5514" s="36">
        <v>1360</v>
      </c>
      <c r="U5514" s="38">
        <f t="shared" si="322"/>
        <v>1542412800</v>
      </c>
    </row>
    <row r="5515" spans="15:21" x14ac:dyDescent="0.15">
      <c r="O5515" s="32">
        <v>5510</v>
      </c>
      <c r="P5515" s="28" t="s">
        <v>2787</v>
      </c>
      <c r="Q5515" s="36">
        <v>85729000</v>
      </c>
      <c r="R5515" s="36">
        <f t="shared" si="323"/>
        <v>211296068700</v>
      </c>
      <c r="S5515" s="36">
        <f t="shared" si="321"/>
        <v>428645</v>
      </c>
      <c r="T5515" s="36">
        <v>1360</v>
      </c>
      <c r="U5515" s="38">
        <f t="shared" si="322"/>
        <v>1543122000</v>
      </c>
    </row>
    <row r="5516" spans="15:21" x14ac:dyDescent="0.15">
      <c r="O5516" s="32">
        <v>5511</v>
      </c>
      <c r="P5516" s="28" t="s">
        <v>2788</v>
      </c>
      <c r="Q5516" s="36">
        <v>85768400</v>
      </c>
      <c r="R5516" s="36">
        <f t="shared" si="323"/>
        <v>211381837100</v>
      </c>
      <c r="S5516" s="36">
        <f t="shared" si="321"/>
        <v>428842</v>
      </c>
      <c r="T5516" s="36">
        <v>1360</v>
      </c>
      <c r="U5516" s="38">
        <f t="shared" si="322"/>
        <v>1543831200</v>
      </c>
    </row>
    <row r="5517" spans="15:21" x14ac:dyDescent="0.15">
      <c r="O5517" s="32">
        <v>5512</v>
      </c>
      <c r="P5517" s="28" t="s">
        <v>2789</v>
      </c>
      <c r="Q5517" s="36">
        <v>85807800</v>
      </c>
      <c r="R5517" s="36">
        <f t="shared" si="323"/>
        <v>211467644900</v>
      </c>
      <c r="S5517" s="36">
        <f t="shared" si="321"/>
        <v>429039</v>
      </c>
      <c r="T5517" s="36">
        <v>1360</v>
      </c>
      <c r="U5517" s="38">
        <f t="shared" si="322"/>
        <v>1544540400</v>
      </c>
    </row>
    <row r="5518" spans="15:21" x14ac:dyDescent="0.15">
      <c r="O5518" s="32">
        <v>5513</v>
      </c>
      <c r="P5518" s="28" t="s">
        <v>2790</v>
      </c>
      <c r="Q5518" s="36">
        <v>85847200</v>
      </c>
      <c r="R5518" s="36">
        <f t="shared" si="323"/>
        <v>211553492100</v>
      </c>
      <c r="S5518" s="36">
        <f t="shared" si="321"/>
        <v>429236</v>
      </c>
      <c r="T5518" s="36">
        <v>1360</v>
      </c>
      <c r="U5518" s="38">
        <f t="shared" si="322"/>
        <v>1545249600</v>
      </c>
    </row>
    <row r="5519" spans="15:21" x14ac:dyDescent="0.15">
      <c r="O5519" s="32">
        <v>5514</v>
      </c>
      <c r="P5519" s="28" t="s">
        <v>2791</v>
      </c>
      <c r="Q5519" s="36">
        <v>85886600</v>
      </c>
      <c r="R5519" s="36">
        <f t="shared" si="323"/>
        <v>211639378700</v>
      </c>
      <c r="S5519" s="36">
        <f t="shared" si="321"/>
        <v>429433</v>
      </c>
      <c r="T5519" s="36">
        <v>1360</v>
      </c>
      <c r="U5519" s="38">
        <f t="shared" si="322"/>
        <v>1545958800</v>
      </c>
    </row>
    <row r="5520" spans="15:21" x14ac:dyDescent="0.15">
      <c r="O5520" s="32">
        <v>5515</v>
      </c>
      <c r="P5520" s="28" t="s">
        <v>2792</v>
      </c>
      <c r="Q5520" s="36">
        <v>85926000</v>
      </c>
      <c r="R5520" s="36">
        <f t="shared" si="323"/>
        <v>211725304700</v>
      </c>
      <c r="S5520" s="36">
        <f t="shared" si="321"/>
        <v>429630</v>
      </c>
      <c r="T5520" s="36">
        <v>1360</v>
      </c>
      <c r="U5520" s="38">
        <f t="shared" si="322"/>
        <v>1546668000</v>
      </c>
    </row>
    <row r="5521" spans="15:21" x14ac:dyDescent="0.15">
      <c r="O5521" s="32">
        <v>5516</v>
      </c>
      <c r="P5521" s="28" t="s">
        <v>2793</v>
      </c>
      <c r="Q5521" s="36">
        <v>85965400</v>
      </c>
      <c r="R5521" s="36">
        <f t="shared" si="323"/>
        <v>211811270100</v>
      </c>
      <c r="S5521" s="36">
        <f t="shared" si="321"/>
        <v>429827</v>
      </c>
      <c r="T5521" s="36">
        <v>1360</v>
      </c>
      <c r="U5521" s="38">
        <f t="shared" si="322"/>
        <v>1547377200</v>
      </c>
    </row>
    <row r="5522" spans="15:21" x14ac:dyDescent="0.15">
      <c r="O5522" s="32">
        <v>5517</v>
      </c>
      <c r="P5522" s="28" t="s">
        <v>2794</v>
      </c>
      <c r="Q5522" s="36">
        <v>86004800</v>
      </c>
      <c r="R5522" s="36">
        <f t="shared" si="323"/>
        <v>211897274900</v>
      </c>
      <c r="S5522" s="36">
        <f t="shared" si="321"/>
        <v>430024</v>
      </c>
      <c r="T5522" s="36">
        <v>1360</v>
      </c>
      <c r="U5522" s="38">
        <f t="shared" si="322"/>
        <v>1548086400</v>
      </c>
    </row>
    <row r="5523" spans="15:21" x14ac:dyDescent="0.15">
      <c r="O5523" s="32">
        <v>5518</v>
      </c>
      <c r="P5523" s="28" t="s">
        <v>482</v>
      </c>
      <c r="Q5523" s="36">
        <v>86044200</v>
      </c>
      <c r="R5523" s="36">
        <f t="shared" si="323"/>
        <v>211983319100</v>
      </c>
      <c r="S5523" s="36">
        <f t="shared" si="321"/>
        <v>430221</v>
      </c>
      <c r="T5523" s="36">
        <v>1360</v>
      </c>
      <c r="U5523" s="38">
        <f t="shared" si="322"/>
        <v>1548795600</v>
      </c>
    </row>
    <row r="5524" spans="15:21" x14ac:dyDescent="0.15">
      <c r="O5524" s="32">
        <v>5519</v>
      </c>
      <c r="P5524" s="28" t="s">
        <v>2795</v>
      </c>
      <c r="Q5524" s="36">
        <v>86083600</v>
      </c>
      <c r="R5524" s="36">
        <f t="shared" si="323"/>
        <v>212069402700</v>
      </c>
      <c r="S5524" s="36">
        <f t="shared" si="321"/>
        <v>430418</v>
      </c>
      <c r="T5524" s="36">
        <v>1360</v>
      </c>
      <c r="U5524" s="38">
        <f t="shared" si="322"/>
        <v>1549504800</v>
      </c>
    </row>
    <row r="5525" spans="15:21" x14ac:dyDescent="0.15">
      <c r="O5525" s="32">
        <v>5520</v>
      </c>
      <c r="P5525" s="28" t="s">
        <v>2796</v>
      </c>
      <c r="Q5525" s="36">
        <v>86123000</v>
      </c>
      <c r="R5525" s="36">
        <f t="shared" si="323"/>
        <v>212155525700</v>
      </c>
      <c r="S5525" s="36">
        <f t="shared" si="321"/>
        <v>430615</v>
      </c>
      <c r="T5525" s="36">
        <v>1360</v>
      </c>
      <c r="U5525" s="38">
        <f t="shared" si="322"/>
        <v>1550214000</v>
      </c>
    </row>
    <row r="5526" spans="15:21" x14ac:dyDescent="0.15">
      <c r="O5526" s="32">
        <v>5521</v>
      </c>
      <c r="P5526" s="28" t="s">
        <v>2797</v>
      </c>
      <c r="Q5526" s="36">
        <v>86162400</v>
      </c>
      <c r="R5526" s="36">
        <f t="shared" si="323"/>
        <v>212241688100</v>
      </c>
      <c r="S5526" s="36">
        <f t="shared" si="321"/>
        <v>430812</v>
      </c>
      <c r="T5526" s="36">
        <v>1360</v>
      </c>
      <c r="U5526" s="38">
        <f t="shared" si="322"/>
        <v>1550923200</v>
      </c>
    </row>
    <row r="5527" spans="15:21" x14ac:dyDescent="0.15">
      <c r="O5527" s="32">
        <v>5522</v>
      </c>
      <c r="P5527" s="28" t="s">
        <v>2798</v>
      </c>
      <c r="Q5527" s="36">
        <v>86201800</v>
      </c>
      <c r="R5527" s="36">
        <f t="shared" si="323"/>
        <v>212327889900</v>
      </c>
      <c r="S5527" s="36">
        <f t="shared" si="321"/>
        <v>431009</v>
      </c>
      <c r="T5527" s="36">
        <v>1360</v>
      </c>
      <c r="U5527" s="38">
        <f t="shared" si="322"/>
        <v>1551632400</v>
      </c>
    </row>
    <row r="5528" spans="15:21" x14ac:dyDescent="0.15">
      <c r="O5528" s="32">
        <v>5523</v>
      </c>
      <c r="P5528" s="28" t="s">
        <v>2799</v>
      </c>
      <c r="Q5528" s="36">
        <v>86241200</v>
      </c>
      <c r="R5528" s="36">
        <f t="shared" si="323"/>
        <v>212414131100</v>
      </c>
      <c r="S5528" s="36">
        <f t="shared" si="321"/>
        <v>431206</v>
      </c>
      <c r="T5528" s="36">
        <v>1360</v>
      </c>
      <c r="U5528" s="38">
        <f t="shared" si="322"/>
        <v>1552341600</v>
      </c>
    </row>
    <row r="5529" spans="15:21" x14ac:dyDescent="0.15">
      <c r="O5529" s="32">
        <v>5524</v>
      </c>
      <c r="P5529" s="28" t="s">
        <v>2800</v>
      </c>
      <c r="Q5529" s="36">
        <v>86280600</v>
      </c>
      <c r="R5529" s="36">
        <f t="shared" si="323"/>
        <v>212500411700</v>
      </c>
      <c r="S5529" s="36">
        <f t="shared" si="321"/>
        <v>431403</v>
      </c>
      <c r="T5529" s="36">
        <v>1360</v>
      </c>
      <c r="U5529" s="38">
        <f t="shared" si="322"/>
        <v>1553050800</v>
      </c>
    </row>
    <row r="5530" spans="15:21" x14ac:dyDescent="0.15">
      <c r="O5530" s="32">
        <v>5525</v>
      </c>
      <c r="P5530" s="28" t="s">
        <v>2801</v>
      </c>
      <c r="Q5530" s="36">
        <v>86320000</v>
      </c>
      <c r="R5530" s="36">
        <f t="shared" si="323"/>
        <v>212586731700</v>
      </c>
      <c r="S5530" s="36">
        <f t="shared" si="321"/>
        <v>431600</v>
      </c>
      <c r="T5530" s="36">
        <v>1360</v>
      </c>
      <c r="U5530" s="38">
        <f t="shared" si="322"/>
        <v>1553760000</v>
      </c>
    </row>
    <row r="5531" spans="15:21" x14ac:dyDescent="0.15">
      <c r="O5531" s="32">
        <v>5526</v>
      </c>
      <c r="P5531" s="28" t="s">
        <v>2802</v>
      </c>
      <c r="Q5531" s="36">
        <v>86359400</v>
      </c>
      <c r="R5531" s="36">
        <f t="shared" si="323"/>
        <v>212673091100</v>
      </c>
      <c r="S5531" s="36">
        <f t="shared" si="321"/>
        <v>431797</v>
      </c>
      <c r="T5531" s="36">
        <v>1360</v>
      </c>
      <c r="U5531" s="38">
        <f t="shared" si="322"/>
        <v>1554469200</v>
      </c>
    </row>
    <row r="5532" spans="15:21" x14ac:dyDescent="0.15">
      <c r="O5532" s="32">
        <v>5527</v>
      </c>
      <c r="P5532" s="28" t="s">
        <v>2803</v>
      </c>
      <c r="Q5532" s="36">
        <v>86398800</v>
      </c>
      <c r="R5532" s="36">
        <f t="shared" si="323"/>
        <v>212759489900</v>
      </c>
      <c r="S5532" s="36">
        <f t="shared" si="321"/>
        <v>431994</v>
      </c>
      <c r="T5532" s="36">
        <v>1360</v>
      </c>
      <c r="U5532" s="38">
        <f t="shared" si="322"/>
        <v>1555178400</v>
      </c>
    </row>
    <row r="5533" spans="15:21" x14ac:dyDescent="0.15">
      <c r="O5533" s="32">
        <v>5528</v>
      </c>
      <c r="P5533" s="28" t="s">
        <v>483</v>
      </c>
      <c r="Q5533" s="36">
        <v>86438200</v>
      </c>
      <c r="R5533" s="36">
        <f t="shared" si="323"/>
        <v>212845928100</v>
      </c>
      <c r="S5533" s="36">
        <f t="shared" si="321"/>
        <v>432191</v>
      </c>
      <c r="T5533" s="36">
        <v>1360</v>
      </c>
      <c r="U5533" s="38">
        <f t="shared" si="322"/>
        <v>1555887600</v>
      </c>
    </row>
    <row r="5534" spans="15:21" x14ac:dyDescent="0.15">
      <c r="O5534" s="32">
        <v>5529</v>
      </c>
      <c r="P5534" s="28" t="s">
        <v>2804</v>
      </c>
      <c r="Q5534" s="36">
        <v>86477600</v>
      </c>
      <c r="R5534" s="36">
        <f t="shared" si="323"/>
        <v>212932405700</v>
      </c>
      <c r="S5534" s="36">
        <f t="shared" si="321"/>
        <v>432388</v>
      </c>
      <c r="T5534" s="36">
        <v>1360</v>
      </c>
      <c r="U5534" s="38">
        <f t="shared" si="322"/>
        <v>1556596800</v>
      </c>
    </row>
    <row r="5535" spans="15:21" x14ac:dyDescent="0.15">
      <c r="O5535" s="32">
        <v>5530</v>
      </c>
      <c r="P5535" s="28" t="s">
        <v>2805</v>
      </c>
      <c r="Q5535" s="36">
        <v>86517000</v>
      </c>
      <c r="R5535" s="36">
        <f t="shared" si="323"/>
        <v>213018922700</v>
      </c>
      <c r="S5535" s="36">
        <f t="shared" si="321"/>
        <v>432585</v>
      </c>
      <c r="T5535" s="36">
        <v>1360</v>
      </c>
      <c r="U5535" s="38">
        <f t="shared" si="322"/>
        <v>1557306000</v>
      </c>
    </row>
    <row r="5536" spans="15:21" x14ac:dyDescent="0.15">
      <c r="O5536" s="32">
        <v>5531</v>
      </c>
      <c r="P5536" s="28" t="s">
        <v>2806</v>
      </c>
      <c r="Q5536" s="36">
        <v>86556400</v>
      </c>
      <c r="R5536" s="36">
        <f t="shared" si="323"/>
        <v>213105479100</v>
      </c>
      <c r="S5536" s="36">
        <f t="shared" si="321"/>
        <v>432782</v>
      </c>
      <c r="T5536" s="36">
        <v>1360</v>
      </c>
      <c r="U5536" s="38">
        <f t="shared" si="322"/>
        <v>1558015200</v>
      </c>
    </row>
    <row r="5537" spans="15:21" x14ac:dyDescent="0.15">
      <c r="O5537" s="32">
        <v>5532</v>
      </c>
      <c r="P5537" s="28" t="s">
        <v>2807</v>
      </c>
      <c r="Q5537" s="36">
        <v>86595800</v>
      </c>
      <c r="R5537" s="36">
        <f t="shared" si="323"/>
        <v>213192074900</v>
      </c>
      <c r="S5537" s="36">
        <f t="shared" si="321"/>
        <v>432979</v>
      </c>
      <c r="T5537" s="36">
        <v>1360</v>
      </c>
      <c r="U5537" s="38">
        <f t="shared" si="322"/>
        <v>1558724400</v>
      </c>
    </row>
    <row r="5538" spans="15:21" x14ac:dyDescent="0.15">
      <c r="O5538" s="32">
        <v>5533</v>
      </c>
      <c r="P5538" s="28" t="s">
        <v>2808</v>
      </c>
      <c r="Q5538" s="36">
        <v>86635200</v>
      </c>
      <c r="R5538" s="36">
        <f t="shared" si="323"/>
        <v>213278710100</v>
      </c>
      <c r="S5538" s="36">
        <f t="shared" si="321"/>
        <v>433176</v>
      </c>
      <c r="T5538" s="36">
        <v>1360</v>
      </c>
      <c r="U5538" s="38">
        <f t="shared" si="322"/>
        <v>1559433600</v>
      </c>
    </row>
    <row r="5539" spans="15:21" x14ac:dyDescent="0.15">
      <c r="O5539" s="32">
        <v>5534</v>
      </c>
      <c r="P5539" s="28" t="s">
        <v>2809</v>
      </c>
      <c r="Q5539" s="36">
        <v>86674600</v>
      </c>
      <c r="R5539" s="36">
        <f t="shared" si="323"/>
        <v>213365384700</v>
      </c>
      <c r="S5539" s="36">
        <f t="shared" si="321"/>
        <v>433373</v>
      </c>
      <c r="T5539" s="36">
        <v>1360</v>
      </c>
      <c r="U5539" s="38">
        <f t="shared" si="322"/>
        <v>1560142800</v>
      </c>
    </row>
    <row r="5540" spans="15:21" x14ac:dyDescent="0.15">
      <c r="O5540" s="32">
        <v>5535</v>
      </c>
      <c r="P5540" s="28" t="s">
        <v>2810</v>
      </c>
      <c r="Q5540" s="36">
        <v>86714000</v>
      </c>
      <c r="R5540" s="36">
        <f t="shared" si="323"/>
        <v>213452098700</v>
      </c>
      <c r="S5540" s="36">
        <f t="shared" si="321"/>
        <v>433570</v>
      </c>
      <c r="T5540" s="36">
        <v>1360</v>
      </c>
      <c r="U5540" s="38">
        <f t="shared" si="322"/>
        <v>1560852000</v>
      </c>
    </row>
    <row r="5541" spans="15:21" x14ac:dyDescent="0.15">
      <c r="O5541" s="32">
        <v>5536</v>
      </c>
      <c r="P5541" s="28" t="s">
        <v>2811</v>
      </c>
      <c r="Q5541" s="36">
        <v>86753400</v>
      </c>
      <c r="R5541" s="36">
        <f t="shared" si="323"/>
        <v>213538852100</v>
      </c>
      <c r="S5541" s="36">
        <f t="shared" si="321"/>
        <v>433767</v>
      </c>
      <c r="T5541" s="36">
        <v>1360</v>
      </c>
      <c r="U5541" s="38">
        <f t="shared" si="322"/>
        <v>1561561200</v>
      </c>
    </row>
    <row r="5542" spans="15:21" x14ac:dyDescent="0.15">
      <c r="O5542" s="32">
        <v>5537</v>
      </c>
      <c r="P5542" s="28" t="s">
        <v>2812</v>
      </c>
      <c r="Q5542" s="36">
        <v>86792800</v>
      </c>
      <c r="R5542" s="36">
        <f t="shared" si="323"/>
        <v>213625644900</v>
      </c>
      <c r="S5542" s="36">
        <f t="shared" si="321"/>
        <v>433964</v>
      </c>
      <c r="T5542" s="36">
        <v>1360</v>
      </c>
      <c r="U5542" s="38">
        <f t="shared" si="322"/>
        <v>1562270400</v>
      </c>
    </row>
    <row r="5543" spans="15:21" x14ac:dyDescent="0.15">
      <c r="O5543" s="32">
        <v>5538</v>
      </c>
      <c r="P5543" s="28" t="s">
        <v>484</v>
      </c>
      <c r="Q5543" s="36">
        <v>86832200</v>
      </c>
      <c r="R5543" s="36">
        <f t="shared" si="323"/>
        <v>213712477100</v>
      </c>
      <c r="S5543" s="36">
        <f t="shared" si="321"/>
        <v>434161</v>
      </c>
      <c r="T5543" s="36">
        <v>1360</v>
      </c>
      <c r="U5543" s="38">
        <f t="shared" si="322"/>
        <v>1562979600</v>
      </c>
    </row>
    <row r="5544" spans="15:21" x14ac:dyDescent="0.15">
      <c r="O5544" s="32">
        <v>5539</v>
      </c>
      <c r="P5544" s="28" t="s">
        <v>2813</v>
      </c>
      <c r="Q5544" s="36">
        <v>86871600</v>
      </c>
      <c r="R5544" s="36">
        <f t="shared" si="323"/>
        <v>213799348700</v>
      </c>
      <c r="S5544" s="36">
        <f t="shared" si="321"/>
        <v>434358</v>
      </c>
      <c r="T5544" s="36">
        <v>1360</v>
      </c>
      <c r="U5544" s="38">
        <f t="shared" si="322"/>
        <v>1563688800</v>
      </c>
    </row>
    <row r="5545" spans="15:21" x14ac:dyDescent="0.15">
      <c r="O5545" s="32">
        <v>5540</v>
      </c>
      <c r="P5545" s="28" t="s">
        <v>2814</v>
      </c>
      <c r="Q5545" s="36">
        <v>86911000</v>
      </c>
      <c r="R5545" s="36">
        <f t="shared" si="323"/>
        <v>213886259700</v>
      </c>
      <c r="S5545" s="36">
        <f t="shared" si="321"/>
        <v>434555</v>
      </c>
      <c r="T5545" s="36">
        <v>1360</v>
      </c>
      <c r="U5545" s="38">
        <f t="shared" si="322"/>
        <v>1564398000</v>
      </c>
    </row>
    <row r="5546" spans="15:21" x14ac:dyDescent="0.15">
      <c r="O5546" s="32">
        <v>5541</v>
      </c>
      <c r="P5546" s="28" t="s">
        <v>2815</v>
      </c>
      <c r="Q5546" s="36">
        <v>86950400</v>
      </c>
      <c r="R5546" s="36">
        <f t="shared" si="323"/>
        <v>213973210100</v>
      </c>
      <c r="S5546" s="36">
        <f t="shared" si="321"/>
        <v>434752</v>
      </c>
      <c r="T5546" s="36">
        <v>1360</v>
      </c>
      <c r="U5546" s="38">
        <f t="shared" si="322"/>
        <v>1565107200</v>
      </c>
    </row>
    <row r="5547" spans="15:21" x14ac:dyDescent="0.15">
      <c r="O5547" s="32">
        <v>5542</v>
      </c>
      <c r="P5547" s="28" t="s">
        <v>2816</v>
      </c>
      <c r="Q5547" s="36">
        <v>86989800</v>
      </c>
      <c r="R5547" s="36">
        <f t="shared" si="323"/>
        <v>214060199900</v>
      </c>
      <c r="S5547" s="36">
        <f t="shared" si="321"/>
        <v>434949</v>
      </c>
      <c r="T5547" s="36">
        <v>1360</v>
      </c>
      <c r="U5547" s="38">
        <f t="shared" si="322"/>
        <v>1565816400</v>
      </c>
    </row>
    <row r="5548" spans="15:21" x14ac:dyDescent="0.15">
      <c r="O5548" s="32">
        <v>5543</v>
      </c>
      <c r="P5548" s="28" t="s">
        <v>2817</v>
      </c>
      <c r="Q5548" s="36">
        <v>87029200</v>
      </c>
      <c r="R5548" s="36">
        <f t="shared" si="323"/>
        <v>214147229100</v>
      </c>
      <c r="S5548" s="36">
        <f t="shared" si="321"/>
        <v>435146</v>
      </c>
      <c r="T5548" s="36">
        <v>1360</v>
      </c>
      <c r="U5548" s="38">
        <f t="shared" si="322"/>
        <v>1566525600</v>
      </c>
    </row>
    <row r="5549" spans="15:21" x14ac:dyDescent="0.15">
      <c r="O5549" s="32">
        <v>5544</v>
      </c>
      <c r="P5549" s="28" t="s">
        <v>2818</v>
      </c>
      <c r="Q5549" s="36">
        <v>87068600</v>
      </c>
      <c r="R5549" s="36">
        <f t="shared" si="323"/>
        <v>214234297700</v>
      </c>
      <c r="S5549" s="36">
        <f t="shared" si="321"/>
        <v>435343</v>
      </c>
      <c r="T5549" s="36">
        <v>1360</v>
      </c>
      <c r="U5549" s="38">
        <f t="shared" si="322"/>
        <v>1567234800</v>
      </c>
    </row>
    <row r="5550" spans="15:21" x14ac:dyDescent="0.15">
      <c r="O5550" s="32">
        <v>5545</v>
      </c>
      <c r="P5550" s="28" t="s">
        <v>2819</v>
      </c>
      <c r="Q5550" s="36">
        <v>87108000</v>
      </c>
      <c r="R5550" s="36">
        <f t="shared" si="323"/>
        <v>214321405700</v>
      </c>
      <c r="S5550" s="36">
        <f t="shared" si="321"/>
        <v>435540</v>
      </c>
      <c r="T5550" s="36">
        <v>1360</v>
      </c>
      <c r="U5550" s="38">
        <f t="shared" si="322"/>
        <v>1567944000</v>
      </c>
    </row>
    <row r="5551" spans="15:21" x14ac:dyDescent="0.15">
      <c r="O5551" s="32">
        <v>5546</v>
      </c>
      <c r="P5551" s="28" t="s">
        <v>2820</v>
      </c>
      <c r="Q5551" s="36">
        <v>87147400</v>
      </c>
      <c r="R5551" s="36">
        <f t="shared" si="323"/>
        <v>214408553100</v>
      </c>
      <c r="S5551" s="36">
        <f t="shared" si="321"/>
        <v>435737</v>
      </c>
      <c r="T5551" s="36">
        <v>1360</v>
      </c>
      <c r="U5551" s="38">
        <f t="shared" si="322"/>
        <v>1568653200</v>
      </c>
    </row>
    <row r="5552" spans="15:21" x14ac:dyDescent="0.15">
      <c r="O5552" s="32">
        <v>5547</v>
      </c>
      <c r="P5552" s="28" t="s">
        <v>2821</v>
      </c>
      <c r="Q5552" s="36">
        <v>87186800</v>
      </c>
      <c r="R5552" s="36">
        <f t="shared" si="323"/>
        <v>214495739900</v>
      </c>
      <c r="S5552" s="36">
        <f t="shared" si="321"/>
        <v>435934</v>
      </c>
      <c r="T5552" s="36">
        <v>1360</v>
      </c>
      <c r="U5552" s="38">
        <f t="shared" si="322"/>
        <v>1569362400</v>
      </c>
    </row>
    <row r="5553" spans="15:21" x14ac:dyDescent="0.15">
      <c r="O5553" s="32">
        <v>5548</v>
      </c>
      <c r="P5553" s="28" t="s">
        <v>485</v>
      </c>
      <c r="Q5553" s="36">
        <v>87226200</v>
      </c>
      <c r="R5553" s="36">
        <f t="shared" si="323"/>
        <v>214582966100</v>
      </c>
      <c r="S5553" s="36">
        <f t="shared" si="321"/>
        <v>436131</v>
      </c>
      <c r="T5553" s="36">
        <v>1360</v>
      </c>
      <c r="U5553" s="38">
        <f t="shared" si="322"/>
        <v>1570071600</v>
      </c>
    </row>
    <row r="5554" spans="15:21" x14ac:dyDescent="0.15">
      <c r="O5554" s="32">
        <v>5549</v>
      </c>
      <c r="P5554" s="28" t="s">
        <v>2822</v>
      </c>
      <c r="Q5554" s="36">
        <v>87265600</v>
      </c>
      <c r="R5554" s="36">
        <f t="shared" si="323"/>
        <v>214670231700</v>
      </c>
      <c r="S5554" s="36">
        <f t="shared" si="321"/>
        <v>436328</v>
      </c>
      <c r="T5554" s="36">
        <v>1360</v>
      </c>
      <c r="U5554" s="38">
        <f t="shared" si="322"/>
        <v>1570780800</v>
      </c>
    </row>
    <row r="5555" spans="15:21" x14ac:dyDescent="0.15">
      <c r="O5555" s="32">
        <v>5550</v>
      </c>
      <c r="P5555" s="28" t="s">
        <v>2823</v>
      </c>
      <c r="Q5555" s="36">
        <v>87305000</v>
      </c>
      <c r="R5555" s="36">
        <f t="shared" si="323"/>
        <v>214757536700</v>
      </c>
      <c r="S5555" s="36">
        <f t="shared" si="321"/>
        <v>436525</v>
      </c>
      <c r="T5555" s="36">
        <v>1360</v>
      </c>
      <c r="U5555" s="38">
        <f t="shared" si="322"/>
        <v>1571490000</v>
      </c>
    </row>
    <row r="5556" spans="15:21" x14ac:dyDescent="0.15">
      <c r="O5556" s="32">
        <v>5551</v>
      </c>
      <c r="P5556" s="28" t="s">
        <v>2824</v>
      </c>
      <c r="Q5556" s="36">
        <v>87344400</v>
      </c>
      <c r="R5556" s="36">
        <f t="shared" si="323"/>
        <v>214844881100</v>
      </c>
      <c r="S5556" s="36">
        <f t="shared" si="321"/>
        <v>436722</v>
      </c>
      <c r="T5556" s="36">
        <v>1360</v>
      </c>
      <c r="U5556" s="38">
        <f t="shared" si="322"/>
        <v>1572199200</v>
      </c>
    </row>
    <row r="5557" spans="15:21" x14ac:dyDescent="0.15">
      <c r="O5557" s="32">
        <v>5552</v>
      </c>
      <c r="P5557" s="28" t="s">
        <v>2825</v>
      </c>
      <c r="Q5557" s="36">
        <v>87383800</v>
      </c>
      <c r="R5557" s="36">
        <f t="shared" si="323"/>
        <v>214932264900</v>
      </c>
      <c r="S5557" s="36">
        <f t="shared" si="321"/>
        <v>436919</v>
      </c>
      <c r="T5557" s="36">
        <v>1360</v>
      </c>
      <c r="U5557" s="38">
        <f t="shared" si="322"/>
        <v>1572908400</v>
      </c>
    </row>
    <row r="5558" spans="15:21" x14ac:dyDescent="0.15">
      <c r="O5558" s="32">
        <v>5553</v>
      </c>
      <c r="P5558" s="28" t="s">
        <v>2826</v>
      </c>
      <c r="Q5558" s="36">
        <v>87423200</v>
      </c>
      <c r="R5558" s="36">
        <f t="shared" si="323"/>
        <v>215019688100</v>
      </c>
      <c r="S5558" s="36">
        <f t="shared" si="321"/>
        <v>437116</v>
      </c>
      <c r="T5558" s="36">
        <v>1360</v>
      </c>
      <c r="U5558" s="38">
        <f t="shared" si="322"/>
        <v>1573617600</v>
      </c>
    </row>
    <row r="5559" spans="15:21" x14ac:dyDescent="0.15">
      <c r="O5559" s="32">
        <v>5554</v>
      </c>
      <c r="P5559" s="28" t="s">
        <v>2827</v>
      </c>
      <c r="Q5559" s="36">
        <v>87462600</v>
      </c>
      <c r="R5559" s="36">
        <f t="shared" si="323"/>
        <v>215107150700</v>
      </c>
      <c r="S5559" s="36">
        <f t="shared" si="321"/>
        <v>437313</v>
      </c>
      <c r="T5559" s="36">
        <v>1360</v>
      </c>
      <c r="U5559" s="38">
        <f t="shared" si="322"/>
        <v>1574326800</v>
      </c>
    </row>
    <row r="5560" spans="15:21" x14ac:dyDescent="0.15">
      <c r="O5560" s="32">
        <v>5555</v>
      </c>
      <c r="P5560" s="28" t="s">
        <v>2828</v>
      </c>
      <c r="Q5560" s="36">
        <v>87502000</v>
      </c>
      <c r="R5560" s="36">
        <f t="shared" si="323"/>
        <v>215194652700</v>
      </c>
      <c r="S5560" s="36">
        <f t="shared" si="321"/>
        <v>437510</v>
      </c>
      <c r="T5560" s="36">
        <v>1360</v>
      </c>
      <c r="U5560" s="38">
        <f t="shared" si="322"/>
        <v>1575036000</v>
      </c>
    </row>
    <row r="5561" spans="15:21" x14ac:dyDescent="0.15">
      <c r="O5561" s="32">
        <v>5556</v>
      </c>
      <c r="P5561" s="28" t="s">
        <v>2829</v>
      </c>
      <c r="Q5561" s="36">
        <v>87541400</v>
      </c>
      <c r="R5561" s="36">
        <f t="shared" si="323"/>
        <v>215282194100</v>
      </c>
      <c r="S5561" s="36">
        <f t="shared" si="321"/>
        <v>437707</v>
      </c>
      <c r="T5561" s="36">
        <v>1360</v>
      </c>
      <c r="U5561" s="38">
        <f t="shared" si="322"/>
        <v>1575745200</v>
      </c>
    </row>
    <row r="5562" spans="15:21" x14ac:dyDescent="0.15">
      <c r="O5562" s="32">
        <v>5557</v>
      </c>
      <c r="P5562" s="28" t="s">
        <v>2830</v>
      </c>
      <c r="Q5562" s="36">
        <v>87580800</v>
      </c>
      <c r="R5562" s="36">
        <f t="shared" si="323"/>
        <v>215369774900</v>
      </c>
      <c r="S5562" s="36">
        <f t="shared" si="321"/>
        <v>437904</v>
      </c>
      <c r="T5562" s="36">
        <v>1360</v>
      </c>
      <c r="U5562" s="38">
        <f t="shared" si="322"/>
        <v>1576454400</v>
      </c>
    </row>
    <row r="5563" spans="15:21" x14ac:dyDescent="0.15">
      <c r="O5563" s="32">
        <v>5558</v>
      </c>
      <c r="P5563" s="28" t="s">
        <v>486</v>
      </c>
      <c r="Q5563" s="36">
        <v>87620200</v>
      </c>
      <c r="R5563" s="36">
        <f t="shared" si="323"/>
        <v>215457395100</v>
      </c>
      <c r="S5563" s="36">
        <f t="shared" si="321"/>
        <v>438101</v>
      </c>
      <c r="T5563" s="36">
        <v>1360</v>
      </c>
      <c r="U5563" s="38">
        <f t="shared" si="322"/>
        <v>1577163600</v>
      </c>
    </row>
    <row r="5564" spans="15:21" x14ac:dyDescent="0.15">
      <c r="O5564" s="32">
        <v>5559</v>
      </c>
      <c r="P5564" s="28" t="s">
        <v>2831</v>
      </c>
      <c r="Q5564" s="36">
        <v>87659600</v>
      </c>
      <c r="R5564" s="36">
        <f t="shared" si="323"/>
        <v>215545054700</v>
      </c>
      <c r="S5564" s="36">
        <f t="shared" si="321"/>
        <v>438298</v>
      </c>
      <c r="T5564" s="36">
        <v>1360</v>
      </c>
      <c r="U5564" s="38">
        <f t="shared" si="322"/>
        <v>1577872800</v>
      </c>
    </row>
    <row r="5565" spans="15:21" x14ac:dyDescent="0.15">
      <c r="O5565" s="32">
        <v>5560</v>
      </c>
      <c r="P5565" s="28" t="s">
        <v>2832</v>
      </c>
      <c r="Q5565" s="36">
        <v>87699000</v>
      </c>
      <c r="R5565" s="36">
        <f t="shared" si="323"/>
        <v>215632753700</v>
      </c>
      <c r="S5565" s="36">
        <f t="shared" si="321"/>
        <v>438495</v>
      </c>
      <c r="T5565" s="36">
        <v>1360</v>
      </c>
      <c r="U5565" s="38">
        <f t="shared" si="322"/>
        <v>1578582000</v>
      </c>
    </row>
    <row r="5566" spans="15:21" x14ac:dyDescent="0.15">
      <c r="O5566" s="32">
        <v>5561</v>
      </c>
      <c r="P5566" s="28" t="s">
        <v>2833</v>
      </c>
      <c r="Q5566" s="36">
        <v>87738400</v>
      </c>
      <c r="R5566" s="36">
        <f t="shared" si="323"/>
        <v>215720492100</v>
      </c>
      <c r="S5566" s="36">
        <f t="shared" si="321"/>
        <v>438692</v>
      </c>
      <c r="T5566" s="36">
        <v>1360</v>
      </c>
      <c r="U5566" s="38">
        <f t="shared" si="322"/>
        <v>1579291200</v>
      </c>
    </row>
    <row r="5567" spans="15:21" x14ac:dyDescent="0.15">
      <c r="O5567" s="32">
        <v>5562</v>
      </c>
      <c r="P5567" s="28" t="s">
        <v>2834</v>
      </c>
      <c r="Q5567" s="36">
        <v>87777800</v>
      </c>
      <c r="R5567" s="36">
        <f t="shared" si="323"/>
        <v>215808269900</v>
      </c>
      <c r="S5567" s="36">
        <f t="shared" si="321"/>
        <v>438889</v>
      </c>
      <c r="T5567" s="36">
        <v>1360</v>
      </c>
      <c r="U5567" s="38">
        <f t="shared" si="322"/>
        <v>1580000400</v>
      </c>
    </row>
    <row r="5568" spans="15:21" x14ac:dyDescent="0.15">
      <c r="O5568" s="32">
        <v>5563</v>
      </c>
      <c r="P5568" s="28" t="s">
        <v>2835</v>
      </c>
      <c r="Q5568" s="36">
        <v>87817200</v>
      </c>
      <c r="R5568" s="36">
        <f t="shared" si="323"/>
        <v>215896087100</v>
      </c>
      <c r="S5568" s="36">
        <f t="shared" si="321"/>
        <v>439086</v>
      </c>
      <c r="T5568" s="36">
        <v>1360</v>
      </c>
      <c r="U5568" s="38">
        <f t="shared" si="322"/>
        <v>1580709600</v>
      </c>
    </row>
    <row r="5569" spans="15:21" x14ac:dyDescent="0.15">
      <c r="O5569" s="32">
        <v>5564</v>
      </c>
      <c r="P5569" s="28" t="s">
        <v>2836</v>
      </c>
      <c r="Q5569" s="36">
        <v>87856600</v>
      </c>
      <c r="R5569" s="36">
        <f t="shared" si="323"/>
        <v>215983943700</v>
      </c>
      <c r="S5569" s="36">
        <f t="shared" si="321"/>
        <v>439283</v>
      </c>
      <c r="T5569" s="36">
        <v>1360</v>
      </c>
      <c r="U5569" s="38">
        <f t="shared" si="322"/>
        <v>1581418800</v>
      </c>
    </row>
    <row r="5570" spans="15:21" x14ac:dyDescent="0.15">
      <c r="O5570" s="32">
        <v>5565</v>
      </c>
      <c r="P5570" s="28" t="s">
        <v>2837</v>
      </c>
      <c r="Q5570" s="36">
        <v>87896000</v>
      </c>
      <c r="R5570" s="36">
        <f t="shared" si="323"/>
        <v>216071839700</v>
      </c>
      <c r="S5570" s="36">
        <f t="shared" si="321"/>
        <v>439480</v>
      </c>
      <c r="T5570" s="36">
        <v>1360</v>
      </c>
      <c r="U5570" s="38">
        <f t="shared" si="322"/>
        <v>1582128000</v>
      </c>
    </row>
    <row r="5571" spans="15:21" x14ac:dyDescent="0.15">
      <c r="O5571" s="32">
        <v>5566</v>
      </c>
      <c r="P5571" s="28" t="s">
        <v>2838</v>
      </c>
      <c r="Q5571" s="36">
        <v>87935400</v>
      </c>
      <c r="R5571" s="36">
        <f t="shared" si="323"/>
        <v>216159775100</v>
      </c>
      <c r="S5571" s="36">
        <f t="shared" si="321"/>
        <v>439677</v>
      </c>
      <c r="T5571" s="36">
        <v>1360</v>
      </c>
      <c r="U5571" s="38">
        <f t="shared" si="322"/>
        <v>1582837200</v>
      </c>
    </row>
    <row r="5572" spans="15:21" x14ac:dyDescent="0.15">
      <c r="O5572" s="32">
        <v>5567</v>
      </c>
      <c r="P5572" s="28" t="s">
        <v>2839</v>
      </c>
      <c r="Q5572" s="36">
        <v>87974800</v>
      </c>
      <c r="R5572" s="36">
        <f t="shared" si="323"/>
        <v>216247749900</v>
      </c>
      <c r="S5572" s="36">
        <f t="shared" si="321"/>
        <v>439874</v>
      </c>
      <c r="T5572" s="36">
        <v>1360</v>
      </c>
      <c r="U5572" s="38">
        <f t="shared" si="322"/>
        <v>1583546400</v>
      </c>
    </row>
    <row r="5573" spans="15:21" x14ac:dyDescent="0.15">
      <c r="O5573" s="32">
        <v>5568</v>
      </c>
      <c r="P5573" s="28" t="s">
        <v>487</v>
      </c>
      <c r="Q5573" s="36">
        <v>88014200</v>
      </c>
      <c r="R5573" s="36">
        <f t="shared" si="323"/>
        <v>216335764100</v>
      </c>
      <c r="S5573" s="36">
        <f t="shared" si="321"/>
        <v>440071</v>
      </c>
      <c r="T5573" s="36">
        <v>1360</v>
      </c>
      <c r="U5573" s="38">
        <f t="shared" si="322"/>
        <v>1584255600</v>
      </c>
    </row>
    <row r="5574" spans="15:21" x14ac:dyDescent="0.15">
      <c r="O5574" s="32">
        <v>5569</v>
      </c>
      <c r="P5574" s="28" t="s">
        <v>2840</v>
      </c>
      <c r="Q5574" s="36">
        <v>88053600</v>
      </c>
      <c r="R5574" s="36">
        <f t="shared" si="323"/>
        <v>216423817700</v>
      </c>
      <c r="S5574" s="36">
        <f t="shared" si="321"/>
        <v>440268</v>
      </c>
      <c r="T5574" s="36">
        <v>1360</v>
      </c>
      <c r="U5574" s="38">
        <f t="shared" si="322"/>
        <v>1584964800</v>
      </c>
    </row>
    <row r="5575" spans="15:21" x14ac:dyDescent="0.15">
      <c r="O5575" s="32">
        <v>5570</v>
      </c>
      <c r="P5575" s="28" t="s">
        <v>2841</v>
      </c>
      <c r="Q5575" s="36">
        <v>88093000</v>
      </c>
      <c r="R5575" s="36">
        <f t="shared" si="323"/>
        <v>216511910700</v>
      </c>
      <c r="S5575" s="36">
        <f t="shared" ref="S5575:S5638" si="324">ROUND(Q5575/200,0)</f>
        <v>440465</v>
      </c>
      <c r="T5575" s="36">
        <v>1360</v>
      </c>
      <c r="U5575" s="38">
        <f t="shared" ref="U5575:U5638" si="325">6*60*60/6*S5575</f>
        <v>1585674000</v>
      </c>
    </row>
    <row r="5576" spans="15:21" x14ac:dyDescent="0.15">
      <c r="O5576" s="32">
        <v>5571</v>
      </c>
      <c r="P5576" s="28" t="s">
        <v>2842</v>
      </c>
      <c r="Q5576" s="36">
        <v>88132400</v>
      </c>
      <c r="R5576" s="36">
        <f t="shared" ref="R5576:R5639" si="326">R5575+Q5576</f>
        <v>216600043100</v>
      </c>
      <c r="S5576" s="36">
        <f t="shared" si="324"/>
        <v>440662</v>
      </c>
      <c r="T5576" s="36">
        <v>1360</v>
      </c>
      <c r="U5576" s="38">
        <f t="shared" si="325"/>
        <v>1586383200</v>
      </c>
    </row>
    <row r="5577" spans="15:21" x14ac:dyDescent="0.15">
      <c r="O5577" s="32">
        <v>5572</v>
      </c>
      <c r="P5577" s="28" t="s">
        <v>2843</v>
      </c>
      <c r="Q5577" s="36">
        <v>88171800</v>
      </c>
      <c r="R5577" s="36">
        <f t="shared" si="326"/>
        <v>216688214900</v>
      </c>
      <c r="S5577" s="36">
        <f t="shared" si="324"/>
        <v>440859</v>
      </c>
      <c r="T5577" s="36">
        <v>1360</v>
      </c>
      <c r="U5577" s="38">
        <f t="shared" si="325"/>
        <v>1587092400</v>
      </c>
    </row>
    <row r="5578" spans="15:21" x14ac:dyDescent="0.15">
      <c r="O5578" s="32">
        <v>5573</v>
      </c>
      <c r="P5578" s="28" t="s">
        <v>2844</v>
      </c>
      <c r="Q5578" s="36">
        <v>88211200</v>
      </c>
      <c r="R5578" s="36">
        <f t="shared" si="326"/>
        <v>216776426100</v>
      </c>
      <c r="S5578" s="36">
        <f t="shared" si="324"/>
        <v>441056</v>
      </c>
      <c r="T5578" s="36">
        <v>1360</v>
      </c>
      <c r="U5578" s="38">
        <f t="shared" si="325"/>
        <v>1587801600</v>
      </c>
    </row>
    <row r="5579" spans="15:21" x14ac:dyDescent="0.15">
      <c r="O5579" s="32">
        <v>5574</v>
      </c>
      <c r="P5579" s="28" t="s">
        <v>2845</v>
      </c>
      <c r="Q5579" s="36">
        <v>88250600</v>
      </c>
      <c r="R5579" s="36">
        <f t="shared" si="326"/>
        <v>216864676700</v>
      </c>
      <c r="S5579" s="36">
        <f t="shared" si="324"/>
        <v>441253</v>
      </c>
      <c r="T5579" s="36">
        <v>1360</v>
      </c>
      <c r="U5579" s="38">
        <f t="shared" si="325"/>
        <v>1588510800</v>
      </c>
    </row>
    <row r="5580" spans="15:21" x14ac:dyDescent="0.15">
      <c r="O5580" s="32">
        <v>5575</v>
      </c>
      <c r="P5580" s="28" t="s">
        <v>2846</v>
      </c>
      <c r="Q5580" s="36">
        <v>88290000</v>
      </c>
      <c r="R5580" s="36">
        <f t="shared" si="326"/>
        <v>216952966700</v>
      </c>
      <c r="S5580" s="36">
        <f t="shared" si="324"/>
        <v>441450</v>
      </c>
      <c r="T5580" s="36">
        <v>1360</v>
      </c>
      <c r="U5580" s="38">
        <f t="shared" si="325"/>
        <v>1589220000</v>
      </c>
    </row>
    <row r="5581" spans="15:21" x14ac:dyDescent="0.15">
      <c r="O5581" s="32">
        <v>5576</v>
      </c>
      <c r="P5581" s="28" t="s">
        <v>2847</v>
      </c>
      <c r="Q5581" s="36">
        <v>88329400</v>
      </c>
      <c r="R5581" s="36">
        <f t="shared" si="326"/>
        <v>217041296100</v>
      </c>
      <c r="S5581" s="36">
        <f t="shared" si="324"/>
        <v>441647</v>
      </c>
      <c r="T5581" s="36">
        <v>1360</v>
      </c>
      <c r="U5581" s="38">
        <f t="shared" si="325"/>
        <v>1589929200</v>
      </c>
    </row>
    <row r="5582" spans="15:21" x14ac:dyDescent="0.15">
      <c r="O5582" s="32">
        <v>5577</v>
      </c>
      <c r="P5582" s="28" t="s">
        <v>2848</v>
      </c>
      <c r="Q5582" s="36">
        <v>88368800</v>
      </c>
      <c r="R5582" s="36">
        <f t="shared" si="326"/>
        <v>217129664900</v>
      </c>
      <c r="S5582" s="36">
        <f t="shared" si="324"/>
        <v>441844</v>
      </c>
      <c r="T5582" s="36">
        <v>1360</v>
      </c>
      <c r="U5582" s="38">
        <f t="shared" si="325"/>
        <v>1590638400</v>
      </c>
    </row>
    <row r="5583" spans="15:21" x14ac:dyDescent="0.15">
      <c r="O5583" s="32">
        <v>5578</v>
      </c>
      <c r="P5583" s="28" t="s">
        <v>488</v>
      </c>
      <c r="Q5583" s="36">
        <v>88408200</v>
      </c>
      <c r="R5583" s="36">
        <f t="shared" si="326"/>
        <v>217218073100</v>
      </c>
      <c r="S5583" s="36">
        <f t="shared" si="324"/>
        <v>442041</v>
      </c>
      <c r="T5583" s="36">
        <v>1360</v>
      </c>
      <c r="U5583" s="38">
        <f t="shared" si="325"/>
        <v>1591347600</v>
      </c>
    </row>
    <row r="5584" spans="15:21" x14ac:dyDescent="0.15">
      <c r="O5584" s="32">
        <v>5579</v>
      </c>
      <c r="P5584" s="28" t="s">
        <v>2849</v>
      </c>
      <c r="Q5584" s="36">
        <v>88447600</v>
      </c>
      <c r="R5584" s="36">
        <f t="shared" si="326"/>
        <v>217306520700</v>
      </c>
      <c r="S5584" s="36">
        <f t="shared" si="324"/>
        <v>442238</v>
      </c>
      <c r="T5584" s="36">
        <v>1360</v>
      </c>
      <c r="U5584" s="38">
        <f t="shared" si="325"/>
        <v>1592056800</v>
      </c>
    </row>
    <row r="5585" spans="15:21" x14ac:dyDescent="0.15">
      <c r="O5585" s="32">
        <v>5580</v>
      </c>
      <c r="P5585" s="28" t="s">
        <v>2850</v>
      </c>
      <c r="Q5585" s="36">
        <v>88487000</v>
      </c>
      <c r="R5585" s="36">
        <f t="shared" si="326"/>
        <v>217395007700</v>
      </c>
      <c r="S5585" s="36">
        <f t="shared" si="324"/>
        <v>442435</v>
      </c>
      <c r="T5585" s="36">
        <v>1360</v>
      </c>
      <c r="U5585" s="38">
        <f t="shared" si="325"/>
        <v>1592766000</v>
      </c>
    </row>
    <row r="5586" spans="15:21" x14ac:dyDescent="0.15">
      <c r="O5586" s="32">
        <v>5581</v>
      </c>
      <c r="P5586" s="28" t="s">
        <v>2851</v>
      </c>
      <c r="Q5586" s="36">
        <v>88526400</v>
      </c>
      <c r="R5586" s="36">
        <f t="shared" si="326"/>
        <v>217483534100</v>
      </c>
      <c r="S5586" s="36">
        <f t="shared" si="324"/>
        <v>442632</v>
      </c>
      <c r="T5586" s="36">
        <v>1360</v>
      </c>
      <c r="U5586" s="38">
        <f t="shared" si="325"/>
        <v>1593475200</v>
      </c>
    </row>
    <row r="5587" spans="15:21" x14ac:dyDescent="0.15">
      <c r="O5587" s="32">
        <v>5582</v>
      </c>
      <c r="P5587" s="28" t="s">
        <v>2852</v>
      </c>
      <c r="Q5587" s="36">
        <v>88565800</v>
      </c>
      <c r="R5587" s="36">
        <f t="shared" si="326"/>
        <v>217572099900</v>
      </c>
      <c r="S5587" s="36">
        <f t="shared" si="324"/>
        <v>442829</v>
      </c>
      <c r="T5587" s="36">
        <v>1360</v>
      </c>
      <c r="U5587" s="38">
        <f t="shared" si="325"/>
        <v>1594184400</v>
      </c>
    </row>
    <row r="5588" spans="15:21" x14ac:dyDescent="0.15">
      <c r="O5588" s="32">
        <v>5583</v>
      </c>
      <c r="P5588" s="28" t="s">
        <v>2853</v>
      </c>
      <c r="Q5588" s="36">
        <v>88605200</v>
      </c>
      <c r="R5588" s="36">
        <f t="shared" si="326"/>
        <v>217660705100</v>
      </c>
      <c r="S5588" s="36">
        <f t="shared" si="324"/>
        <v>443026</v>
      </c>
      <c r="T5588" s="36">
        <v>1360</v>
      </c>
      <c r="U5588" s="38">
        <f t="shared" si="325"/>
        <v>1594893600</v>
      </c>
    </row>
    <row r="5589" spans="15:21" x14ac:dyDescent="0.15">
      <c r="O5589" s="32">
        <v>5584</v>
      </c>
      <c r="P5589" s="28" t="s">
        <v>2854</v>
      </c>
      <c r="Q5589" s="36">
        <v>88644600</v>
      </c>
      <c r="R5589" s="36">
        <f t="shared" si="326"/>
        <v>217749349700</v>
      </c>
      <c r="S5589" s="36">
        <f t="shared" si="324"/>
        <v>443223</v>
      </c>
      <c r="T5589" s="36">
        <v>1360</v>
      </c>
      <c r="U5589" s="38">
        <f t="shared" si="325"/>
        <v>1595602800</v>
      </c>
    </row>
    <row r="5590" spans="15:21" x14ac:dyDescent="0.15">
      <c r="O5590" s="32">
        <v>5585</v>
      </c>
      <c r="P5590" s="28" t="s">
        <v>2855</v>
      </c>
      <c r="Q5590" s="36">
        <v>88684000</v>
      </c>
      <c r="R5590" s="36">
        <f t="shared" si="326"/>
        <v>217838033700</v>
      </c>
      <c r="S5590" s="36">
        <f t="shared" si="324"/>
        <v>443420</v>
      </c>
      <c r="T5590" s="36">
        <v>1360</v>
      </c>
      <c r="U5590" s="38">
        <f t="shared" si="325"/>
        <v>1596312000</v>
      </c>
    </row>
    <row r="5591" spans="15:21" x14ac:dyDescent="0.15">
      <c r="O5591" s="32">
        <v>5586</v>
      </c>
      <c r="P5591" s="28" t="s">
        <v>2856</v>
      </c>
      <c r="Q5591" s="36">
        <v>88723400</v>
      </c>
      <c r="R5591" s="36">
        <f t="shared" si="326"/>
        <v>217926757100</v>
      </c>
      <c r="S5591" s="36">
        <f t="shared" si="324"/>
        <v>443617</v>
      </c>
      <c r="T5591" s="36">
        <v>1360</v>
      </c>
      <c r="U5591" s="38">
        <f t="shared" si="325"/>
        <v>1597021200</v>
      </c>
    </row>
    <row r="5592" spans="15:21" x14ac:dyDescent="0.15">
      <c r="O5592" s="32">
        <v>5587</v>
      </c>
      <c r="P5592" s="28" t="s">
        <v>2857</v>
      </c>
      <c r="Q5592" s="36">
        <v>88762800</v>
      </c>
      <c r="R5592" s="36">
        <f t="shared" si="326"/>
        <v>218015519900</v>
      </c>
      <c r="S5592" s="36">
        <f t="shared" si="324"/>
        <v>443814</v>
      </c>
      <c r="T5592" s="36">
        <v>1360</v>
      </c>
      <c r="U5592" s="38">
        <f t="shared" si="325"/>
        <v>1597730400</v>
      </c>
    </row>
    <row r="5593" spans="15:21" x14ac:dyDescent="0.15">
      <c r="O5593" s="32">
        <v>5588</v>
      </c>
      <c r="P5593" s="28" t="s">
        <v>489</v>
      </c>
      <c r="Q5593" s="36">
        <v>88802200</v>
      </c>
      <c r="R5593" s="36">
        <f t="shared" si="326"/>
        <v>218104322100</v>
      </c>
      <c r="S5593" s="36">
        <f t="shared" si="324"/>
        <v>444011</v>
      </c>
      <c r="T5593" s="36">
        <v>1360</v>
      </c>
      <c r="U5593" s="38">
        <f t="shared" si="325"/>
        <v>1598439600</v>
      </c>
    </row>
    <row r="5594" spans="15:21" x14ac:dyDescent="0.15">
      <c r="O5594" s="32">
        <v>5589</v>
      </c>
      <c r="P5594" s="28" t="s">
        <v>2858</v>
      </c>
      <c r="Q5594" s="36">
        <v>88841600</v>
      </c>
      <c r="R5594" s="36">
        <f t="shared" si="326"/>
        <v>218193163700</v>
      </c>
      <c r="S5594" s="36">
        <f t="shared" si="324"/>
        <v>444208</v>
      </c>
      <c r="T5594" s="36">
        <v>1370</v>
      </c>
      <c r="U5594" s="38">
        <f t="shared" si="325"/>
        <v>1599148800</v>
      </c>
    </row>
    <row r="5595" spans="15:21" x14ac:dyDescent="0.15">
      <c r="O5595" s="32">
        <v>5590</v>
      </c>
      <c r="P5595" s="28" t="s">
        <v>2859</v>
      </c>
      <c r="Q5595" s="36">
        <v>88881000</v>
      </c>
      <c r="R5595" s="36">
        <f t="shared" si="326"/>
        <v>218282044700</v>
      </c>
      <c r="S5595" s="36">
        <f t="shared" si="324"/>
        <v>444405</v>
      </c>
      <c r="T5595" s="36">
        <v>1370</v>
      </c>
      <c r="U5595" s="38">
        <f t="shared" si="325"/>
        <v>1599858000</v>
      </c>
    </row>
    <row r="5596" spans="15:21" x14ac:dyDescent="0.15">
      <c r="O5596" s="32">
        <v>5591</v>
      </c>
      <c r="P5596" s="28" t="s">
        <v>2860</v>
      </c>
      <c r="Q5596" s="36">
        <v>88920400</v>
      </c>
      <c r="R5596" s="36">
        <f t="shared" si="326"/>
        <v>218370965100</v>
      </c>
      <c r="S5596" s="36">
        <f t="shared" si="324"/>
        <v>444602</v>
      </c>
      <c r="T5596" s="36">
        <v>1370</v>
      </c>
      <c r="U5596" s="38">
        <f t="shared" si="325"/>
        <v>1600567200</v>
      </c>
    </row>
    <row r="5597" spans="15:21" x14ac:dyDescent="0.15">
      <c r="O5597" s="32">
        <v>5592</v>
      </c>
      <c r="P5597" s="28" t="s">
        <v>2861</v>
      </c>
      <c r="Q5597" s="36">
        <v>88959800</v>
      </c>
      <c r="R5597" s="36">
        <f t="shared" si="326"/>
        <v>218459924900</v>
      </c>
      <c r="S5597" s="36">
        <f t="shared" si="324"/>
        <v>444799</v>
      </c>
      <c r="T5597" s="36">
        <v>1370</v>
      </c>
      <c r="U5597" s="38">
        <f t="shared" si="325"/>
        <v>1601276400</v>
      </c>
    </row>
    <row r="5598" spans="15:21" x14ac:dyDescent="0.15">
      <c r="O5598" s="32">
        <v>5593</v>
      </c>
      <c r="P5598" s="28" t="s">
        <v>2862</v>
      </c>
      <c r="Q5598" s="36">
        <v>88999200</v>
      </c>
      <c r="R5598" s="36">
        <f t="shared" si="326"/>
        <v>218548924100</v>
      </c>
      <c r="S5598" s="36">
        <f t="shared" si="324"/>
        <v>444996</v>
      </c>
      <c r="T5598" s="36">
        <v>1370</v>
      </c>
      <c r="U5598" s="38">
        <f t="shared" si="325"/>
        <v>1601985600</v>
      </c>
    </row>
    <row r="5599" spans="15:21" x14ac:dyDescent="0.15">
      <c r="O5599" s="32">
        <v>5594</v>
      </c>
      <c r="P5599" s="28" t="s">
        <v>2863</v>
      </c>
      <c r="Q5599" s="36">
        <v>89038600</v>
      </c>
      <c r="R5599" s="36">
        <f t="shared" si="326"/>
        <v>218637962700</v>
      </c>
      <c r="S5599" s="36">
        <f t="shared" si="324"/>
        <v>445193</v>
      </c>
      <c r="T5599" s="36">
        <v>1370</v>
      </c>
      <c r="U5599" s="38">
        <f t="shared" si="325"/>
        <v>1602694800</v>
      </c>
    </row>
    <row r="5600" spans="15:21" x14ac:dyDescent="0.15">
      <c r="O5600" s="32">
        <v>5595</v>
      </c>
      <c r="P5600" s="28" t="s">
        <v>2864</v>
      </c>
      <c r="Q5600" s="36">
        <v>89078000</v>
      </c>
      <c r="R5600" s="36">
        <f t="shared" si="326"/>
        <v>218727040700</v>
      </c>
      <c r="S5600" s="36">
        <f t="shared" si="324"/>
        <v>445390</v>
      </c>
      <c r="T5600" s="36">
        <v>1370</v>
      </c>
      <c r="U5600" s="38">
        <f t="shared" si="325"/>
        <v>1603404000</v>
      </c>
    </row>
    <row r="5601" spans="15:21" x14ac:dyDescent="0.15">
      <c r="O5601" s="32">
        <v>5596</v>
      </c>
      <c r="P5601" s="28" t="s">
        <v>2865</v>
      </c>
      <c r="Q5601" s="36">
        <v>89117400</v>
      </c>
      <c r="R5601" s="36">
        <f t="shared" si="326"/>
        <v>218816158100</v>
      </c>
      <c r="S5601" s="36">
        <f t="shared" si="324"/>
        <v>445587</v>
      </c>
      <c r="T5601" s="36">
        <v>1370</v>
      </c>
      <c r="U5601" s="38">
        <f t="shared" si="325"/>
        <v>1604113200</v>
      </c>
    </row>
    <row r="5602" spans="15:21" x14ac:dyDescent="0.15">
      <c r="O5602" s="32">
        <v>5597</v>
      </c>
      <c r="P5602" s="28" t="s">
        <v>2866</v>
      </c>
      <c r="Q5602" s="36">
        <v>89156800</v>
      </c>
      <c r="R5602" s="36">
        <f t="shared" si="326"/>
        <v>218905314900</v>
      </c>
      <c r="S5602" s="36">
        <f t="shared" si="324"/>
        <v>445784</v>
      </c>
      <c r="T5602" s="36">
        <v>1370</v>
      </c>
      <c r="U5602" s="38">
        <f t="shared" si="325"/>
        <v>1604822400</v>
      </c>
    </row>
    <row r="5603" spans="15:21" x14ac:dyDescent="0.15">
      <c r="O5603" s="32">
        <v>5598</v>
      </c>
      <c r="P5603" s="28" t="s">
        <v>490</v>
      </c>
      <c r="Q5603" s="36">
        <v>89196200</v>
      </c>
      <c r="R5603" s="36">
        <f t="shared" si="326"/>
        <v>218994511100</v>
      </c>
      <c r="S5603" s="36">
        <f t="shared" si="324"/>
        <v>445981</v>
      </c>
      <c r="T5603" s="36">
        <v>1370</v>
      </c>
      <c r="U5603" s="38">
        <f t="shared" si="325"/>
        <v>1605531600</v>
      </c>
    </row>
    <row r="5604" spans="15:21" x14ac:dyDescent="0.15">
      <c r="O5604" s="32">
        <v>5599</v>
      </c>
      <c r="P5604" s="28" t="s">
        <v>2867</v>
      </c>
      <c r="Q5604" s="36">
        <v>89235600</v>
      </c>
      <c r="R5604" s="36">
        <f t="shared" si="326"/>
        <v>219083746700</v>
      </c>
      <c r="S5604" s="36">
        <f t="shared" si="324"/>
        <v>446178</v>
      </c>
      <c r="T5604" s="36">
        <v>1370</v>
      </c>
      <c r="U5604" s="38">
        <f t="shared" si="325"/>
        <v>1606240800</v>
      </c>
    </row>
    <row r="5605" spans="15:21" x14ac:dyDescent="0.15">
      <c r="O5605" s="32">
        <v>5600</v>
      </c>
      <c r="P5605" s="28" t="s">
        <v>2868</v>
      </c>
      <c r="Q5605" s="36">
        <v>89275000</v>
      </c>
      <c r="R5605" s="36">
        <f t="shared" si="326"/>
        <v>219173021700</v>
      </c>
      <c r="S5605" s="36">
        <f t="shared" si="324"/>
        <v>446375</v>
      </c>
      <c r="T5605" s="36">
        <v>1370</v>
      </c>
      <c r="U5605" s="38">
        <f t="shared" si="325"/>
        <v>1606950000</v>
      </c>
    </row>
    <row r="5606" spans="15:21" x14ac:dyDescent="0.15">
      <c r="O5606" s="32">
        <v>5601</v>
      </c>
      <c r="P5606" s="28" t="s">
        <v>2869</v>
      </c>
      <c r="Q5606" s="36">
        <v>89314400</v>
      </c>
      <c r="R5606" s="36">
        <f t="shared" si="326"/>
        <v>219262336100</v>
      </c>
      <c r="S5606" s="36">
        <f t="shared" si="324"/>
        <v>446572</v>
      </c>
      <c r="T5606" s="36">
        <v>1370</v>
      </c>
      <c r="U5606" s="38">
        <f t="shared" si="325"/>
        <v>1607659200</v>
      </c>
    </row>
    <row r="5607" spans="15:21" x14ac:dyDescent="0.15">
      <c r="O5607" s="32">
        <v>5602</v>
      </c>
      <c r="P5607" s="28" t="s">
        <v>2870</v>
      </c>
      <c r="Q5607" s="36">
        <v>89353800</v>
      </c>
      <c r="R5607" s="36">
        <f t="shared" si="326"/>
        <v>219351689900</v>
      </c>
      <c r="S5607" s="36">
        <f t="shared" si="324"/>
        <v>446769</v>
      </c>
      <c r="T5607" s="36">
        <v>1370</v>
      </c>
      <c r="U5607" s="38">
        <f t="shared" si="325"/>
        <v>1608368400</v>
      </c>
    </row>
    <row r="5608" spans="15:21" x14ac:dyDescent="0.15">
      <c r="O5608" s="32">
        <v>5603</v>
      </c>
      <c r="P5608" s="28" t="s">
        <v>2871</v>
      </c>
      <c r="Q5608" s="36">
        <v>89393200</v>
      </c>
      <c r="R5608" s="36">
        <f t="shared" si="326"/>
        <v>219441083100</v>
      </c>
      <c r="S5608" s="36">
        <f t="shared" si="324"/>
        <v>446966</v>
      </c>
      <c r="T5608" s="36">
        <v>1370</v>
      </c>
      <c r="U5608" s="38">
        <f t="shared" si="325"/>
        <v>1609077600</v>
      </c>
    </row>
    <row r="5609" spans="15:21" x14ac:dyDescent="0.15">
      <c r="O5609" s="32">
        <v>5604</v>
      </c>
      <c r="P5609" s="28" t="s">
        <v>2872</v>
      </c>
      <c r="Q5609" s="36">
        <v>89432600</v>
      </c>
      <c r="R5609" s="36">
        <f t="shared" si="326"/>
        <v>219530515700</v>
      </c>
      <c r="S5609" s="36">
        <f t="shared" si="324"/>
        <v>447163</v>
      </c>
      <c r="T5609" s="36">
        <v>1370</v>
      </c>
      <c r="U5609" s="38">
        <f t="shared" si="325"/>
        <v>1609786800</v>
      </c>
    </row>
    <row r="5610" spans="15:21" x14ac:dyDescent="0.15">
      <c r="O5610" s="32">
        <v>5605</v>
      </c>
      <c r="P5610" s="28" t="s">
        <v>2873</v>
      </c>
      <c r="Q5610" s="36">
        <v>89472000</v>
      </c>
      <c r="R5610" s="36">
        <f t="shared" si="326"/>
        <v>219619987700</v>
      </c>
      <c r="S5610" s="36">
        <f t="shared" si="324"/>
        <v>447360</v>
      </c>
      <c r="T5610" s="36">
        <v>1370</v>
      </c>
      <c r="U5610" s="38">
        <f t="shared" si="325"/>
        <v>1610496000</v>
      </c>
    </row>
    <row r="5611" spans="15:21" x14ac:dyDescent="0.15">
      <c r="O5611" s="32">
        <v>5606</v>
      </c>
      <c r="P5611" s="28" t="s">
        <v>2874</v>
      </c>
      <c r="Q5611" s="36">
        <v>89511400</v>
      </c>
      <c r="R5611" s="36">
        <f t="shared" si="326"/>
        <v>219709499100</v>
      </c>
      <c r="S5611" s="36">
        <f t="shared" si="324"/>
        <v>447557</v>
      </c>
      <c r="T5611" s="36">
        <v>1370</v>
      </c>
      <c r="U5611" s="38">
        <f t="shared" si="325"/>
        <v>1611205200</v>
      </c>
    </row>
    <row r="5612" spans="15:21" x14ac:dyDescent="0.15">
      <c r="O5612" s="32">
        <v>5607</v>
      </c>
      <c r="P5612" s="28" t="s">
        <v>2875</v>
      </c>
      <c r="Q5612" s="36">
        <v>89550800</v>
      </c>
      <c r="R5612" s="36">
        <f t="shared" si="326"/>
        <v>219799049900</v>
      </c>
      <c r="S5612" s="36">
        <f t="shared" si="324"/>
        <v>447754</v>
      </c>
      <c r="T5612" s="36">
        <v>1370</v>
      </c>
      <c r="U5612" s="38">
        <f t="shared" si="325"/>
        <v>1611914400</v>
      </c>
    </row>
    <row r="5613" spans="15:21" x14ac:dyDescent="0.15">
      <c r="O5613" s="32">
        <v>5608</v>
      </c>
      <c r="P5613" s="28" t="s">
        <v>491</v>
      </c>
      <c r="Q5613" s="36">
        <v>89590200</v>
      </c>
      <c r="R5613" s="36">
        <f t="shared" si="326"/>
        <v>219888640100</v>
      </c>
      <c r="S5613" s="36">
        <f t="shared" si="324"/>
        <v>447951</v>
      </c>
      <c r="T5613" s="36">
        <v>1370</v>
      </c>
      <c r="U5613" s="38">
        <f t="shared" si="325"/>
        <v>1612623600</v>
      </c>
    </row>
    <row r="5614" spans="15:21" x14ac:dyDescent="0.15">
      <c r="O5614" s="32">
        <v>5609</v>
      </c>
      <c r="P5614" s="28" t="s">
        <v>2876</v>
      </c>
      <c r="Q5614" s="36">
        <v>89629600</v>
      </c>
      <c r="R5614" s="36">
        <f t="shared" si="326"/>
        <v>219978269700</v>
      </c>
      <c r="S5614" s="36">
        <f t="shared" si="324"/>
        <v>448148</v>
      </c>
      <c r="T5614" s="36">
        <v>1370</v>
      </c>
      <c r="U5614" s="38">
        <f t="shared" si="325"/>
        <v>1613332800</v>
      </c>
    </row>
    <row r="5615" spans="15:21" x14ac:dyDescent="0.15">
      <c r="O5615" s="32">
        <v>5610</v>
      </c>
      <c r="P5615" s="28" t="s">
        <v>2877</v>
      </c>
      <c r="Q5615" s="36">
        <v>89669000</v>
      </c>
      <c r="R5615" s="36">
        <f t="shared" si="326"/>
        <v>220067938700</v>
      </c>
      <c r="S5615" s="36">
        <f t="shared" si="324"/>
        <v>448345</v>
      </c>
      <c r="T5615" s="36">
        <v>1370</v>
      </c>
      <c r="U5615" s="38">
        <f t="shared" si="325"/>
        <v>1614042000</v>
      </c>
    </row>
    <row r="5616" spans="15:21" x14ac:dyDescent="0.15">
      <c r="O5616" s="32">
        <v>5611</v>
      </c>
      <c r="P5616" s="28" t="s">
        <v>2878</v>
      </c>
      <c r="Q5616" s="36">
        <v>89708400</v>
      </c>
      <c r="R5616" s="36">
        <f t="shared" si="326"/>
        <v>220157647100</v>
      </c>
      <c r="S5616" s="36">
        <f t="shared" si="324"/>
        <v>448542</v>
      </c>
      <c r="T5616" s="36">
        <v>1370</v>
      </c>
      <c r="U5616" s="38">
        <f t="shared" si="325"/>
        <v>1614751200</v>
      </c>
    </row>
    <row r="5617" spans="15:21" x14ac:dyDescent="0.15">
      <c r="O5617" s="32">
        <v>5612</v>
      </c>
      <c r="P5617" s="28" t="s">
        <v>2879</v>
      </c>
      <c r="Q5617" s="36">
        <v>89747800</v>
      </c>
      <c r="R5617" s="36">
        <f t="shared" si="326"/>
        <v>220247394900</v>
      </c>
      <c r="S5617" s="36">
        <f t="shared" si="324"/>
        <v>448739</v>
      </c>
      <c r="T5617" s="36">
        <v>1370</v>
      </c>
      <c r="U5617" s="38">
        <f t="shared" si="325"/>
        <v>1615460400</v>
      </c>
    </row>
    <row r="5618" spans="15:21" x14ac:dyDescent="0.15">
      <c r="O5618" s="32">
        <v>5613</v>
      </c>
      <c r="P5618" s="28" t="s">
        <v>2880</v>
      </c>
      <c r="Q5618" s="36">
        <v>89787200</v>
      </c>
      <c r="R5618" s="36">
        <f t="shared" si="326"/>
        <v>220337182100</v>
      </c>
      <c r="S5618" s="36">
        <f t="shared" si="324"/>
        <v>448936</v>
      </c>
      <c r="T5618" s="36">
        <v>1370</v>
      </c>
      <c r="U5618" s="38">
        <f t="shared" si="325"/>
        <v>1616169600</v>
      </c>
    </row>
    <row r="5619" spans="15:21" x14ac:dyDescent="0.15">
      <c r="O5619" s="32">
        <v>5614</v>
      </c>
      <c r="P5619" s="28" t="s">
        <v>2881</v>
      </c>
      <c r="Q5619" s="36">
        <v>89826600</v>
      </c>
      <c r="R5619" s="36">
        <f t="shared" si="326"/>
        <v>220427008700</v>
      </c>
      <c r="S5619" s="36">
        <f t="shared" si="324"/>
        <v>449133</v>
      </c>
      <c r="T5619" s="36">
        <v>1370</v>
      </c>
      <c r="U5619" s="38">
        <f t="shared" si="325"/>
        <v>1616878800</v>
      </c>
    </row>
    <row r="5620" spans="15:21" x14ac:dyDescent="0.15">
      <c r="O5620" s="32">
        <v>5615</v>
      </c>
      <c r="P5620" s="28" t="s">
        <v>2882</v>
      </c>
      <c r="Q5620" s="36">
        <v>89866000</v>
      </c>
      <c r="R5620" s="36">
        <f t="shared" si="326"/>
        <v>220516874700</v>
      </c>
      <c r="S5620" s="36">
        <f t="shared" si="324"/>
        <v>449330</v>
      </c>
      <c r="T5620" s="36">
        <v>1370</v>
      </c>
      <c r="U5620" s="38">
        <f t="shared" si="325"/>
        <v>1617588000</v>
      </c>
    </row>
    <row r="5621" spans="15:21" x14ac:dyDescent="0.15">
      <c r="O5621" s="32">
        <v>5616</v>
      </c>
      <c r="P5621" s="28" t="s">
        <v>2883</v>
      </c>
      <c r="Q5621" s="36">
        <v>89905400</v>
      </c>
      <c r="R5621" s="36">
        <f t="shared" si="326"/>
        <v>220606780100</v>
      </c>
      <c r="S5621" s="36">
        <f t="shared" si="324"/>
        <v>449527</v>
      </c>
      <c r="T5621" s="36">
        <v>1370</v>
      </c>
      <c r="U5621" s="38">
        <f t="shared" si="325"/>
        <v>1618297200</v>
      </c>
    </row>
    <row r="5622" spans="15:21" x14ac:dyDescent="0.15">
      <c r="O5622" s="32">
        <v>5617</v>
      </c>
      <c r="P5622" s="28" t="s">
        <v>2884</v>
      </c>
      <c r="Q5622" s="36">
        <v>89944800</v>
      </c>
      <c r="R5622" s="36">
        <f t="shared" si="326"/>
        <v>220696724900</v>
      </c>
      <c r="S5622" s="36">
        <f t="shared" si="324"/>
        <v>449724</v>
      </c>
      <c r="T5622" s="36">
        <v>1370</v>
      </c>
      <c r="U5622" s="38">
        <f t="shared" si="325"/>
        <v>1619006400</v>
      </c>
    </row>
    <row r="5623" spans="15:21" x14ac:dyDescent="0.15">
      <c r="O5623" s="32">
        <v>5618</v>
      </c>
      <c r="P5623" s="28" t="s">
        <v>492</v>
      </c>
      <c r="Q5623" s="36">
        <v>89984200</v>
      </c>
      <c r="R5623" s="36">
        <f t="shared" si="326"/>
        <v>220786709100</v>
      </c>
      <c r="S5623" s="36">
        <f t="shared" si="324"/>
        <v>449921</v>
      </c>
      <c r="T5623" s="36">
        <v>1370</v>
      </c>
      <c r="U5623" s="38">
        <f t="shared" si="325"/>
        <v>1619715600</v>
      </c>
    </row>
    <row r="5624" spans="15:21" x14ac:dyDescent="0.15">
      <c r="O5624" s="32">
        <v>5619</v>
      </c>
      <c r="P5624" s="28" t="s">
        <v>2885</v>
      </c>
      <c r="Q5624" s="36">
        <v>90023600</v>
      </c>
      <c r="R5624" s="36">
        <f t="shared" si="326"/>
        <v>220876732700</v>
      </c>
      <c r="S5624" s="36">
        <f t="shared" si="324"/>
        <v>450118</v>
      </c>
      <c r="T5624" s="36">
        <v>1370</v>
      </c>
      <c r="U5624" s="38">
        <f t="shared" si="325"/>
        <v>1620424800</v>
      </c>
    </row>
    <row r="5625" spans="15:21" x14ac:dyDescent="0.15">
      <c r="O5625" s="32">
        <v>5620</v>
      </c>
      <c r="P5625" s="28" t="s">
        <v>2886</v>
      </c>
      <c r="Q5625" s="36">
        <v>90063000</v>
      </c>
      <c r="R5625" s="36">
        <f t="shared" si="326"/>
        <v>220966795700</v>
      </c>
      <c r="S5625" s="36">
        <f t="shared" si="324"/>
        <v>450315</v>
      </c>
      <c r="T5625" s="36">
        <v>1370</v>
      </c>
      <c r="U5625" s="38">
        <f t="shared" si="325"/>
        <v>1621134000</v>
      </c>
    </row>
    <row r="5626" spans="15:21" x14ac:dyDescent="0.15">
      <c r="O5626" s="32">
        <v>5621</v>
      </c>
      <c r="P5626" s="28" t="s">
        <v>2887</v>
      </c>
      <c r="Q5626" s="36">
        <v>90102400</v>
      </c>
      <c r="R5626" s="36">
        <f t="shared" si="326"/>
        <v>221056898100</v>
      </c>
      <c r="S5626" s="36">
        <f t="shared" si="324"/>
        <v>450512</v>
      </c>
      <c r="T5626" s="36">
        <v>1370</v>
      </c>
      <c r="U5626" s="38">
        <f t="shared" si="325"/>
        <v>1621843200</v>
      </c>
    </row>
    <row r="5627" spans="15:21" x14ac:dyDescent="0.15">
      <c r="O5627" s="32">
        <v>5622</v>
      </c>
      <c r="P5627" s="28" t="s">
        <v>2888</v>
      </c>
      <c r="Q5627" s="36">
        <v>90141800</v>
      </c>
      <c r="R5627" s="36">
        <f t="shared" si="326"/>
        <v>221147039900</v>
      </c>
      <c r="S5627" s="36">
        <f t="shared" si="324"/>
        <v>450709</v>
      </c>
      <c r="T5627" s="36">
        <v>1370</v>
      </c>
      <c r="U5627" s="38">
        <f t="shared" si="325"/>
        <v>1622552400</v>
      </c>
    </row>
    <row r="5628" spans="15:21" x14ac:dyDescent="0.15">
      <c r="O5628" s="32">
        <v>5623</v>
      </c>
      <c r="P5628" s="28" t="s">
        <v>2889</v>
      </c>
      <c r="Q5628" s="36">
        <v>90181200</v>
      </c>
      <c r="R5628" s="36">
        <f t="shared" si="326"/>
        <v>221237221100</v>
      </c>
      <c r="S5628" s="36">
        <f t="shared" si="324"/>
        <v>450906</v>
      </c>
      <c r="T5628" s="36">
        <v>1370</v>
      </c>
      <c r="U5628" s="38">
        <f t="shared" si="325"/>
        <v>1623261600</v>
      </c>
    </row>
    <row r="5629" spans="15:21" x14ac:dyDescent="0.15">
      <c r="O5629" s="32">
        <v>5624</v>
      </c>
      <c r="P5629" s="28" t="s">
        <v>2890</v>
      </c>
      <c r="Q5629" s="36">
        <v>90220600</v>
      </c>
      <c r="R5629" s="36">
        <f t="shared" si="326"/>
        <v>221327441700</v>
      </c>
      <c r="S5629" s="36">
        <f t="shared" si="324"/>
        <v>451103</v>
      </c>
      <c r="T5629" s="36">
        <v>1370</v>
      </c>
      <c r="U5629" s="38">
        <f t="shared" si="325"/>
        <v>1623970800</v>
      </c>
    </row>
    <row r="5630" spans="15:21" x14ac:dyDescent="0.15">
      <c r="O5630" s="32">
        <v>5625</v>
      </c>
      <c r="P5630" s="28" t="s">
        <v>2891</v>
      </c>
      <c r="Q5630" s="36">
        <v>90260000</v>
      </c>
      <c r="R5630" s="36">
        <f t="shared" si="326"/>
        <v>221417701700</v>
      </c>
      <c r="S5630" s="36">
        <f t="shared" si="324"/>
        <v>451300</v>
      </c>
      <c r="T5630" s="36">
        <v>1370</v>
      </c>
      <c r="U5630" s="38">
        <f t="shared" si="325"/>
        <v>1624680000</v>
      </c>
    </row>
    <row r="5631" spans="15:21" x14ac:dyDescent="0.15">
      <c r="O5631" s="32">
        <v>5626</v>
      </c>
      <c r="P5631" s="28" t="s">
        <v>2892</v>
      </c>
      <c r="Q5631" s="36">
        <v>90299400</v>
      </c>
      <c r="R5631" s="36">
        <f t="shared" si="326"/>
        <v>221508001100</v>
      </c>
      <c r="S5631" s="36">
        <f t="shared" si="324"/>
        <v>451497</v>
      </c>
      <c r="T5631" s="36">
        <v>1370</v>
      </c>
      <c r="U5631" s="38">
        <f t="shared" si="325"/>
        <v>1625389200</v>
      </c>
    </row>
    <row r="5632" spans="15:21" x14ac:dyDescent="0.15">
      <c r="O5632" s="32">
        <v>5627</v>
      </c>
      <c r="P5632" s="28" t="s">
        <v>2893</v>
      </c>
      <c r="Q5632" s="36">
        <v>90338800</v>
      </c>
      <c r="R5632" s="36">
        <f t="shared" si="326"/>
        <v>221598339900</v>
      </c>
      <c r="S5632" s="36">
        <f t="shared" si="324"/>
        <v>451694</v>
      </c>
      <c r="T5632" s="36">
        <v>1370</v>
      </c>
      <c r="U5632" s="38">
        <f t="shared" si="325"/>
        <v>1626098400</v>
      </c>
    </row>
    <row r="5633" spans="15:21" x14ac:dyDescent="0.15">
      <c r="O5633" s="32">
        <v>5628</v>
      </c>
      <c r="P5633" s="28" t="s">
        <v>493</v>
      </c>
      <c r="Q5633" s="36">
        <v>90378200</v>
      </c>
      <c r="R5633" s="36">
        <f t="shared" si="326"/>
        <v>221688718100</v>
      </c>
      <c r="S5633" s="36">
        <f t="shared" si="324"/>
        <v>451891</v>
      </c>
      <c r="T5633" s="36">
        <v>1370</v>
      </c>
      <c r="U5633" s="38">
        <f t="shared" si="325"/>
        <v>1626807600</v>
      </c>
    </row>
    <row r="5634" spans="15:21" x14ac:dyDescent="0.15">
      <c r="O5634" s="32">
        <v>5629</v>
      </c>
      <c r="P5634" s="28" t="s">
        <v>2894</v>
      </c>
      <c r="Q5634" s="36">
        <v>90417600</v>
      </c>
      <c r="R5634" s="36">
        <f t="shared" si="326"/>
        <v>221779135700</v>
      </c>
      <c r="S5634" s="36">
        <f t="shared" si="324"/>
        <v>452088</v>
      </c>
      <c r="T5634" s="36">
        <v>1370</v>
      </c>
      <c r="U5634" s="38">
        <f t="shared" si="325"/>
        <v>1627516800</v>
      </c>
    </row>
    <row r="5635" spans="15:21" x14ac:dyDescent="0.15">
      <c r="O5635" s="32">
        <v>5630</v>
      </c>
      <c r="P5635" s="28" t="s">
        <v>2895</v>
      </c>
      <c r="Q5635" s="36">
        <v>90457000</v>
      </c>
      <c r="R5635" s="36">
        <f t="shared" si="326"/>
        <v>221869592700</v>
      </c>
      <c r="S5635" s="36">
        <f t="shared" si="324"/>
        <v>452285</v>
      </c>
      <c r="T5635" s="36">
        <v>1370</v>
      </c>
      <c r="U5635" s="38">
        <f t="shared" si="325"/>
        <v>1628226000</v>
      </c>
    </row>
    <row r="5636" spans="15:21" x14ac:dyDescent="0.15">
      <c r="O5636" s="32">
        <v>5631</v>
      </c>
      <c r="P5636" s="28" t="s">
        <v>2896</v>
      </c>
      <c r="Q5636" s="36">
        <v>90496400</v>
      </c>
      <c r="R5636" s="36">
        <f t="shared" si="326"/>
        <v>221960089100</v>
      </c>
      <c r="S5636" s="36">
        <f t="shared" si="324"/>
        <v>452482</v>
      </c>
      <c r="T5636" s="36">
        <v>1370</v>
      </c>
      <c r="U5636" s="38">
        <f t="shared" si="325"/>
        <v>1628935200</v>
      </c>
    </row>
    <row r="5637" spans="15:21" x14ac:dyDescent="0.15">
      <c r="O5637" s="32">
        <v>5632</v>
      </c>
      <c r="P5637" s="28" t="s">
        <v>2897</v>
      </c>
      <c r="Q5637" s="36">
        <v>90535800</v>
      </c>
      <c r="R5637" s="36">
        <f t="shared" si="326"/>
        <v>222050624900</v>
      </c>
      <c r="S5637" s="36">
        <f t="shared" si="324"/>
        <v>452679</v>
      </c>
      <c r="T5637" s="36">
        <v>1370</v>
      </c>
      <c r="U5637" s="38">
        <f t="shared" si="325"/>
        <v>1629644400</v>
      </c>
    </row>
    <row r="5638" spans="15:21" x14ac:dyDescent="0.15">
      <c r="O5638" s="32">
        <v>5633</v>
      </c>
      <c r="P5638" s="28" t="s">
        <v>2898</v>
      </c>
      <c r="Q5638" s="36">
        <v>90575200</v>
      </c>
      <c r="R5638" s="36">
        <f t="shared" si="326"/>
        <v>222141200100</v>
      </c>
      <c r="S5638" s="36">
        <f t="shared" si="324"/>
        <v>452876</v>
      </c>
      <c r="T5638" s="36">
        <v>1370</v>
      </c>
      <c r="U5638" s="38">
        <f t="shared" si="325"/>
        <v>1630353600</v>
      </c>
    </row>
    <row r="5639" spans="15:21" x14ac:dyDescent="0.15">
      <c r="O5639" s="32">
        <v>5634</v>
      </c>
      <c r="P5639" s="28" t="s">
        <v>2899</v>
      </c>
      <c r="Q5639" s="36">
        <v>90614600</v>
      </c>
      <c r="R5639" s="36">
        <f t="shared" si="326"/>
        <v>222231814700</v>
      </c>
      <c r="S5639" s="36">
        <f t="shared" ref="S5639:S5702" si="327">ROUND(Q5639/200,0)</f>
        <v>453073</v>
      </c>
      <c r="T5639" s="36">
        <v>1370</v>
      </c>
      <c r="U5639" s="38">
        <f t="shared" ref="U5639:U5702" si="328">6*60*60/6*S5639</f>
        <v>1631062800</v>
      </c>
    </row>
    <row r="5640" spans="15:21" x14ac:dyDescent="0.15">
      <c r="O5640" s="32">
        <v>5635</v>
      </c>
      <c r="P5640" s="28" t="s">
        <v>2900</v>
      </c>
      <c r="Q5640" s="36">
        <v>90654000</v>
      </c>
      <c r="R5640" s="36">
        <f t="shared" ref="R5640:R5703" si="329">R5639+Q5640</f>
        <v>222322468700</v>
      </c>
      <c r="S5640" s="36">
        <f t="shared" si="327"/>
        <v>453270</v>
      </c>
      <c r="T5640" s="36">
        <v>1370</v>
      </c>
      <c r="U5640" s="38">
        <f t="shared" si="328"/>
        <v>1631772000</v>
      </c>
    </row>
    <row r="5641" spans="15:21" x14ac:dyDescent="0.15">
      <c r="O5641" s="32">
        <v>5636</v>
      </c>
      <c r="P5641" s="28" t="s">
        <v>2901</v>
      </c>
      <c r="Q5641" s="36">
        <v>90693400</v>
      </c>
      <c r="R5641" s="36">
        <f t="shared" si="329"/>
        <v>222413162100</v>
      </c>
      <c r="S5641" s="36">
        <f t="shared" si="327"/>
        <v>453467</v>
      </c>
      <c r="T5641" s="36">
        <v>1370</v>
      </c>
      <c r="U5641" s="38">
        <f t="shared" si="328"/>
        <v>1632481200</v>
      </c>
    </row>
    <row r="5642" spans="15:21" x14ac:dyDescent="0.15">
      <c r="O5642" s="32">
        <v>5637</v>
      </c>
      <c r="P5642" s="28" t="s">
        <v>2902</v>
      </c>
      <c r="Q5642" s="36">
        <v>90732800</v>
      </c>
      <c r="R5642" s="36">
        <f t="shared" si="329"/>
        <v>222503894900</v>
      </c>
      <c r="S5642" s="36">
        <f t="shared" si="327"/>
        <v>453664</v>
      </c>
      <c r="T5642" s="36">
        <v>1370</v>
      </c>
      <c r="U5642" s="38">
        <f t="shared" si="328"/>
        <v>1633190400</v>
      </c>
    </row>
    <row r="5643" spans="15:21" x14ac:dyDescent="0.15">
      <c r="O5643" s="32">
        <v>5638</v>
      </c>
      <c r="P5643" s="28" t="s">
        <v>494</v>
      </c>
      <c r="Q5643" s="36">
        <v>90772200</v>
      </c>
      <c r="R5643" s="36">
        <f t="shared" si="329"/>
        <v>222594667100</v>
      </c>
      <c r="S5643" s="36">
        <f t="shared" si="327"/>
        <v>453861</v>
      </c>
      <c r="T5643" s="36">
        <v>1370</v>
      </c>
      <c r="U5643" s="38">
        <f t="shared" si="328"/>
        <v>1633899600</v>
      </c>
    </row>
    <row r="5644" spans="15:21" x14ac:dyDescent="0.15">
      <c r="O5644" s="32">
        <v>5639</v>
      </c>
      <c r="P5644" s="28" t="s">
        <v>2903</v>
      </c>
      <c r="Q5644" s="36">
        <v>90811600</v>
      </c>
      <c r="R5644" s="36">
        <f t="shared" si="329"/>
        <v>222685478700</v>
      </c>
      <c r="S5644" s="36">
        <f t="shared" si="327"/>
        <v>454058</v>
      </c>
      <c r="T5644" s="36">
        <v>1370</v>
      </c>
      <c r="U5644" s="38">
        <f t="shared" si="328"/>
        <v>1634608800</v>
      </c>
    </row>
    <row r="5645" spans="15:21" x14ac:dyDescent="0.15">
      <c r="O5645" s="32">
        <v>5640</v>
      </c>
      <c r="P5645" s="28" t="s">
        <v>2904</v>
      </c>
      <c r="Q5645" s="36">
        <v>90851000</v>
      </c>
      <c r="R5645" s="36">
        <f t="shared" si="329"/>
        <v>222776329700</v>
      </c>
      <c r="S5645" s="36">
        <f t="shared" si="327"/>
        <v>454255</v>
      </c>
      <c r="T5645" s="36">
        <v>1370</v>
      </c>
      <c r="U5645" s="38">
        <f t="shared" si="328"/>
        <v>1635318000</v>
      </c>
    </row>
    <row r="5646" spans="15:21" x14ac:dyDescent="0.15">
      <c r="O5646" s="32">
        <v>5641</v>
      </c>
      <c r="P5646" s="28" t="s">
        <v>2905</v>
      </c>
      <c r="Q5646" s="36">
        <v>90890400</v>
      </c>
      <c r="R5646" s="36">
        <f t="shared" si="329"/>
        <v>222867220100</v>
      </c>
      <c r="S5646" s="36">
        <f t="shared" si="327"/>
        <v>454452</v>
      </c>
      <c r="T5646" s="36">
        <v>1370</v>
      </c>
      <c r="U5646" s="38">
        <f t="shared" si="328"/>
        <v>1636027200</v>
      </c>
    </row>
    <row r="5647" spans="15:21" x14ac:dyDescent="0.15">
      <c r="O5647" s="32">
        <v>5642</v>
      </c>
      <c r="P5647" s="28" t="s">
        <v>2906</v>
      </c>
      <c r="Q5647" s="36">
        <v>90929800</v>
      </c>
      <c r="R5647" s="36">
        <f t="shared" si="329"/>
        <v>222958149900</v>
      </c>
      <c r="S5647" s="36">
        <f t="shared" si="327"/>
        <v>454649</v>
      </c>
      <c r="T5647" s="36">
        <v>1370</v>
      </c>
      <c r="U5647" s="38">
        <f t="shared" si="328"/>
        <v>1636736400</v>
      </c>
    </row>
    <row r="5648" spans="15:21" x14ac:dyDescent="0.15">
      <c r="O5648" s="32">
        <v>5643</v>
      </c>
      <c r="P5648" s="28" t="s">
        <v>2907</v>
      </c>
      <c r="Q5648" s="36">
        <v>90969200</v>
      </c>
      <c r="R5648" s="36">
        <f t="shared" si="329"/>
        <v>223049119100</v>
      </c>
      <c r="S5648" s="36">
        <f t="shared" si="327"/>
        <v>454846</v>
      </c>
      <c r="T5648" s="36">
        <v>1370</v>
      </c>
      <c r="U5648" s="38">
        <f t="shared" si="328"/>
        <v>1637445600</v>
      </c>
    </row>
    <row r="5649" spans="15:21" x14ac:dyDescent="0.15">
      <c r="O5649" s="32">
        <v>5644</v>
      </c>
      <c r="P5649" s="28" t="s">
        <v>2908</v>
      </c>
      <c r="Q5649" s="36">
        <v>91008600</v>
      </c>
      <c r="R5649" s="36">
        <f t="shared" si="329"/>
        <v>223140127700</v>
      </c>
      <c r="S5649" s="36">
        <f t="shared" si="327"/>
        <v>455043</v>
      </c>
      <c r="T5649" s="36">
        <v>1370</v>
      </c>
      <c r="U5649" s="38">
        <f t="shared" si="328"/>
        <v>1638154800</v>
      </c>
    </row>
    <row r="5650" spans="15:21" x14ac:dyDescent="0.15">
      <c r="O5650" s="32">
        <v>5645</v>
      </c>
      <c r="P5650" s="28" t="s">
        <v>2909</v>
      </c>
      <c r="Q5650" s="36">
        <v>91048000</v>
      </c>
      <c r="R5650" s="36">
        <f t="shared" si="329"/>
        <v>223231175700</v>
      </c>
      <c r="S5650" s="36">
        <f t="shared" si="327"/>
        <v>455240</v>
      </c>
      <c r="T5650" s="36">
        <v>1370</v>
      </c>
      <c r="U5650" s="38">
        <f t="shared" si="328"/>
        <v>1638864000</v>
      </c>
    </row>
    <row r="5651" spans="15:21" x14ac:dyDescent="0.15">
      <c r="O5651" s="32">
        <v>5646</v>
      </c>
      <c r="P5651" s="28" t="s">
        <v>2910</v>
      </c>
      <c r="Q5651" s="36">
        <v>91087400</v>
      </c>
      <c r="R5651" s="36">
        <f t="shared" si="329"/>
        <v>223322263100</v>
      </c>
      <c r="S5651" s="36">
        <f t="shared" si="327"/>
        <v>455437</v>
      </c>
      <c r="T5651" s="36">
        <v>1370</v>
      </c>
      <c r="U5651" s="38">
        <f t="shared" si="328"/>
        <v>1639573200</v>
      </c>
    </row>
    <row r="5652" spans="15:21" x14ac:dyDescent="0.15">
      <c r="O5652" s="32">
        <v>5647</v>
      </c>
      <c r="P5652" s="28" t="s">
        <v>2911</v>
      </c>
      <c r="Q5652" s="36">
        <v>91126800</v>
      </c>
      <c r="R5652" s="36">
        <f t="shared" si="329"/>
        <v>223413389900</v>
      </c>
      <c r="S5652" s="36">
        <f t="shared" si="327"/>
        <v>455634</v>
      </c>
      <c r="T5652" s="36">
        <v>1370</v>
      </c>
      <c r="U5652" s="38">
        <f t="shared" si="328"/>
        <v>1640282400</v>
      </c>
    </row>
    <row r="5653" spans="15:21" x14ac:dyDescent="0.15">
      <c r="O5653" s="32">
        <v>5648</v>
      </c>
      <c r="P5653" s="28" t="s">
        <v>495</v>
      </c>
      <c r="Q5653" s="36">
        <v>91166200</v>
      </c>
      <c r="R5653" s="36">
        <f t="shared" si="329"/>
        <v>223504556100</v>
      </c>
      <c r="S5653" s="36">
        <f t="shared" si="327"/>
        <v>455831</v>
      </c>
      <c r="T5653" s="36">
        <v>1370</v>
      </c>
      <c r="U5653" s="38">
        <f t="shared" si="328"/>
        <v>1640991600</v>
      </c>
    </row>
    <row r="5654" spans="15:21" x14ac:dyDescent="0.15">
      <c r="O5654" s="32">
        <v>5649</v>
      </c>
      <c r="P5654" s="28" t="s">
        <v>2912</v>
      </c>
      <c r="Q5654" s="36">
        <v>91205600</v>
      </c>
      <c r="R5654" s="36">
        <f t="shared" si="329"/>
        <v>223595761700</v>
      </c>
      <c r="S5654" s="36">
        <f t="shared" si="327"/>
        <v>456028</v>
      </c>
      <c r="T5654" s="36">
        <v>1370</v>
      </c>
      <c r="U5654" s="38">
        <f t="shared" si="328"/>
        <v>1641700800</v>
      </c>
    </row>
    <row r="5655" spans="15:21" x14ac:dyDescent="0.15">
      <c r="O5655" s="32">
        <v>5650</v>
      </c>
      <c r="P5655" s="28" t="s">
        <v>2913</v>
      </c>
      <c r="Q5655" s="36">
        <v>91245000</v>
      </c>
      <c r="R5655" s="36">
        <f t="shared" si="329"/>
        <v>223687006700</v>
      </c>
      <c r="S5655" s="36">
        <f t="shared" si="327"/>
        <v>456225</v>
      </c>
      <c r="T5655" s="36">
        <v>1370</v>
      </c>
      <c r="U5655" s="38">
        <f t="shared" si="328"/>
        <v>1642410000</v>
      </c>
    </row>
    <row r="5656" spans="15:21" x14ac:dyDescent="0.15">
      <c r="O5656" s="32">
        <v>5651</v>
      </c>
      <c r="P5656" s="28" t="s">
        <v>2914</v>
      </c>
      <c r="Q5656" s="36">
        <v>91284400</v>
      </c>
      <c r="R5656" s="36">
        <f t="shared" si="329"/>
        <v>223778291100</v>
      </c>
      <c r="S5656" s="36">
        <f t="shared" si="327"/>
        <v>456422</v>
      </c>
      <c r="T5656" s="36">
        <v>1370</v>
      </c>
      <c r="U5656" s="38">
        <f t="shared" si="328"/>
        <v>1643119200</v>
      </c>
    </row>
    <row r="5657" spans="15:21" x14ac:dyDescent="0.15">
      <c r="O5657" s="32">
        <v>5652</v>
      </c>
      <c r="P5657" s="28" t="s">
        <v>2915</v>
      </c>
      <c r="Q5657" s="36">
        <v>91323800</v>
      </c>
      <c r="R5657" s="36">
        <f t="shared" si="329"/>
        <v>223869614900</v>
      </c>
      <c r="S5657" s="36">
        <f t="shared" si="327"/>
        <v>456619</v>
      </c>
      <c r="T5657" s="36">
        <v>1370</v>
      </c>
      <c r="U5657" s="38">
        <f t="shared" si="328"/>
        <v>1643828400</v>
      </c>
    </row>
    <row r="5658" spans="15:21" x14ac:dyDescent="0.15">
      <c r="O5658" s="32">
        <v>5653</v>
      </c>
      <c r="P5658" s="28" t="s">
        <v>2916</v>
      </c>
      <c r="Q5658" s="36">
        <v>91363200</v>
      </c>
      <c r="R5658" s="36">
        <f t="shared" si="329"/>
        <v>223960978100</v>
      </c>
      <c r="S5658" s="36">
        <f t="shared" si="327"/>
        <v>456816</v>
      </c>
      <c r="T5658" s="36">
        <v>1370</v>
      </c>
      <c r="U5658" s="38">
        <f t="shared" si="328"/>
        <v>1644537600</v>
      </c>
    </row>
    <row r="5659" spans="15:21" x14ac:dyDescent="0.15">
      <c r="O5659" s="32">
        <v>5654</v>
      </c>
      <c r="P5659" s="28" t="s">
        <v>2917</v>
      </c>
      <c r="Q5659" s="36">
        <v>91402600</v>
      </c>
      <c r="R5659" s="36">
        <f t="shared" si="329"/>
        <v>224052380700</v>
      </c>
      <c r="S5659" s="36">
        <f t="shared" si="327"/>
        <v>457013</v>
      </c>
      <c r="T5659" s="36">
        <v>1370</v>
      </c>
      <c r="U5659" s="38">
        <f t="shared" si="328"/>
        <v>1645246800</v>
      </c>
    </row>
    <row r="5660" spans="15:21" x14ac:dyDescent="0.15">
      <c r="O5660" s="32">
        <v>5655</v>
      </c>
      <c r="P5660" s="28" t="s">
        <v>2918</v>
      </c>
      <c r="Q5660" s="36">
        <v>91442000</v>
      </c>
      <c r="R5660" s="36">
        <f t="shared" si="329"/>
        <v>224143822700</v>
      </c>
      <c r="S5660" s="36">
        <f t="shared" si="327"/>
        <v>457210</v>
      </c>
      <c r="T5660" s="36">
        <v>1370</v>
      </c>
      <c r="U5660" s="38">
        <f t="shared" si="328"/>
        <v>1645956000</v>
      </c>
    </row>
    <row r="5661" spans="15:21" x14ac:dyDescent="0.15">
      <c r="O5661" s="32">
        <v>5656</v>
      </c>
      <c r="P5661" s="28" t="s">
        <v>2919</v>
      </c>
      <c r="Q5661" s="36">
        <v>91481400</v>
      </c>
      <c r="R5661" s="36">
        <f t="shared" si="329"/>
        <v>224235304100</v>
      </c>
      <c r="S5661" s="36">
        <f t="shared" si="327"/>
        <v>457407</v>
      </c>
      <c r="T5661" s="36">
        <v>1370</v>
      </c>
      <c r="U5661" s="38">
        <f t="shared" si="328"/>
        <v>1646665200</v>
      </c>
    </row>
    <row r="5662" spans="15:21" x14ac:dyDescent="0.15">
      <c r="O5662" s="32">
        <v>5657</v>
      </c>
      <c r="P5662" s="28" t="s">
        <v>2920</v>
      </c>
      <c r="Q5662" s="36">
        <v>91520800</v>
      </c>
      <c r="R5662" s="36">
        <f t="shared" si="329"/>
        <v>224326824900</v>
      </c>
      <c r="S5662" s="36">
        <f t="shared" si="327"/>
        <v>457604</v>
      </c>
      <c r="T5662" s="36">
        <v>1370</v>
      </c>
      <c r="U5662" s="38">
        <f t="shared" si="328"/>
        <v>1647374400</v>
      </c>
    </row>
    <row r="5663" spans="15:21" x14ac:dyDescent="0.15">
      <c r="O5663" s="32">
        <v>5658</v>
      </c>
      <c r="P5663" s="28" t="s">
        <v>496</v>
      </c>
      <c r="Q5663" s="36">
        <v>91560200</v>
      </c>
      <c r="R5663" s="36">
        <f t="shared" si="329"/>
        <v>224418385100</v>
      </c>
      <c r="S5663" s="36">
        <f t="shared" si="327"/>
        <v>457801</v>
      </c>
      <c r="T5663" s="36">
        <v>1370</v>
      </c>
      <c r="U5663" s="38">
        <f t="shared" si="328"/>
        <v>1648083600</v>
      </c>
    </row>
    <row r="5664" spans="15:21" x14ac:dyDescent="0.15">
      <c r="O5664" s="32">
        <v>5659</v>
      </c>
      <c r="P5664" s="28" t="s">
        <v>2921</v>
      </c>
      <c r="Q5664" s="36">
        <v>91599600</v>
      </c>
      <c r="R5664" s="36">
        <f t="shared" si="329"/>
        <v>224509984700</v>
      </c>
      <c r="S5664" s="36">
        <f t="shared" si="327"/>
        <v>457998</v>
      </c>
      <c r="T5664" s="36">
        <v>1370</v>
      </c>
      <c r="U5664" s="38">
        <f t="shared" si="328"/>
        <v>1648792800</v>
      </c>
    </row>
    <row r="5665" spans="15:21" x14ac:dyDescent="0.15">
      <c r="O5665" s="32">
        <v>5660</v>
      </c>
      <c r="P5665" s="28" t="s">
        <v>2922</v>
      </c>
      <c r="Q5665" s="36">
        <v>91639000</v>
      </c>
      <c r="R5665" s="36">
        <f t="shared" si="329"/>
        <v>224601623700</v>
      </c>
      <c r="S5665" s="36">
        <f t="shared" si="327"/>
        <v>458195</v>
      </c>
      <c r="T5665" s="36">
        <v>1370</v>
      </c>
      <c r="U5665" s="38">
        <f t="shared" si="328"/>
        <v>1649502000</v>
      </c>
    </row>
    <row r="5666" spans="15:21" x14ac:dyDescent="0.15">
      <c r="O5666" s="32">
        <v>5661</v>
      </c>
      <c r="P5666" s="28" t="s">
        <v>2923</v>
      </c>
      <c r="Q5666" s="36">
        <v>91678400</v>
      </c>
      <c r="R5666" s="36">
        <f t="shared" si="329"/>
        <v>224693302100</v>
      </c>
      <c r="S5666" s="36">
        <f t="shared" si="327"/>
        <v>458392</v>
      </c>
      <c r="T5666" s="36">
        <v>1370</v>
      </c>
      <c r="U5666" s="38">
        <f t="shared" si="328"/>
        <v>1650211200</v>
      </c>
    </row>
    <row r="5667" spans="15:21" x14ac:dyDescent="0.15">
      <c r="O5667" s="32">
        <v>5662</v>
      </c>
      <c r="P5667" s="28" t="s">
        <v>2924</v>
      </c>
      <c r="Q5667" s="36">
        <v>91717800</v>
      </c>
      <c r="R5667" s="36">
        <f t="shared" si="329"/>
        <v>224785019900</v>
      </c>
      <c r="S5667" s="36">
        <f t="shared" si="327"/>
        <v>458589</v>
      </c>
      <c r="T5667" s="36">
        <v>1370</v>
      </c>
      <c r="U5667" s="38">
        <f t="shared" si="328"/>
        <v>1650920400</v>
      </c>
    </row>
    <row r="5668" spans="15:21" x14ac:dyDescent="0.15">
      <c r="O5668" s="32">
        <v>5663</v>
      </c>
      <c r="P5668" s="28" t="s">
        <v>2925</v>
      </c>
      <c r="Q5668" s="36">
        <v>91757200</v>
      </c>
      <c r="R5668" s="36">
        <f t="shared" si="329"/>
        <v>224876777100</v>
      </c>
      <c r="S5668" s="36">
        <f t="shared" si="327"/>
        <v>458786</v>
      </c>
      <c r="T5668" s="36">
        <v>1370</v>
      </c>
      <c r="U5668" s="38">
        <f t="shared" si="328"/>
        <v>1651629600</v>
      </c>
    </row>
    <row r="5669" spans="15:21" x14ac:dyDescent="0.15">
      <c r="O5669" s="32">
        <v>5664</v>
      </c>
      <c r="P5669" s="28" t="s">
        <v>2926</v>
      </c>
      <c r="Q5669" s="36">
        <v>91796600</v>
      </c>
      <c r="R5669" s="36">
        <f t="shared" si="329"/>
        <v>224968573700</v>
      </c>
      <c r="S5669" s="36">
        <f t="shared" si="327"/>
        <v>458983</v>
      </c>
      <c r="T5669" s="36">
        <v>1370</v>
      </c>
      <c r="U5669" s="38">
        <f t="shared" si="328"/>
        <v>1652338800</v>
      </c>
    </row>
    <row r="5670" spans="15:21" x14ac:dyDescent="0.15">
      <c r="O5670" s="32">
        <v>5665</v>
      </c>
      <c r="P5670" s="28" t="s">
        <v>2927</v>
      </c>
      <c r="Q5670" s="36">
        <v>91836000</v>
      </c>
      <c r="R5670" s="36">
        <f t="shared" si="329"/>
        <v>225060409700</v>
      </c>
      <c r="S5670" s="36">
        <f t="shared" si="327"/>
        <v>459180</v>
      </c>
      <c r="T5670" s="36">
        <v>1370</v>
      </c>
      <c r="U5670" s="38">
        <f t="shared" si="328"/>
        <v>1653048000</v>
      </c>
    </row>
    <row r="5671" spans="15:21" x14ac:dyDescent="0.15">
      <c r="O5671" s="32">
        <v>5666</v>
      </c>
      <c r="P5671" s="28" t="s">
        <v>2928</v>
      </c>
      <c r="Q5671" s="36">
        <v>91875400</v>
      </c>
      <c r="R5671" s="36">
        <f t="shared" si="329"/>
        <v>225152285100</v>
      </c>
      <c r="S5671" s="36">
        <f t="shared" si="327"/>
        <v>459377</v>
      </c>
      <c r="T5671" s="36">
        <v>1370</v>
      </c>
      <c r="U5671" s="38">
        <f t="shared" si="328"/>
        <v>1653757200</v>
      </c>
    </row>
    <row r="5672" spans="15:21" x14ac:dyDescent="0.15">
      <c r="O5672" s="32">
        <v>5667</v>
      </c>
      <c r="P5672" s="28" t="s">
        <v>2929</v>
      </c>
      <c r="Q5672" s="36">
        <v>91914800</v>
      </c>
      <c r="R5672" s="36">
        <f t="shared" si="329"/>
        <v>225244199900</v>
      </c>
      <c r="S5672" s="36">
        <f t="shared" si="327"/>
        <v>459574</v>
      </c>
      <c r="T5672" s="36">
        <v>1370</v>
      </c>
      <c r="U5672" s="38">
        <f t="shared" si="328"/>
        <v>1654466400</v>
      </c>
    </row>
    <row r="5673" spans="15:21" x14ac:dyDescent="0.15">
      <c r="O5673" s="32">
        <v>5668</v>
      </c>
      <c r="P5673" s="28" t="s">
        <v>497</v>
      </c>
      <c r="Q5673" s="36">
        <v>91954200</v>
      </c>
      <c r="R5673" s="36">
        <f t="shared" si="329"/>
        <v>225336154100</v>
      </c>
      <c r="S5673" s="36">
        <f t="shared" si="327"/>
        <v>459771</v>
      </c>
      <c r="T5673" s="36">
        <v>1370</v>
      </c>
      <c r="U5673" s="38">
        <f t="shared" si="328"/>
        <v>1655175600</v>
      </c>
    </row>
    <row r="5674" spans="15:21" x14ac:dyDescent="0.15">
      <c r="O5674" s="32">
        <v>5669</v>
      </c>
      <c r="P5674" s="28" t="s">
        <v>2930</v>
      </c>
      <c r="Q5674" s="36">
        <v>91993600</v>
      </c>
      <c r="R5674" s="36">
        <f t="shared" si="329"/>
        <v>225428147700</v>
      </c>
      <c r="S5674" s="36">
        <f t="shared" si="327"/>
        <v>459968</v>
      </c>
      <c r="T5674" s="36">
        <v>1370</v>
      </c>
      <c r="U5674" s="38">
        <f t="shared" si="328"/>
        <v>1655884800</v>
      </c>
    </row>
    <row r="5675" spans="15:21" x14ac:dyDescent="0.15">
      <c r="O5675" s="32">
        <v>5670</v>
      </c>
      <c r="P5675" s="28" t="s">
        <v>2931</v>
      </c>
      <c r="Q5675" s="36">
        <v>92033000</v>
      </c>
      <c r="R5675" s="36">
        <f t="shared" si="329"/>
        <v>225520180700</v>
      </c>
      <c r="S5675" s="36">
        <f t="shared" si="327"/>
        <v>460165</v>
      </c>
      <c r="T5675" s="36">
        <v>1370</v>
      </c>
      <c r="U5675" s="38">
        <f t="shared" si="328"/>
        <v>1656594000</v>
      </c>
    </row>
    <row r="5676" spans="15:21" x14ac:dyDescent="0.15">
      <c r="O5676" s="32">
        <v>5671</v>
      </c>
      <c r="P5676" s="28" t="s">
        <v>2932</v>
      </c>
      <c r="Q5676" s="36">
        <v>92072400</v>
      </c>
      <c r="R5676" s="36">
        <f t="shared" si="329"/>
        <v>225612253100</v>
      </c>
      <c r="S5676" s="36">
        <f t="shared" si="327"/>
        <v>460362</v>
      </c>
      <c r="T5676" s="36">
        <v>1370</v>
      </c>
      <c r="U5676" s="38">
        <f t="shared" si="328"/>
        <v>1657303200</v>
      </c>
    </row>
    <row r="5677" spans="15:21" x14ac:dyDescent="0.15">
      <c r="O5677" s="32">
        <v>5672</v>
      </c>
      <c r="P5677" s="28" t="s">
        <v>2933</v>
      </c>
      <c r="Q5677" s="36">
        <v>92111800</v>
      </c>
      <c r="R5677" s="36">
        <f t="shared" si="329"/>
        <v>225704364900</v>
      </c>
      <c r="S5677" s="36">
        <f t="shared" si="327"/>
        <v>460559</v>
      </c>
      <c r="T5677" s="36">
        <v>1370</v>
      </c>
      <c r="U5677" s="38">
        <f t="shared" si="328"/>
        <v>1658012400</v>
      </c>
    </row>
    <row r="5678" spans="15:21" x14ac:dyDescent="0.15">
      <c r="O5678" s="32">
        <v>5673</v>
      </c>
      <c r="P5678" s="28" t="s">
        <v>2934</v>
      </c>
      <c r="Q5678" s="36">
        <v>92151200</v>
      </c>
      <c r="R5678" s="36">
        <f t="shared" si="329"/>
        <v>225796516100</v>
      </c>
      <c r="S5678" s="36">
        <f t="shared" si="327"/>
        <v>460756</v>
      </c>
      <c r="T5678" s="36">
        <v>1370</v>
      </c>
      <c r="U5678" s="38">
        <f t="shared" si="328"/>
        <v>1658721600</v>
      </c>
    </row>
    <row r="5679" spans="15:21" x14ac:dyDescent="0.15">
      <c r="O5679" s="32">
        <v>5674</v>
      </c>
      <c r="P5679" s="28" t="s">
        <v>2935</v>
      </c>
      <c r="Q5679" s="36">
        <v>92190600</v>
      </c>
      <c r="R5679" s="36">
        <f t="shared" si="329"/>
        <v>225888706700</v>
      </c>
      <c r="S5679" s="36">
        <f t="shared" si="327"/>
        <v>460953</v>
      </c>
      <c r="T5679" s="36">
        <v>1370</v>
      </c>
      <c r="U5679" s="38">
        <f t="shared" si="328"/>
        <v>1659430800</v>
      </c>
    </row>
    <row r="5680" spans="15:21" x14ac:dyDescent="0.15">
      <c r="O5680" s="32">
        <v>5675</v>
      </c>
      <c r="P5680" s="28" t="s">
        <v>2936</v>
      </c>
      <c r="Q5680" s="36">
        <v>92230000</v>
      </c>
      <c r="R5680" s="36">
        <f t="shared" si="329"/>
        <v>225980936700</v>
      </c>
      <c r="S5680" s="36">
        <f t="shared" si="327"/>
        <v>461150</v>
      </c>
      <c r="T5680" s="36">
        <v>1370</v>
      </c>
      <c r="U5680" s="38">
        <f t="shared" si="328"/>
        <v>1660140000</v>
      </c>
    </row>
    <row r="5681" spans="15:21" x14ac:dyDescent="0.15">
      <c r="O5681" s="32">
        <v>5676</v>
      </c>
      <c r="P5681" s="28" t="s">
        <v>2937</v>
      </c>
      <c r="Q5681" s="36">
        <v>92269400</v>
      </c>
      <c r="R5681" s="36">
        <f t="shared" si="329"/>
        <v>226073206100</v>
      </c>
      <c r="S5681" s="36">
        <f t="shared" si="327"/>
        <v>461347</v>
      </c>
      <c r="T5681" s="36">
        <v>1370</v>
      </c>
      <c r="U5681" s="38">
        <f t="shared" si="328"/>
        <v>1660849200</v>
      </c>
    </row>
    <row r="5682" spans="15:21" x14ac:dyDescent="0.15">
      <c r="O5682" s="32">
        <v>5677</v>
      </c>
      <c r="P5682" s="28" t="s">
        <v>2938</v>
      </c>
      <c r="Q5682" s="36">
        <v>92308800</v>
      </c>
      <c r="R5682" s="36">
        <f t="shared" si="329"/>
        <v>226165514900</v>
      </c>
      <c r="S5682" s="36">
        <f t="shared" si="327"/>
        <v>461544</v>
      </c>
      <c r="T5682" s="36">
        <v>1370</v>
      </c>
      <c r="U5682" s="38">
        <f t="shared" si="328"/>
        <v>1661558400</v>
      </c>
    </row>
    <row r="5683" spans="15:21" x14ac:dyDescent="0.15">
      <c r="O5683" s="32">
        <v>5678</v>
      </c>
      <c r="P5683" s="28" t="s">
        <v>498</v>
      </c>
      <c r="Q5683" s="36">
        <v>92348200</v>
      </c>
      <c r="R5683" s="36">
        <f t="shared" si="329"/>
        <v>226257863100</v>
      </c>
      <c r="S5683" s="36">
        <f t="shared" si="327"/>
        <v>461741</v>
      </c>
      <c r="T5683" s="36">
        <v>1370</v>
      </c>
      <c r="U5683" s="38">
        <f t="shared" si="328"/>
        <v>1662267600</v>
      </c>
    </row>
    <row r="5684" spans="15:21" x14ac:dyDescent="0.15">
      <c r="O5684" s="32">
        <v>5679</v>
      </c>
      <c r="P5684" s="28" t="s">
        <v>2939</v>
      </c>
      <c r="Q5684" s="36">
        <v>92387600</v>
      </c>
      <c r="R5684" s="36">
        <f t="shared" si="329"/>
        <v>226350250700</v>
      </c>
      <c r="S5684" s="36">
        <f t="shared" si="327"/>
        <v>461938</v>
      </c>
      <c r="T5684" s="36">
        <v>1370</v>
      </c>
      <c r="U5684" s="38">
        <f t="shared" si="328"/>
        <v>1662976800</v>
      </c>
    </row>
    <row r="5685" spans="15:21" x14ac:dyDescent="0.15">
      <c r="O5685" s="32">
        <v>5680</v>
      </c>
      <c r="P5685" s="28" t="s">
        <v>2940</v>
      </c>
      <c r="Q5685" s="36">
        <v>92427000</v>
      </c>
      <c r="R5685" s="36">
        <f t="shared" si="329"/>
        <v>226442677700</v>
      </c>
      <c r="S5685" s="36">
        <f t="shared" si="327"/>
        <v>462135</v>
      </c>
      <c r="T5685" s="36">
        <v>1370</v>
      </c>
      <c r="U5685" s="38">
        <f t="shared" si="328"/>
        <v>1663686000</v>
      </c>
    </row>
    <row r="5686" spans="15:21" x14ac:dyDescent="0.15">
      <c r="O5686" s="32">
        <v>5681</v>
      </c>
      <c r="P5686" s="28" t="s">
        <v>2941</v>
      </c>
      <c r="Q5686" s="36">
        <v>92466400</v>
      </c>
      <c r="R5686" s="36">
        <f t="shared" si="329"/>
        <v>226535144100</v>
      </c>
      <c r="S5686" s="36">
        <f t="shared" si="327"/>
        <v>462332</v>
      </c>
      <c r="T5686" s="36">
        <v>1370</v>
      </c>
      <c r="U5686" s="38">
        <f t="shared" si="328"/>
        <v>1664395200</v>
      </c>
    </row>
    <row r="5687" spans="15:21" x14ac:dyDescent="0.15">
      <c r="O5687" s="32">
        <v>5682</v>
      </c>
      <c r="P5687" s="28" t="s">
        <v>2942</v>
      </c>
      <c r="Q5687" s="36">
        <v>92505800</v>
      </c>
      <c r="R5687" s="36">
        <f t="shared" si="329"/>
        <v>226627649900</v>
      </c>
      <c r="S5687" s="36">
        <f t="shared" si="327"/>
        <v>462529</v>
      </c>
      <c r="T5687" s="36">
        <v>1370</v>
      </c>
      <c r="U5687" s="38">
        <f t="shared" si="328"/>
        <v>1665104400</v>
      </c>
    </row>
    <row r="5688" spans="15:21" x14ac:dyDescent="0.15">
      <c r="O5688" s="32">
        <v>5683</v>
      </c>
      <c r="P5688" s="28" t="s">
        <v>2943</v>
      </c>
      <c r="Q5688" s="36">
        <v>92545200</v>
      </c>
      <c r="R5688" s="36">
        <f t="shared" si="329"/>
        <v>226720195100</v>
      </c>
      <c r="S5688" s="36">
        <f t="shared" si="327"/>
        <v>462726</v>
      </c>
      <c r="T5688" s="36">
        <v>1370</v>
      </c>
      <c r="U5688" s="38">
        <f t="shared" si="328"/>
        <v>1665813600</v>
      </c>
    </row>
    <row r="5689" spans="15:21" x14ac:dyDescent="0.15">
      <c r="O5689" s="32">
        <v>5684</v>
      </c>
      <c r="P5689" s="28" t="s">
        <v>2944</v>
      </c>
      <c r="Q5689" s="36">
        <v>92584600</v>
      </c>
      <c r="R5689" s="36">
        <f t="shared" si="329"/>
        <v>226812779700</v>
      </c>
      <c r="S5689" s="36">
        <f t="shared" si="327"/>
        <v>462923</v>
      </c>
      <c r="T5689" s="36">
        <v>1370</v>
      </c>
      <c r="U5689" s="38">
        <f t="shared" si="328"/>
        <v>1666522800</v>
      </c>
    </row>
    <row r="5690" spans="15:21" x14ac:dyDescent="0.15">
      <c r="O5690" s="32">
        <v>5685</v>
      </c>
      <c r="P5690" s="28" t="s">
        <v>2945</v>
      </c>
      <c r="Q5690" s="36">
        <v>92624000</v>
      </c>
      <c r="R5690" s="36">
        <f t="shared" si="329"/>
        <v>226905403700</v>
      </c>
      <c r="S5690" s="36">
        <f t="shared" si="327"/>
        <v>463120</v>
      </c>
      <c r="T5690" s="36">
        <v>1370</v>
      </c>
      <c r="U5690" s="38">
        <f t="shared" si="328"/>
        <v>1667232000</v>
      </c>
    </row>
    <row r="5691" spans="15:21" x14ac:dyDescent="0.15">
      <c r="O5691" s="32">
        <v>5686</v>
      </c>
      <c r="P5691" s="28" t="s">
        <v>2946</v>
      </c>
      <c r="Q5691" s="36">
        <v>92663400</v>
      </c>
      <c r="R5691" s="36">
        <f t="shared" si="329"/>
        <v>226998067100</v>
      </c>
      <c r="S5691" s="36">
        <f t="shared" si="327"/>
        <v>463317</v>
      </c>
      <c r="T5691" s="36">
        <v>1370</v>
      </c>
      <c r="U5691" s="38">
        <f t="shared" si="328"/>
        <v>1667941200</v>
      </c>
    </row>
    <row r="5692" spans="15:21" x14ac:dyDescent="0.15">
      <c r="O5692" s="32">
        <v>5687</v>
      </c>
      <c r="P5692" s="28" t="s">
        <v>2947</v>
      </c>
      <c r="Q5692" s="36">
        <v>92702800</v>
      </c>
      <c r="R5692" s="36">
        <f t="shared" si="329"/>
        <v>227090769900</v>
      </c>
      <c r="S5692" s="36">
        <f t="shared" si="327"/>
        <v>463514</v>
      </c>
      <c r="T5692" s="36">
        <v>1370</v>
      </c>
      <c r="U5692" s="38">
        <f t="shared" si="328"/>
        <v>1668650400</v>
      </c>
    </row>
    <row r="5693" spans="15:21" x14ac:dyDescent="0.15">
      <c r="O5693" s="32">
        <v>5688</v>
      </c>
      <c r="P5693" s="28" t="s">
        <v>499</v>
      </c>
      <c r="Q5693" s="36">
        <v>92742200</v>
      </c>
      <c r="R5693" s="36">
        <f t="shared" si="329"/>
        <v>227183512100</v>
      </c>
      <c r="S5693" s="36">
        <f t="shared" si="327"/>
        <v>463711</v>
      </c>
      <c r="T5693" s="36">
        <v>1370</v>
      </c>
      <c r="U5693" s="38">
        <f t="shared" si="328"/>
        <v>1669359600</v>
      </c>
    </row>
    <row r="5694" spans="15:21" x14ac:dyDescent="0.15">
      <c r="O5694" s="32">
        <v>5689</v>
      </c>
      <c r="P5694" s="28" t="s">
        <v>2948</v>
      </c>
      <c r="Q5694" s="36">
        <v>92781600</v>
      </c>
      <c r="R5694" s="36">
        <f t="shared" si="329"/>
        <v>227276293700</v>
      </c>
      <c r="S5694" s="36">
        <f t="shared" si="327"/>
        <v>463908</v>
      </c>
      <c r="T5694" s="36">
        <v>1370</v>
      </c>
      <c r="U5694" s="38">
        <f t="shared" si="328"/>
        <v>1670068800</v>
      </c>
    </row>
    <row r="5695" spans="15:21" x14ac:dyDescent="0.15">
      <c r="O5695" s="32">
        <v>5690</v>
      </c>
      <c r="P5695" s="28" t="s">
        <v>2949</v>
      </c>
      <c r="Q5695" s="36">
        <v>92821000</v>
      </c>
      <c r="R5695" s="36">
        <f t="shared" si="329"/>
        <v>227369114700</v>
      </c>
      <c r="S5695" s="36">
        <f t="shared" si="327"/>
        <v>464105</v>
      </c>
      <c r="T5695" s="36">
        <v>1370</v>
      </c>
      <c r="U5695" s="38">
        <f t="shared" si="328"/>
        <v>1670778000</v>
      </c>
    </row>
    <row r="5696" spans="15:21" x14ac:dyDescent="0.15">
      <c r="O5696" s="32">
        <v>5691</v>
      </c>
      <c r="P5696" s="28" t="s">
        <v>2950</v>
      </c>
      <c r="Q5696" s="36">
        <v>92860400</v>
      </c>
      <c r="R5696" s="36">
        <f t="shared" si="329"/>
        <v>227461975100</v>
      </c>
      <c r="S5696" s="36">
        <f t="shared" si="327"/>
        <v>464302</v>
      </c>
      <c r="T5696" s="36">
        <v>1370</v>
      </c>
      <c r="U5696" s="38">
        <f t="shared" si="328"/>
        <v>1671487200</v>
      </c>
    </row>
    <row r="5697" spans="15:21" x14ac:dyDescent="0.15">
      <c r="O5697" s="32">
        <v>5692</v>
      </c>
      <c r="P5697" s="28" t="s">
        <v>2951</v>
      </c>
      <c r="Q5697" s="36">
        <v>92899800</v>
      </c>
      <c r="R5697" s="36">
        <f t="shared" si="329"/>
        <v>227554874900</v>
      </c>
      <c r="S5697" s="36">
        <f t="shared" si="327"/>
        <v>464499</v>
      </c>
      <c r="T5697" s="36">
        <v>1370</v>
      </c>
      <c r="U5697" s="38">
        <f t="shared" si="328"/>
        <v>1672196400</v>
      </c>
    </row>
    <row r="5698" spans="15:21" x14ac:dyDescent="0.15">
      <c r="O5698" s="32">
        <v>5693</v>
      </c>
      <c r="P5698" s="28" t="s">
        <v>2952</v>
      </c>
      <c r="Q5698" s="36">
        <v>92939200</v>
      </c>
      <c r="R5698" s="36">
        <f t="shared" si="329"/>
        <v>227647814100</v>
      </c>
      <c r="S5698" s="36">
        <f t="shared" si="327"/>
        <v>464696</v>
      </c>
      <c r="T5698" s="36">
        <v>1370</v>
      </c>
      <c r="U5698" s="38">
        <f t="shared" si="328"/>
        <v>1672905600</v>
      </c>
    </row>
    <row r="5699" spans="15:21" x14ac:dyDescent="0.15">
      <c r="O5699" s="32">
        <v>5694</v>
      </c>
      <c r="P5699" s="28" t="s">
        <v>2953</v>
      </c>
      <c r="Q5699" s="36">
        <v>92978600</v>
      </c>
      <c r="R5699" s="36">
        <f t="shared" si="329"/>
        <v>227740792700</v>
      </c>
      <c r="S5699" s="36">
        <f t="shared" si="327"/>
        <v>464893</v>
      </c>
      <c r="T5699" s="36">
        <v>1370</v>
      </c>
      <c r="U5699" s="38">
        <f t="shared" si="328"/>
        <v>1673614800</v>
      </c>
    </row>
    <row r="5700" spans="15:21" x14ac:dyDescent="0.15">
      <c r="O5700" s="32">
        <v>5695</v>
      </c>
      <c r="P5700" s="28" t="s">
        <v>2954</v>
      </c>
      <c r="Q5700" s="36">
        <v>93018000</v>
      </c>
      <c r="R5700" s="36">
        <f t="shared" si="329"/>
        <v>227833810700</v>
      </c>
      <c r="S5700" s="36">
        <f t="shared" si="327"/>
        <v>465090</v>
      </c>
      <c r="T5700" s="36">
        <v>1370</v>
      </c>
      <c r="U5700" s="38">
        <f t="shared" si="328"/>
        <v>1674324000</v>
      </c>
    </row>
    <row r="5701" spans="15:21" x14ac:dyDescent="0.15">
      <c r="O5701" s="32">
        <v>5696</v>
      </c>
      <c r="P5701" s="28" t="s">
        <v>2955</v>
      </c>
      <c r="Q5701" s="36">
        <v>93057400</v>
      </c>
      <c r="R5701" s="36">
        <f t="shared" si="329"/>
        <v>227926868100</v>
      </c>
      <c r="S5701" s="36">
        <f t="shared" si="327"/>
        <v>465287</v>
      </c>
      <c r="T5701" s="36">
        <v>1370</v>
      </c>
      <c r="U5701" s="38">
        <f t="shared" si="328"/>
        <v>1675033200</v>
      </c>
    </row>
    <row r="5702" spans="15:21" x14ac:dyDescent="0.15">
      <c r="O5702" s="32">
        <v>5697</v>
      </c>
      <c r="P5702" s="28" t="s">
        <v>2956</v>
      </c>
      <c r="Q5702" s="36">
        <v>93096800</v>
      </c>
      <c r="R5702" s="36">
        <f t="shared" si="329"/>
        <v>228019964900</v>
      </c>
      <c r="S5702" s="36">
        <f t="shared" si="327"/>
        <v>465484</v>
      </c>
      <c r="T5702" s="36">
        <v>1370</v>
      </c>
      <c r="U5702" s="38">
        <f t="shared" si="328"/>
        <v>1675742400</v>
      </c>
    </row>
    <row r="5703" spans="15:21" x14ac:dyDescent="0.15">
      <c r="O5703" s="32">
        <v>5698</v>
      </c>
      <c r="P5703" s="28" t="s">
        <v>500</v>
      </c>
      <c r="Q5703" s="36">
        <v>93136200</v>
      </c>
      <c r="R5703" s="36">
        <f t="shared" si="329"/>
        <v>228113101100</v>
      </c>
      <c r="S5703" s="36">
        <f t="shared" ref="S5703:S5766" si="330">ROUND(Q5703/200,0)</f>
        <v>465681</v>
      </c>
      <c r="T5703" s="36">
        <v>1370</v>
      </c>
      <c r="U5703" s="38">
        <f t="shared" ref="U5703:U5766" si="331">6*60*60/6*S5703</f>
        <v>1676451600</v>
      </c>
    </row>
    <row r="5704" spans="15:21" x14ac:dyDescent="0.15">
      <c r="O5704" s="32">
        <v>5699</v>
      </c>
      <c r="P5704" s="28" t="s">
        <v>2957</v>
      </c>
      <c r="Q5704" s="36">
        <v>93175600</v>
      </c>
      <c r="R5704" s="36">
        <f t="shared" ref="R5704:R5767" si="332">R5703+Q5704</f>
        <v>228206276700</v>
      </c>
      <c r="S5704" s="36">
        <f t="shared" si="330"/>
        <v>465878</v>
      </c>
      <c r="T5704" s="36">
        <v>1370</v>
      </c>
      <c r="U5704" s="38">
        <f t="shared" si="331"/>
        <v>1677160800</v>
      </c>
    </row>
    <row r="5705" spans="15:21" x14ac:dyDescent="0.15">
      <c r="O5705" s="32">
        <v>5700</v>
      </c>
      <c r="P5705" s="28" t="s">
        <v>2958</v>
      </c>
      <c r="Q5705" s="36">
        <v>93215000</v>
      </c>
      <c r="R5705" s="36">
        <f t="shared" si="332"/>
        <v>228299491700</v>
      </c>
      <c r="S5705" s="36">
        <f t="shared" si="330"/>
        <v>466075</v>
      </c>
      <c r="T5705" s="36">
        <v>1370</v>
      </c>
      <c r="U5705" s="38">
        <f t="shared" si="331"/>
        <v>1677870000</v>
      </c>
    </row>
    <row r="5706" spans="15:21" x14ac:dyDescent="0.15">
      <c r="O5706" s="32">
        <v>5701</v>
      </c>
      <c r="P5706" s="28" t="s">
        <v>2959</v>
      </c>
      <c r="Q5706" s="36">
        <v>93254400</v>
      </c>
      <c r="R5706" s="36">
        <f t="shared" si="332"/>
        <v>228392746100</v>
      </c>
      <c r="S5706" s="36">
        <f t="shared" si="330"/>
        <v>466272</v>
      </c>
      <c r="T5706" s="36">
        <v>1370</v>
      </c>
      <c r="U5706" s="38">
        <f t="shared" si="331"/>
        <v>1678579200</v>
      </c>
    </row>
    <row r="5707" spans="15:21" x14ac:dyDescent="0.15">
      <c r="O5707" s="32">
        <v>5702</v>
      </c>
      <c r="P5707" s="28" t="s">
        <v>2960</v>
      </c>
      <c r="Q5707" s="36">
        <v>93293800</v>
      </c>
      <c r="R5707" s="36">
        <f t="shared" si="332"/>
        <v>228486039900</v>
      </c>
      <c r="S5707" s="36">
        <f t="shared" si="330"/>
        <v>466469</v>
      </c>
      <c r="T5707" s="36">
        <v>1370</v>
      </c>
      <c r="U5707" s="38">
        <f t="shared" si="331"/>
        <v>1679288400</v>
      </c>
    </row>
    <row r="5708" spans="15:21" x14ac:dyDescent="0.15">
      <c r="O5708" s="32">
        <v>5703</v>
      </c>
      <c r="P5708" s="28" t="s">
        <v>2961</v>
      </c>
      <c r="Q5708" s="36">
        <v>93333200</v>
      </c>
      <c r="R5708" s="36">
        <f t="shared" si="332"/>
        <v>228579373100</v>
      </c>
      <c r="S5708" s="36">
        <f t="shared" si="330"/>
        <v>466666</v>
      </c>
      <c r="T5708" s="36">
        <v>1370</v>
      </c>
      <c r="U5708" s="38">
        <f t="shared" si="331"/>
        <v>1679997600</v>
      </c>
    </row>
    <row r="5709" spans="15:21" x14ac:dyDescent="0.15">
      <c r="O5709" s="32">
        <v>5704</v>
      </c>
      <c r="P5709" s="28" t="s">
        <v>2962</v>
      </c>
      <c r="Q5709" s="36">
        <v>93372600</v>
      </c>
      <c r="R5709" s="36">
        <f t="shared" si="332"/>
        <v>228672745700</v>
      </c>
      <c r="S5709" s="36">
        <f t="shared" si="330"/>
        <v>466863</v>
      </c>
      <c r="T5709" s="36">
        <v>1370</v>
      </c>
      <c r="U5709" s="38">
        <f t="shared" si="331"/>
        <v>1680706800</v>
      </c>
    </row>
    <row r="5710" spans="15:21" x14ac:dyDescent="0.15">
      <c r="O5710" s="32">
        <v>5705</v>
      </c>
      <c r="P5710" s="28" t="s">
        <v>2963</v>
      </c>
      <c r="Q5710" s="36">
        <v>93412000</v>
      </c>
      <c r="R5710" s="36">
        <f t="shared" si="332"/>
        <v>228766157700</v>
      </c>
      <c r="S5710" s="36">
        <f t="shared" si="330"/>
        <v>467060</v>
      </c>
      <c r="T5710" s="36">
        <v>1370</v>
      </c>
      <c r="U5710" s="38">
        <f t="shared" si="331"/>
        <v>1681416000</v>
      </c>
    </row>
    <row r="5711" spans="15:21" x14ac:dyDescent="0.15">
      <c r="O5711" s="32">
        <v>5706</v>
      </c>
      <c r="P5711" s="28" t="s">
        <v>2964</v>
      </c>
      <c r="Q5711" s="36">
        <v>93451400</v>
      </c>
      <c r="R5711" s="36">
        <f t="shared" si="332"/>
        <v>228859609100</v>
      </c>
      <c r="S5711" s="36">
        <f t="shared" si="330"/>
        <v>467257</v>
      </c>
      <c r="T5711" s="36">
        <v>1370</v>
      </c>
      <c r="U5711" s="38">
        <f t="shared" si="331"/>
        <v>1682125200</v>
      </c>
    </row>
    <row r="5712" spans="15:21" x14ac:dyDescent="0.15">
      <c r="O5712" s="32">
        <v>5707</v>
      </c>
      <c r="P5712" s="28" t="s">
        <v>2965</v>
      </c>
      <c r="Q5712" s="36">
        <v>93490800</v>
      </c>
      <c r="R5712" s="36">
        <f t="shared" si="332"/>
        <v>228953099900</v>
      </c>
      <c r="S5712" s="36">
        <f t="shared" si="330"/>
        <v>467454</v>
      </c>
      <c r="T5712" s="36">
        <v>1370</v>
      </c>
      <c r="U5712" s="38">
        <f t="shared" si="331"/>
        <v>1682834400</v>
      </c>
    </row>
    <row r="5713" spans="15:21" x14ac:dyDescent="0.15">
      <c r="O5713" s="32">
        <v>5708</v>
      </c>
      <c r="P5713" s="28" t="s">
        <v>501</v>
      </c>
      <c r="Q5713" s="36">
        <v>93530200</v>
      </c>
      <c r="R5713" s="36">
        <f t="shared" si="332"/>
        <v>229046630100</v>
      </c>
      <c r="S5713" s="36">
        <f t="shared" si="330"/>
        <v>467651</v>
      </c>
      <c r="T5713" s="36">
        <v>1370</v>
      </c>
      <c r="U5713" s="38">
        <f t="shared" si="331"/>
        <v>1683543600</v>
      </c>
    </row>
    <row r="5714" spans="15:21" x14ac:dyDescent="0.15">
      <c r="O5714" s="32">
        <v>5709</v>
      </c>
      <c r="P5714" s="28" t="s">
        <v>2966</v>
      </c>
      <c r="Q5714" s="36">
        <v>93569600</v>
      </c>
      <c r="R5714" s="36">
        <f t="shared" si="332"/>
        <v>229140199700</v>
      </c>
      <c r="S5714" s="36">
        <f t="shared" si="330"/>
        <v>467848</v>
      </c>
      <c r="T5714" s="36">
        <v>1370</v>
      </c>
      <c r="U5714" s="38">
        <f t="shared" si="331"/>
        <v>1684252800</v>
      </c>
    </row>
    <row r="5715" spans="15:21" x14ac:dyDescent="0.15">
      <c r="O5715" s="32">
        <v>5710</v>
      </c>
      <c r="P5715" s="28" t="s">
        <v>2967</v>
      </c>
      <c r="Q5715" s="36">
        <v>93609000</v>
      </c>
      <c r="R5715" s="36">
        <f t="shared" si="332"/>
        <v>229233808700</v>
      </c>
      <c r="S5715" s="36">
        <f t="shared" si="330"/>
        <v>468045</v>
      </c>
      <c r="T5715" s="36">
        <v>1370</v>
      </c>
      <c r="U5715" s="38">
        <f t="shared" si="331"/>
        <v>1684962000</v>
      </c>
    </row>
    <row r="5716" spans="15:21" x14ac:dyDescent="0.15">
      <c r="O5716" s="32">
        <v>5711</v>
      </c>
      <c r="P5716" s="28" t="s">
        <v>2968</v>
      </c>
      <c r="Q5716" s="36">
        <v>93648400</v>
      </c>
      <c r="R5716" s="36">
        <f t="shared" si="332"/>
        <v>229327457100</v>
      </c>
      <c r="S5716" s="36">
        <f t="shared" si="330"/>
        <v>468242</v>
      </c>
      <c r="T5716" s="36">
        <v>1370</v>
      </c>
      <c r="U5716" s="38">
        <f t="shared" si="331"/>
        <v>1685671200</v>
      </c>
    </row>
    <row r="5717" spans="15:21" x14ac:dyDescent="0.15">
      <c r="O5717" s="32">
        <v>5712</v>
      </c>
      <c r="P5717" s="28" t="s">
        <v>2969</v>
      </c>
      <c r="Q5717" s="36">
        <v>93687800</v>
      </c>
      <c r="R5717" s="36">
        <f t="shared" si="332"/>
        <v>229421144900</v>
      </c>
      <c r="S5717" s="36">
        <f t="shared" si="330"/>
        <v>468439</v>
      </c>
      <c r="T5717" s="36">
        <v>1370</v>
      </c>
      <c r="U5717" s="38">
        <f t="shared" si="331"/>
        <v>1686380400</v>
      </c>
    </row>
    <row r="5718" spans="15:21" x14ac:dyDescent="0.15">
      <c r="O5718" s="32">
        <v>5713</v>
      </c>
      <c r="P5718" s="28" t="s">
        <v>2970</v>
      </c>
      <c r="Q5718" s="36">
        <v>93727200</v>
      </c>
      <c r="R5718" s="36">
        <f t="shared" si="332"/>
        <v>229514872100</v>
      </c>
      <c r="S5718" s="36">
        <f t="shared" si="330"/>
        <v>468636</v>
      </c>
      <c r="T5718" s="36">
        <v>1370</v>
      </c>
      <c r="U5718" s="38">
        <f t="shared" si="331"/>
        <v>1687089600</v>
      </c>
    </row>
    <row r="5719" spans="15:21" x14ac:dyDescent="0.15">
      <c r="O5719" s="32">
        <v>5714</v>
      </c>
      <c r="P5719" s="28" t="s">
        <v>2971</v>
      </c>
      <c r="Q5719" s="36">
        <v>93766600</v>
      </c>
      <c r="R5719" s="36">
        <f t="shared" si="332"/>
        <v>229608638700</v>
      </c>
      <c r="S5719" s="36">
        <f t="shared" si="330"/>
        <v>468833</v>
      </c>
      <c r="T5719" s="36">
        <v>1370</v>
      </c>
      <c r="U5719" s="38">
        <f t="shared" si="331"/>
        <v>1687798800</v>
      </c>
    </row>
    <row r="5720" spans="15:21" x14ac:dyDescent="0.15">
      <c r="O5720" s="32">
        <v>5715</v>
      </c>
      <c r="P5720" s="28" t="s">
        <v>2972</v>
      </c>
      <c r="Q5720" s="36">
        <v>93806000</v>
      </c>
      <c r="R5720" s="36">
        <f t="shared" si="332"/>
        <v>229702444700</v>
      </c>
      <c r="S5720" s="36">
        <f t="shared" si="330"/>
        <v>469030</v>
      </c>
      <c r="T5720" s="36">
        <v>1370</v>
      </c>
      <c r="U5720" s="38">
        <f t="shared" si="331"/>
        <v>1688508000</v>
      </c>
    </row>
    <row r="5721" spans="15:21" x14ac:dyDescent="0.15">
      <c r="O5721" s="32">
        <v>5716</v>
      </c>
      <c r="P5721" s="28" t="s">
        <v>2973</v>
      </c>
      <c r="Q5721" s="36">
        <v>93845400</v>
      </c>
      <c r="R5721" s="36">
        <f t="shared" si="332"/>
        <v>229796290100</v>
      </c>
      <c r="S5721" s="36">
        <f t="shared" si="330"/>
        <v>469227</v>
      </c>
      <c r="T5721" s="36">
        <v>1370</v>
      </c>
      <c r="U5721" s="38">
        <f t="shared" si="331"/>
        <v>1689217200</v>
      </c>
    </row>
    <row r="5722" spans="15:21" x14ac:dyDescent="0.15">
      <c r="O5722" s="32">
        <v>5717</v>
      </c>
      <c r="P5722" s="28" t="s">
        <v>2974</v>
      </c>
      <c r="Q5722" s="36">
        <v>93884800</v>
      </c>
      <c r="R5722" s="36">
        <f t="shared" si="332"/>
        <v>229890174900</v>
      </c>
      <c r="S5722" s="36">
        <f t="shared" si="330"/>
        <v>469424</v>
      </c>
      <c r="T5722" s="36">
        <v>1370</v>
      </c>
      <c r="U5722" s="38">
        <f t="shared" si="331"/>
        <v>1689926400</v>
      </c>
    </row>
    <row r="5723" spans="15:21" x14ac:dyDescent="0.15">
      <c r="O5723" s="32">
        <v>5718</v>
      </c>
      <c r="P5723" s="28" t="s">
        <v>502</v>
      </c>
      <c r="Q5723" s="36">
        <v>93924200</v>
      </c>
      <c r="R5723" s="36">
        <f t="shared" si="332"/>
        <v>229984099100</v>
      </c>
      <c r="S5723" s="36">
        <f t="shared" si="330"/>
        <v>469621</v>
      </c>
      <c r="T5723" s="36">
        <v>1370</v>
      </c>
      <c r="U5723" s="38">
        <f t="shared" si="331"/>
        <v>1690635600</v>
      </c>
    </row>
    <row r="5724" spans="15:21" x14ac:dyDescent="0.15">
      <c r="O5724" s="32">
        <v>5719</v>
      </c>
      <c r="P5724" s="28" t="s">
        <v>2975</v>
      </c>
      <c r="Q5724" s="36">
        <v>93963600</v>
      </c>
      <c r="R5724" s="36">
        <f t="shared" si="332"/>
        <v>230078062700</v>
      </c>
      <c r="S5724" s="36">
        <f t="shared" si="330"/>
        <v>469818</v>
      </c>
      <c r="T5724" s="36">
        <v>1370</v>
      </c>
      <c r="U5724" s="38">
        <f t="shared" si="331"/>
        <v>1691344800</v>
      </c>
    </row>
    <row r="5725" spans="15:21" x14ac:dyDescent="0.15">
      <c r="O5725" s="32">
        <v>5720</v>
      </c>
      <c r="P5725" s="28" t="s">
        <v>2976</v>
      </c>
      <c r="Q5725" s="36">
        <v>94003000</v>
      </c>
      <c r="R5725" s="36">
        <f t="shared" si="332"/>
        <v>230172065700</v>
      </c>
      <c r="S5725" s="36">
        <f t="shared" si="330"/>
        <v>470015</v>
      </c>
      <c r="T5725" s="36">
        <v>1370</v>
      </c>
      <c r="U5725" s="38">
        <f t="shared" si="331"/>
        <v>1692054000</v>
      </c>
    </row>
    <row r="5726" spans="15:21" x14ac:dyDescent="0.15">
      <c r="O5726" s="32">
        <v>5721</v>
      </c>
      <c r="P5726" s="28" t="s">
        <v>2977</v>
      </c>
      <c r="Q5726" s="36">
        <v>94042400</v>
      </c>
      <c r="R5726" s="36">
        <f t="shared" si="332"/>
        <v>230266108100</v>
      </c>
      <c r="S5726" s="36">
        <f t="shared" si="330"/>
        <v>470212</v>
      </c>
      <c r="T5726" s="36">
        <v>1370</v>
      </c>
      <c r="U5726" s="38">
        <f t="shared" si="331"/>
        <v>1692763200</v>
      </c>
    </row>
    <row r="5727" spans="15:21" x14ac:dyDescent="0.15">
      <c r="O5727" s="32">
        <v>5722</v>
      </c>
      <c r="P5727" s="28" t="s">
        <v>2978</v>
      </c>
      <c r="Q5727" s="36">
        <v>94081800</v>
      </c>
      <c r="R5727" s="36">
        <f t="shared" si="332"/>
        <v>230360189900</v>
      </c>
      <c r="S5727" s="36">
        <f t="shared" si="330"/>
        <v>470409</v>
      </c>
      <c r="T5727" s="36">
        <v>1370</v>
      </c>
      <c r="U5727" s="38">
        <f t="shared" si="331"/>
        <v>1693472400</v>
      </c>
    </row>
    <row r="5728" spans="15:21" x14ac:dyDescent="0.15">
      <c r="O5728" s="32">
        <v>5723</v>
      </c>
      <c r="P5728" s="28" t="s">
        <v>2979</v>
      </c>
      <c r="Q5728" s="36">
        <v>94121200</v>
      </c>
      <c r="R5728" s="36">
        <f t="shared" si="332"/>
        <v>230454311100</v>
      </c>
      <c r="S5728" s="36">
        <f t="shared" si="330"/>
        <v>470606</v>
      </c>
      <c r="T5728" s="36">
        <v>1370</v>
      </c>
      <c r="U5728" s="38">
        <f t="shared" si="331"/>
        <v>1694181600</v>
      </c>
    </row>
    <row r="5729" spans="15:21" x14ac:dyDescent="0.15">
      <c r="O5729" s="32">
        <v>5724</v>
      </c>
      <c r="P5729" s="28" t="s">
        <v>2980</v>
      </c>
      <c r="Q5729" s="36">
        <v>94160600</v>
      </c>
      <c r="R5729" s="36">
        <f t="shared" si="332"/>
        <v>230548471700</v>
      </c>
      <c r="S5729" s="36">
        <f t="shared" si="330"/>
        <v>470803</v>
      </c>
      <c r="T5729" s="36">
        <v>1370</v>
      </c>
      <c r="U5729" s="38">
        <f t="shared" si="331"/>
        <v>1694890800</v>
      </c>
    </row>
    <row r="5730" spans="15:21" x14ac:dyDescent="0.15">
      <c r="O5730" s="32">
        <v>5725</v>
      </c>
      <c r="P5730" s="28" t="s">
        <v>2981</v>
      </c>
      <c r="Q5730" s="36">
        <v>94200000</v>
      </c>
      <c r="R5730" s="36">
        <f t="shared" si="332"/>
        <v>230642671700</v>
      </c>
      <c r="S5730" s="36">
        <f t="shared" si="330"/>
        <v>471000</v>
      </c>
      <c r="T5730" s="36">
        <v>1370</v>
      </c>
      <c r="U5730" s="38">
        <f t="shared" si="331"/>
        <v>1695600000</v>
      </c>
    </row>
    <row r="5731" spans="15:21" x14ac:dyDescent="0.15">
      <c r="O5731" s="32">
        <v>5726</v>
      </c>
      <c r="P5731" s="28" t="s">
        <v>2982</v>
      </c>
      <c r="Q5731" s="36">
        <v>94239400</v>
      </c>
      <c r="R5731" s="36">
        <f t="shared" si="332"/>
        <v>230736911100</v>
      </c>
      <c r="S5731" s="36">
        <f t="shared" si="330"/>
        <v>471197</v>
      </c>
      <c r="T5731" s="36">
        <v>1370</v>
      </c>
      <c r="U5731" s="38">
        <f t="shared" si="331"/>
        <v>1696309200</v>
      </c>
    </row>
    <row r="5732" spans="15:21" x14ac:dyDescent="0.15">
      <c r="O5732" s="32">
        <v>5727</v>
      </c>
      <c r="P5732" s="28" t="s">
        <v>2983</v>
      </c>
      <c r="Q5732" s="36">
        <v>94278800</v>
      </c>
      <c r="R5732" s="36">
        <f t="shared" si="332"/>
        <v>230831189900</v>
      </c>
      <c r="S5732" s="36">
        <f t="shared" si="330"/>
        <v>471394</v>
      </c>
      <c r="T5732" s="36">
        <v>1370</v>
      </c>
      <c r="U5732" s="38">
        <f t="shared" si="331"/>
        <v>1697018400</v>
      </c>
    </row>
    <row r="5733" spans="15:21" x14ac:dyDescent="0.15">
      <c r="O5733" s="32">
        <v>5728</v>
      </c>
      <c r="P5733" s="28" t="s">
        <v>503</v>
      </c>
      <c r="Q5733" s="36">
        <v>94318200</v>
      </c>
      <c r="R5733" s="36">
        <f t="shared" si="332"/>
        <v>230925508100</v>
      </c>
      <c r="S5733" s="36">
        <f t="shared" si="330"/>
        <v>471591</v>
      </c>
      <c r="T5733" s="36">
        <v>1370</v>
      </c>
      <c r="U5733" s="38">
        <f t="shared" si="331"/>
        <v>1697727600</v>
      </c>
    </row>
    <row r="5734" spans="15:21" x14ac:dyDescent="0.15">
      <c r="O5734" s="32">
        <v>5729</v>
      </c>
      <c r="P5734" s="28" t="s">
        <v>2984</v>
      </c>
      <c r="Q5734" s="36">
        <v>94357600</v>
      </c>
      <c r="R5734" s="36">
        <f t="shared" si="332"/>
        <v>231019865700</v>
      </c>
      <c r="S5734" s="36">
        <f t="shared" si="330"/>
        <v>471788</v>
      </c>
      <c r="T5734" s="36">
        <v>1370</v>
      </c>
      <c r="U5734" s="38">
        <f t="shared" si="331"/>
        <v>1698436800</v>
      </c>
    </row>
    <row r="5735" spans="15:21" x14ac:dyDescent="0.15">
      <c r="O5735" s="32">
        <v>5730</v>
      </c>
      <c r="P5735" s="28" t="s">
        <v>2985</v>
      </c>
      <c r="Q5735" s="36">
        <v>94397000</v>
      </c>
      <c r="R5735" s="36">
        <f t="shared" si="332"/>
        <v>231114262700</v>
      </c>
      <c r="S5735" s="36">
        <f t="shared" si="330"/>
        <v>471985</v>
      </c>
      <c r="T5735" s="36">
        <v>1370</v>
      </c>
      <c r="U5735" s="38">
        <f t="shared" si="331"/>
        <v>1699146000</v>
      </c>
    </row>
    <row r="5736" spans="15:21" x14ac:dyDescent="0.15">
      <c r="O5736" s="32">
        <v>5731</v>
      </c>
      <c r="P5736" s="28" t="s">
        <v>2986</v>
      </c>
      <c r="Q5736" s="36">
        <v>94436400</v>
      </c>
      <c r="R5736" s="36">
        <f t="shared" si="332"/>
        <v>231208699100</v>
      </c>
      <c r="S5736" s="36">
        <f t="shared" si="330"/>
        <v>472182</v>
      </c>
      <c r="T5736" s="36">
        <v>1370</v>
      </c>
      <c r="U5736" s="38">
        <f t="shared" si="331"/>
        <v>1699855200</v>
      </c>
    </row>
    <row r="5737" spans="15:21" x14ac:dyDescent="0.15">
      <c r="O5737" s="32">
        <v>5732</v>
      </c>
      <c r="P5737" s="28" t="s">
        <v>2987</v>
      </c>
      <c r="Q5737" s="36">
        <v>94475800</v>
      </c>
      <c r="R5737" s="36">
        <f t="shared" si="332"/>
        <v>231303174900</v>
      </c>
      <c r="S5737" s="36">
        <f t="shared" si="330"/>
        <v>472379</v>
      </c>
      <c r="T5737" s="36">
        <v>1370</v>
      </c>
      <c r="U5737" s="38">
        <f t="shared" si="331"/>
        <v>1700564400</v>
      </c>
    </row>
    <row r="5738" spans="15:21" x14ac:dyDescent="0.15">
      <c r="O5738" s="32">
        <v>5733</v>
      </c>
      <c r="P5738" s="28" t="s">
        <v>2988</v>
      </c>
      <c r="Q5738" s="36">
        <v>94515200</v>
      </c>
      <c r="R5738" s="36">
        <f t="shared" si="332"/>
        <v>231397690100</v>
      </c>
      <c r="S5738" s="36">
        <f t="shared" si="330"/>
        <v>472576</v>
      </c>
      <c r="T5738" s="36">
        <v>1370</v>
      </c>
      <c r="U5738" s="38">
        <f t="shared" si="331"/>
        <v>1701273600</v>
      </c>
    </row>
    <row r="5739" spans="15:21" x14ac:dyDescent="0.15">
      <c r="O5739" s="32">
        <v>5734</v>
      </c>
      <c r="P5739" s="28" t="s">
        <v>2989</v>
      </c>
      <c r="Q5739" s="36">
        <v>94554600</v>
      </c>
      <c r="R5739" s="36">
        <f t="shared" si="332"/>
        <v>231492244700</v>
      </c>
      <c r="S5739" s="36">
        <f t="shared" si="330"/>
        <v>472773</v>
      </c>
      <c r="T5739" s="36">
        <v>1370</v>
      </c>
      <c r="U5739" s="38">
        <f t="shared" si="331"/>
        <v>1701982800</v>
      </c>
    </row>
    <row r="5740" spans="15:21" x14ac:dyDescent="0.15">
      <c r="O5740" s="32">
        <v>5735</v>
      </c>
      <c r="P5740" s="28" t="s">
        <v>2990</v>
      </c>
      <c r="Q5740" s="36">
        <v>94594000</v>
      </c>
      <c r="R5740" s="36">
        <f t="shared" si="332"/>
        <v>231586838700</v>
      </c>
      <c r="S5740" s="36">
        <f t="shared" si="330"/>
        <v>472970</v>
      </c>
      <c r="T5740" s="36">
        <v>1370</v>
      </c>
      <c r="U5740" s="38">
        <f t="shared" si="331"/>
        <v>1702692000</v>
      </c>
    </row>
    <row r="5741" spans="15:21" x14ac:dyDescent="0.15">
      <c r="O5741" s="32">
        <v>5736</v>
      </c>
      <c r="P5741" s="28" t="s">
        <v>2991</v>
      </c>
      <c r="Q5741" s="36">
        <v>94633400</v>
      </c>
      <c r="R5741" s="36">
        <f t="shared" si="332"/>
        <v>231681472100</v>
      </c>
      <c r="S5741" s="36">
        <f t="shared" si="330"/>
        <v>473167</v>
      </c>
      <c r="T5741" s="36">
        <v>1370</v>
      </c>
      <c r="U5741" s="38">
        <f t="shared" si="331"/>
        <v>1703401200</v>
      </c>
    </row>
    <row r="5742" spans="15:21" x14ac:dyDescent="0.15">
      <c r="O5742" s="32">
        <v>5737</v>
      </c>
      <c r="P5742" s="28" t="s">
        <v>2992</v>
      </c>
      <c r="Q5742" s="36">
        <v>94672800</v>
      </c>
      <c r="R5742" s="36">
        <f t="shared" si="332"/>
        <v>231776144900</v>
      </c>
      <c r="S5742" s="36">
        <f t="shared" si="330"/>
        <v>473364</v>
      </c>
      <c r="T5742" s="36">
        <v>1370</v>
      </c>
      <c r="U5742" s="38">
        <f t="shared" si="331"/>
        <v>1704110400</v>
      </c>
    </row>
    <row r="5743" spans="15:21" x14ac:dyDescent="0.15">
      <c r="O5743" s="32">
        <v>5738</v>
      </c>
      <c r="P5743" s="28" t="s">
        <v>504</v>
      </c>
      <c r="Q5743" s="36">
        <v>94712200</v>
      </c>
      <c r="R5743" s="36">
        <f t="shared" si="332"/>
        <v>231870857100</v>
      </c>
      <c r="S5743" s="36">
        <f t="shared" si="330"/>
        <v>473561</v>
      </c>
      <c r="T5743" s="36">
        <v>1370</v>
      </c>
      <c r="U5743" s="38">
        <f t="shared" si="331"/>
        <v>1704819600</v>
      </c>
    </row>
    <row r="5744" spans="15:21" x14ac:dyDescent="0.15">
      <c r="O5744" s="32">
        <v>5739</v>
      </c>
      <c r="P5744" s="28" t="s">
        <v>2993</v>
      </c>
      <c r="Q5744" s="36">
        <v>94751600</v>
      </c>
      <c r="R5744" s="36">
        <f t="shared" si="332"/>
        <v>231965608700</v>
      </c>
      <c r="S5744" s="36">
        <f t="shared" si="330"/>
        <v>473758</v>
      </c>
      <c r="T5744" s="36">
        <v>1370</v>
      </c>
      <c r="U5744" s="38">
        <f t="shared" si="331"/>
        <v>1705528800</v>
      </c>
    </row>
    <row r="5745" spans="15:21" x14ac:dyDescent="0.15">
      <c r="O5745" s="32">
        <v>5740</v>
      </c>
      <c r="P5745" s="28" t="s">
        <v>2994</v>
      </c>
      <c r="Q5745" s="36">
        <v>94791000</v>
      </c>
      <c r="R5745" s="36">
        <f t="shared" si="332"/>
        <v>232060399700</v>
      </c>
      <c r="S5745" s="36">
        <f t="shared" si="330"/>
        <v>473955</v>
      </c>
      <c r="T5745" s="36">
        <v>1370</v>
      </c>
      <c r="U5745" s="38">
        <f t="shared" si="331"/>
        <v>1706238000</v>
      </c>
    </row>
    <row r="5746" spans="15:21" x14ac:dyDescent="0.15">
      <c r="O5746" s="32">
        <v>5741</v>
      </c>
      <c r="P5746" s="28" t="s">
        <v>2995</v>
      </c>
      <c r="Q5746" s="36">
        <v>94830400</v>
      </c>
      <c r="R5746" s="36">
        <f t="shared" si="332"/>
        <v>232155230100</v>
      </c>
      <c r="S5746" s="36">
        <f t="shared" si="330"/>
        <v>474152</v>
      </c>
      <c r="T5746" s="36">
        <v>1370</v>
      </c>
      <c r="U5746" s="38">
        <f t="shared" si="331"/>
        <v>1706947200</v>
      </c>
    </row>
    <row r="5747" spans="15:21" x14ac:dyDescent="0.15">
      <c r="O5747" s="32">
        <v>5742</v>
      </c>
      <c r="P5747" s="28" t="s">
        <v>2996</v>
      </c>
      <c r="Q5747" s="36">
        <v>94869800</v>
      </c>
      <c r="R5747" s="36">
        <f t="shared" si="332"/>
        <v>232250099900</v>
      </c>
      <c r="S5747" s="36">
        <f t="shared" si="330"/>
        <v>474349</v>
      </c>
      <c r="T5747" s="36">
        <v>1370</v>
      </c>
      <c r="U5747" s="38">
        <f t="shared" si="331"/>
        <v>1707656400</v>
      </c>
    </row>
    <row r="5748" spans="15:21" x14ac:dyDescent="0.15">
      <c r="O5748" s="32">
        <v>5743</v>
      </c>
      <c r="P5748" s="28" t="s">
        <v>2997</v>
      </c>
      <c r="Q5748" s="36">
        <v>94909200</v>
      </c>
      <c r="R5748" s="36">
        <f t="shared" si="332"/>
        <v>232345009100</v>
      </c>
      <c r="S5748" s="36">
        <f t="shared" si="330"/>
        <v>474546</v>
      </c>
      <c r="T5748" s="36">
        <v>1370</v>
      </c>
      <c r="U5748" s="38">
        <f t="shared" si="331"/>
        <v>1708365600</v>
      </c>
    </row>
    <row r="5749" spans="15:21" x14ac:dyDescent="0.15">
      <c r="O5749" s="32">
        <v>5744</v>
      </c>
      <c r="P5749" s="28" t="s">
        <v>2998</v>
      </c>
      <c r="Q5749" s="36">
        <v>94948600</v>
      </c>
      <c r="R5749" s="36">
        <f t="shared" si="332"/>
        <v>232439957700</v>
      </c>
      <c r="S5749" s="36">
        <f t="shared" si="330"/>
        <v>474743</v>
      </c>
      <c r="T5749" s="36">
        <v>1370</v>
      </c>
      <c r="U5749" s="38">
        <f t="shared" si="331"/>
        <v>1709074800</v>
      </c>
    </row>
    <row r="5750" spans="15:21" x14ac:dyDescent="0.15">
      <c r="O5750" s="32">
        <v>5745</v>
      </c>
      <c r="P5750" s="28" t="s">
        <v>2999</v>
      </c>
      <c r="Q5750" s="36">
        <v>94988000</v>
      </c>
      <c r="R5750" s="36">
        <f t="shared" si="332"/>
        <v>232534945700</v>
      </c>
      <c r="S5750" s="36">
        <f t="shared" si="330"/>
        <v>474940</v>
      </c>
      <c r="T5750" s="36">
        <v>1370</v>
      </c>
      <c r="U5750" s="38">
        <f t="shared" si="331"/>
        <v>1709784000</v>
      </c>
    </row>
    <row r="5751" spans="15:21" x14ac:dyDescent="0.15">
      <c r="O5751" s="32">
        <v>5746</v>
      </c>
      <c r="P5751" s="28" t="s">
        <v>3000</v>
      </c>
      <c r="Q5751" s="36">
        <v>95027400</v>
      </c>
      <c r="R5751" s="36">
        <f t="shared" si="332"/>
        <v>232629973100</v>
      </c>
      <c r="S5751" s="36">
        <f t="shared" si="330"/>
        <v>475137</v>
      </c>
      <c r="T5751" s="36">
        <v>1370</v>
      </c>
      <c r="U5751" s="38">
        <f t="shared" si="331"/>
        <v>1710493200</v>
      </c>
    </row>
    <row r="5752" spans="15:21" x14ac:dyDescent="0.15">
      <c r="O5752" s="32">
        <v>5747</v>
      </c>
      <c r="P5752" s="28" t="s">
        <v>3001</v>
      </c>
      <c r="Q5752" s="36">
        <v>95066800</v>
      </c>
      <c r="R5752" s="36">
        <f t="shared" si="332"/>
        <v>232725039900</v>
      </c>
      <c r="S5752" s="36">
        <f t="shared" si="330"/>
        <v>475334</v>
      </c>
      <c r="T5752" s="36">
        <v>1370</v>
      </c>
      <c r="U5752" s="38">
        <f t="shared" si="331"/>
        <v>1711202400</v>
      </c>
    </row>
    <row r="5753" spans="15:21" x14ac:dyDescent="0.15">
      <c r="O5753" s="32">
        <v>5748</v>
      </c>
      <c r="P5753" s="28" t="s">
        <v>523</v>
      </c>
      <c r="Q5753" s="36">
        <v>95106200</v>
      </c>
      <c r="R5753" s="36">
        <f t="shared" si="332"/>
        <v>232820146100</v>
      </c>
      <c r="S5753" s="36">
        <f t="shared" si="330"/>
        <v>475531</v>
      </c>
      <c r="T5753" s="36">
        <v>1370</v>
      </c>
      <c r="U5753" s="38">
        <f t="shared" si="331"/>
        <v>1711911600</v>
      </c>
    </row>
    <row r="5754" spans="15:21" x14ac:dyDescent="0.15">
      <c r="O5754" s="32">
        <v>5749</v>
      </c>
      <c r="P5754" s="28" t="s">
        <v>3002</v>
      </c>
      <c r="Q5754" s="36">
        <v>95145600</v>
      </c>
      <c r="R5754" s="36">
        <f t="shared" si="332"/>
        <v>232915291700</v>
      </c>
      <c r="S5754" s="36">
        <f t="shared" si="330"/>
        <v>475728</v>
      </c>
      <c r="T5754" s="36">
        <v>1370</v>
      </c>
      <c r="U5754" s="38">
        <f t="shared" si="331"/>
        <v>1712620800</v>
      </c>
    </row>
    <row r="5755" spans="15:21" x14ac:dyDescent="0.15">
      <c r="O5755" s="32">
        <v>5750</v>
      </c>
      <c r="P5755" s="28" t="s">
        <v>3003</v>
      </c>
      <c r="Q5755" s="36">
        <v>95185000</v>
      </c>
      <c r="R5755" s="36">
        <f t="shared" si="332"/>
        <v>233010476700</v>
      </c>
      <c r="S5755" s="36">
        <f t="shared" si="330"/>
        <v>475925</v>
      </c>
      <c r="T5755" s="36">
        <v>1370</v>
      </c>
      <c r="U5755" s="38">
        <f t="shared" si="331"/>
        <v>1713330000</v>
      </c>
    </row>
    <row r="5756" spans="15:21" x14ac:dyDescent="0.15">
      <c r="O5756" s="32">
        <v>5751</v>
      </c>
      <c r="P5756" s="28" t="s">
        <v>3004</v>
      </c>
      <c r="Q5756" s="36">
        <v>95224400</v>
      </c>
      <c r="R5756" s="36">
        <f t="shared" si="332"/>
        <v>233105701100</v>
      </c>
      <c r="S5756" s="36">
        <f t="shared" si="330"/>
        <v>476122</v>
      </c>
      <c r="T5756" s="36">
        <v>1370</v>
      </c>
      <c r="U5756" s="38">
        <f t="shared" si="331"/>
        <v>1714039200</v>
      </c>
    </row>
    <row r="5757" spans="15:21" x14ac:dyDescent="0.15">
      <c r="O5757" s="32">
        <v>5752</v>
      </c>
      <c r="P5757" s="28" t="s">
        <v>3005</v>
      </c>
      <c r="Q5757" s="36">
        <v>95263800</v>
      </c>
      <c r="R5757" s="36">
        <f t="shared" si="332"/>
        <v>233200964900</v>
      </c>
      <c r="S5757" s="36">
        <f t="shared" si="330"/>
        <v>476319</v>
      </c>
      <c r="T5757" s="36">
        <v>1370</v>
      </c>
      <c r="U5757" s="38">
        <f t="shared" si="331"/>
        <v>1714748400</v>
      </c>
    </row>
    <row r="5758" spans="15:21" x14ac:dyDescent="0.15">
      <c r="O5758" s="32">
        <v>5753</v>
      </c>
      <c r="P5758" s="28" t="s">
        <v>3006</v>
      </c>
      <c r="Q5758" s="36">
        <v>95303200</v>
      </c>
      <c r="R5758" s="36">
        <f t="shared" si="332"/>
        <v>233296268100</v>
      </c>
      <c r="S5758" s="36">
        <f t="shared" si="330"/>
        <v>476516</v>
      </c>
      <c r="T5758" s="36">
        <v>1370</v>
      </c>
      <c r="U5758" s="38">
        <f t="shared" si="331"/>
        <v>1715457600</v>
      </c>
    </row>
    <row r="5759" spans="15:21" x14ac:dyDescent="0.15">
      <c r="O5759" s="32">
        <v>5754</v>
      </c>
      <c r="P5759" s="28" t="s">
        <v>3007</v>
      </c>
      <c r="Q5759" s="36">
        <v>95342600</v>
      </c>
      <c r="R5759" s="36">
        <f t="shared" si="332"/>
        <v>233391610700</v>
      </c>
      <c r="S5759" s="36">
        <f t="shared" si="330"/>
        <v>476713</v>
      </c>
      <c r="T5759" s="36">
        <v>1370</v>
      </c>
      <c r="U5759" s="38">
        <f t="shared" si="331"/>
        <v>1716166800</v>
      </c>
    </row>
    <row r="5760" spans="15:21" x14ac:dyDescent="0.15">
      <c r="O5760" s="32">
        <v>5755</v>
      </c>
      <c r="P5760" s="28" t="s">
        <v>3008</v>
      </c>
      <c r="Q5760" s="36">
        <v>95382000</v>
      </c>
      <c r="R5760" s="36">
        <f t="shared" si="332"/>
        <v>233486992700</v>
      </c>
      <c r="S5760" s="36">
        <f t="shared" si="330"/>
        <v>476910</v>
      </c>
      <c r="T5760" s="36">
        <v>1370</v>
      </c>
      <c r="U5760" s="38">
        <f t="shared" si="331"/>
        <v>1716876000</v>
      </c>
    </row>
    <row r="5761" spans="15:21" x14ac:dyDescent="0.15">
      <c r="O5761" s="32">
        <v>5756</v>
      </c>
      <c r="P5761" s="28" t="s">
        <v>3009</v>
      </c>
      <c r="Q5761" s="36">
        <v>95421400</v>
      </c>
      <c r="R5761" s="36">
        <f t="shared" si="332"/>
        <v>233582414100</v>
      </c>
      <c r="S5761" s="36">
        <f t="shared" si="330"/>
        <v>477107</v>
      </c>
      <c r="T5761" s="36">
        <v>1370</v>
      </c>
      <c r="U5761" s="38">
        <f t="shared" si="331"/>
        <v>1717585200</v>
      </c>
    </row>
    <row r="5762" spans="15:21" x14ac:dyDescent="0.15">
      <c r="O5762" s="32">
        <v>5757</v>
      </c>
      <c r="P5762" s="28" t="s">
        <v>3010</v>
      </c>
      <c r="Q5762" s="36">
        <v>95460800</v>
      </c>
      <c r="R5762" s="36">
        <f t="shared" si="332"/>
        <v>233677874900</v>
      </c>
      <c r="S5762" s="36">
        <f t="shared" si="330"/>
        <v>477304</v>
      </c>
      <c r="T5762" s="36">
        <v>1370</v>
      </c>
      <c r="U5762" s="38">
        <f t="shared" si="331"/>
        <v>1718294400</v>
      </c>
    </row>
    <row r="5763" spans="15:21" x14ac:dyDescent="0.15">
      <c r="O5763" s="32">
        <v>5758</v>
      </c>
      <c r="P5763" s="28" t="s">
        <v>524</v>
      </c>
      <c r="Q5763" s="36">
        <v>95500200</v>
      </c>
      <c r="R5763" s="36">
        <f t="shared" si="332"/>
        <v>233773375100</v>
      </c>
      <c r="S5763" s="36">
        <f t="shared" si="330"/>
        <v>477501</v>
      </c>
      <c r="T5763" s="36">
        <v>1370</v>
      </c>
      <c r="U5763" s="38">
        <f t="shared" si="331"/>
        <v>1719003600</v>
      </c>
    </row>
    <row r="5764" spans="15:21" x14ac:dyDescent="0.15">
      <c r="O5764" s="32">
        <v>5759</v>
      </c>
      <c r="P5764" s="28" t="s">
        <v>3011</v>
      </c>
      <c r="Q5764" s="36">
        <v>95539600</v>
      </c>
      <c r="R5764" s="36">
        <f t="shared" si="332"/>
        <v>233868914700</v>
      </c>
      <c r="S5764" s="36">
        <f t="shared" si="330"/>
        <v>477698</v>
      </c>
      <c r="T5764" s="36">
        <v>1370</v>
      </c>
      <c r="U5764" s="38">
        <f t="shared" si="331"/>
        <v>1719712800</v>
      </c>
    </row>
    <row r="5765" spans="15:21" x14ac:dyDescent="0.15">
      <c r="O5765" s="32">
        <v>5760</v>
      </c>
      <c r="P5765" s="28" t="s">
        <v>3012</v>
      </c>
      <c r="Q5765" s="36">
        <v>95579000</v>
      </c>
      <c r="R5765" s="36">
        <f t="shared" si="332"/>
        <v>233964493700</v>
      </c>
      <c r="S5765" s="36">
        <f t="shared" si="330"/>
        <v>477895</v>
      </c>
      <c r="T5765" s="36">
        <v>1370</v>
      </c>
      <c r="U5765" s="38">
        <f t="shared" si="331"/>
        <v>1720422000</v>
      </c>
    </row>
    <row r="5766" spans="15:21" x14ac:dyDescent="0.15">
      <c r="O5766" s="32">
        <v>5761</v>
      </c>
      <c r="P5766" s="28" t="s">
        <v>3013</v>
      </c>
      <c r="Q5766" s="36">
        <v>95618400</v>
      </c>
      <c r="R5766" s="36">
        <f t="shared" si="332"/>
        <v>234060112100</v>
      </c>
      <c r="S5766" s="36">
        <f t="shared" si="330"/>
        <v>478092</v>
      </c>
      <c r="T5766" s="36">
        <v>1370</v>
      </c>
      <c r="U5766" s="38">
        <f t="shared" si="331"/>
        <v>1721131200</v>
      </c>
    </row>
    <row r="5767" spans="15:21" x14ac:dyDescent="0.15">
      <c r="O5767" s="32">
        <v>5762</v>
      </c>
      <c r="P5767" s="28" t="s">
        <v>3014</v>
      </c>
      <c r="Q5767" s="36">
        <v>95657800</v>
      </c>
      <c r="R5767" s="36">
        <f t="shared" si="332"/>
        <v>234155769900</v>
      </c>
      <c r="S5767" s="36">
        <f t="shared" ref="S5767:S5830" si="333">ROUND(Q5767/200,0)</f>
        <v>478289</v>
      </c>
      <c r="T5767" s="36">
        <v>1370</v>
      </c>
      <c r="U5767" s="38">
        <f t="shared" ref="U5767:U5830" si="334">6*60*60/6*S5767</f>
        <v>1721840400</v>
      </c>
    </row>
    <row r="5768" spans="15:21" x14ac:dyDescent="0.15">
      <c r="O5768" s="32">
        <v>5763</v>
      </c>
      <c r="P5768" s="28" t="s">
        <v>3015</v>
      </c>
      <c r="Q5768" s="36">
        <v>95697200</v>
      </c>
      <c r="R5768" s="36">
        <f t="shared" ref="R5768:R5831" si="335">R5767+Q5768</f>
        <v>234251467100</v>
      </c>
      <c r="S5768" s="36">
        <f t="shared" si="333"/>
        <v>478486</v>
      </c>
      <c r="T5768" s="36">
        <v>1370</v>
      </c>
      <c r="U5768" s="38">
        <f t="shared" si="334"/>
        <v>1722549600</v>
      </c>
    </row>
    <row r="5769" spans="15:21" x14ac:dyDescent="0.15">
      <c r="O5769" s="32">
        <v>5764</v>
      </c>
      <c r="P5769" s="28" t="s">
        <v>3016</v>
      </c>
      <c r="Q5769" s="36">
        <v>95736600</v>
      </c>
      <c r="R5769" s="36">
        <f t="shared" si="335"/>
        <v>234347203700</v>
      </c>
      <c r="S5769" s="36">
        <f t="shared" si="333"/>
        <v>478683</v>
      </c>
      <c r="T5769" s="36">
        <v>1370</v>
      </c>
      <c r="U5769" s="38">
        <f t="shared" si="334"/>
        <v>1723258800</v>
      </c>
    </row>
    <row r="5770" spans="15:21" x14ac:dyDescent="0.15">
      <c r="O5770" s="32">
        <v>5765</v>
      </c>
      <c r="P5770" s="28" t="s">
        <v>3017</v>
      </c>
      <c r="Q5770" s="36">
        <v>95776000</v>
      </c>
      <c r="R5770" s="36">
        <f t="shared" si="335"/>
        <v>234442979700</v>
      </c>
      <c r="S5770" s="36">
        <f t="shared" si="333"/>
        <v>478880</v>
      </c>
      <c r="T5770" s="36">
        <v>1370</v>
      </c>
      <c r="U5770" s="38">
        <f t="shared" si="334"/>
        <v>1723968000</v>
      </c>
    </row>
    <row r="5771" spans="15:21" x14ac:dyDescent="0.15">
      <c r="O5771" s="32">
        <v>5766</v>
      </c>
      <c r="P5771" s="28" t="s">
        <v>3018</v>
      </c>
      <c r="Q5771" s="36">
        <v>95815400</v>
      </c>
      <c r="R5771" s="36">
        <f t="shared" si="335"/>
        <v>234538795100</v>
      </c>
      <c r="S5771" s="36">
        <f t="shared" si="333"/>
        <v>479077</v>
      </c>
      <c r="T5771" s="36">
        <v>1370</v>
      </c>
      <c r="U5771" s="38">
        <f t="shared" si="334"/>
        <v>1724677200</v>
      </c>
    </row>
    <row r="5772" spans="15:21" x14ac:dyDescent="0.15">
      <c r="O5772" s="32">
        <v>5767</v>
      </c>
      <c r="P5772" s="28" t="s">
        <v>3019</v>
      </c>
      <c r="Q5772" s="36">
        <v>95854800</v>
      </c>
      <c r="R5772" s="36">
        <f t="shared" si="335"/>
        <v>234634649900</v>
      </c>
      <c r="S5772" s="36">
        <f t="shared" si="333"/>
        <v>479274</v>
      </c>
      <c r="T5772" s="36">
        <v>1370</v>
      </c>
      <c r="U5772" s="38">
        <f t="shared" si="334"/>
        <v>1725386400</v>
      </c>
    </row>
    <row r="5773" spans="15:21" x14ac:dyDescent="0.15">
      <c r="O5773" s="32">
        <v>5768</v>
      </c>
      <c r="P5773" s="28" t="s">
        <v>525</v>
      </c>
      <c r="Q5773" s="36">
        <v>95894200</v>
      </c>
      <c r="R5773" s="36">
        <f t="shared" si="335"/>
        <v>234730544100</v>
      </c>
      <c r="S5773" s="36">
        <f t="shared" si="333"/>
        <v>479471</v>
      </c>
      <c r="T5773" s="36">
        <v>1370</v>
      </c>
      <c r="U5773" s="38">
        <f t="shared" si="334"/>
        <v>1726095600</v>
      </c>
    </row>
    <row r="5774" spans="15:21" x14ac:dyDescent="0.15">
      <c r="O5774" s="32">
        <v>5769</v>
      </c>
      <c r="P5774" s="28" t="s">
        <v>3020</v>
      </c>
      <c r="Q5774" s="36">
        <v>95933600</v>
      </c>
      <c r="R5774" s="36">
        <f t="shared" si="335"/>
        <v>234826477700</v>
      </c>
      <c r="S5774" s="36">
        <f t="shared" si="333"/>
        <v>479668</v>
      </c>
      <c r="T5774" s="36">
        <v>1370</v>
      </c>
      <c r="U5774" s="38">
        <f t="shared" si="334"/>
        <v>1726804800</v>
      </c>
    </row>
    <row r="5775" spans="15:21" x14ac:dyDescent="0.15">
      <c r="O5775" s="32">
        <v>5770</v>
      </c>
      <c r="P5775" s="28" t="s">
        <v>3021</v>
      </c>
      <c r="Q5775" s="36">
        <v>95973000</v>
      </c>
      <c r="R5775" s="36">
        <f t="shared" si="335"/>
        <v>234922450700</v>
      </c>
      <c r="S5775" s="36">
        <f t="shared" si="333"/>
        <v>479865</v>
      </c>
      <c r="T5775" s="36">
        <v>1370</v>
      </c>
      <c r="U5775" s="38">
        <f t="shared" si="334"/>
        <v>1727514000</v>
      </c>
    </row>
    <row r="5776" spans="15:21" x14ac:dyDescent="0.15">
      <c r="O5776" s="32">
        <v>5771</v>
      </c>
      <c r="P5776" s="28" t="s">
        <v>3022</v>
      </c>
      <c r="Q5776" s="36">
        <v>96012400</v>
      </c>
      <c r="R5776" s="36">
        <f t="shared" si="335"/>
        <v>235018463100</v>
      </c>
      <c r="S5776" s="36">
        <f t="shared" si="333"/>
        <v>480062</v>
      </c>
      <c r="T5776" s="36">
        <v>1370</v>
      </c>
      <c r="U5776" s="38">
        <f t="shared" si="334"/>
        <v>1728223200</v>
      </c>
    </row>
    <row r="5777" spans="15:21" x14ac:dyDescent="0.15">
      <c r="O5777" s="32">
        <v>5772</v>
      </c>
      <c r="P5777" s="28" t="s">
        <v>3023</v>
      </c>
      <c r="Q5777" s="36">
        <v>96051800</v>
      </c>
      <c r="R5777" s="36">
        <f t="shared" si="335"/>
        <v>235114514900</v>
      </c>
      <c r="S5777" s="36">
        <f t="shared" si="333"/>
        <v>480259</v>
      </c>
      <c r="T5777" s="36">
        <v>1370</v>
      </c>
      <c r="U5777" s="38">
        <f t="shared" si="334"/>
        <v>1728932400</v>
      </c>
    </row>
    <row r="5778" spans="15:21" x14ac:dyDescent="0.15">
      <c r="O5778" s="32">
        <v>5773</v>
      </c>
      <c r="P5778" s="28" t="s">
        <v>3024</v>
      </c>
      <c r="Q5778" s="36">
        <v>96091200</v>
      </c>
      <c r="R5778" s="36">
        <f t="shared" si="335"/>
        <v>235210606100</v>
      </c>
      <c r="S5778" s="36">
        <f t="shared" si="333"/>
        <v>480456</v>
      </c>
      <c r="T5778" s="36">
        <v>1370</v>
      </c>
      <c r="U5778" s="38">
        <f t="shared" si="334"/>
        <v>1729641600</v>
      </c>
    </row>
    <row r="5779" spans="15:21" x14ac:dyDescent="0.15">
      <c r="O5779" s="32">
        <v>5774</v>
      </c>
      <c r="P5779" s="28" t="s">
        <v>3025</v>
      </c>
      <c r="Q5779" s="36">
        <v>96130600</v>
      </c>
      <c r="R5779" s="36">
        <f t="shared" si="335"/>
        <v>235306736700</v>
      </c>
      <c r="S5779" s="36">
        <f t="shared" si="333"/>
        <v>480653</v>
      </c>
      <c r="T5779" s="36">
        <v>1370</v>
      </c>
      <c r="U5779" s="38">
        <f t="shared" si="334"/>
        <v>1730350800</v>
      </c>
    </row>
    <row r="5780" spans="15:21" x14ac:dyDescent="0.15">
      <c r="O5780" s="32">
        <v>5775</v>
      </c>
      <c r="P5780" s="28" t="s">
        <v>3026</v>
      </c>
      <c r="Q5780" s="36">
        <v>96170000</v>
      </c>
      <c r="R5780" s="36">
        <f t="shared" si="335"/>
        <v>235402906700</v>
      </c>
      <c r="S5780" s="36">
        <f t="shared" si="333"/>
        <v>480850</v>
      </c>
      <c r="T5780" s="36">
        <v>1370</v>
      </c>
      <c r="U5780" s="38">
        <f t="shared" si="334"/>
        <v>1731060000</v>
      </c>
    </row>
    <row r="5781" spans="15:21" x14ac:dyDescent="0.15">
      <c r="O5781" s="32">
        <v>5776</v>
      </c>
      <c r="P5781" s="28" t="s">
        <v>3027</v>
      </c>
      <c r="Q5781" s="36">
        <v>96209400</v>
      </c>
      <c r="R5781" s="36">
        <f t="shared" si="335"/>
        <v>235499116100</v>
      </c>
      <c r="S5781" s="36">
        <f t="shared" si="333"/>
        <v>481047</v>
      </c>
      <c r="T5781" s="36">
        <v>1370</v>
      </c>
      <c r="U5781" s="38">
        <f t="shared" si="334"/>
        <v>1731769200</v>
      </c>
    </row>
    <row r="5782" spans="15:21" x14ac:dyDescent="0.15">
      <c r="O5782" s="32">
        <v>5777</v>
      </c>
      <c r="P5782" s="28" t="s">
        <v>3028</v>
      </c>
      <c r="Q5782" s="36">
        <v>96248800</v>
      </c>
      <c r="R5782" s="36">
        <f t="shared" si="335"/>
        <v>235595364900</v>
      </c>
      <c r="S5782" s="36">
        <f t="shared" si="333"/>
        <v>481244</v>
      </c>
      <c r="T5782" s="36">
        <v>1370</v>
      </c>
      <c r="U5782" s="38">
        <f t="shared" si="334"/>
        <v>1732478400</v>
      </c>
    </row>
    <row r="5783" spans="15:21" x14ac:dyDescent="0.15">
      <c r="O5783" s="32">
        <v>5778</v>
      </c>
      <c r="P5783" s="28" t="s">
        <v>526</v>
      </c>
      <c r="Q5783" s="36">
        <v>96288200</v>
      </c>
      <c r="R5783" s="36">
        <f t="shared" si="335"/>
        <v>235691653100</v>
      </c>
      <c r="S5783" s="36">
        <f t="shared" si="333"/>
        <v>481441</v>
      </c>
      <c r="T5783" s="36">
        <v>1370</v>
      </c>
      <c r="U5783" s="38">
        <f t="shared" si="334"/>
        <v>1733187600</v>
      </c>
    </row>
    <row r="5784" spans="15:21" x14ac:dyDescent="0.15">
      <c r="O5784" s="32">
        <v>5779</v>
      </c>
      <c r="P5784" s="28" t="s">
        <v>3029</v>
      </c>
      <c r="Q5784" s="36">
        <v>96327600</v>
      </c>
      <c r="R5784" s="36">
        <f t="shared" si="335"/>
        <v>235787980700</v>
      </c>
      <c r="S5784" s="36">
        <f t="shared" si="333"/>
        <v>481638</v>
      </c>
      <c r="T5784" s="36">
        <v>1370</v>
      </c>
      <c r="U5784" s="38">
        <f t="shared" si="334"/>
        <v>1733896800</v>
      </c>
    </row>
    <row r="5785" spans="15:21" x14ac:dyDescent="0.15">
      <c r="O5785" s="32">
        <v>5780</v>
      </c>
      <c r="P5785" s="28" t="s">
        <v>3030</v>
      </c>
      <c r="Q5785" s="36">
        <v>96367000</v>
      </c>
      <c r="R5785" s="36">
        <f t="shared" si="335"/>
        <v>235884347700</v>
      </c>
      <c r="S5785" s="36">
        <f t="shared" si="333"/>
        <v>481835</v>
      </c>
      <c r="T5785" s="36">
        <v>1370</v>
      </c>
      <c r="U5785" s="38">
        <f t="shared" si="334"/>
        <v>1734606000</v>
      </c>
    </row>
    <row r="5786" spans="15:21" x14ac:dyDescent="0.15">
      <c r="O5786" s="32">
        <v>5781</v>
      </c>
      <c r="P5786" s="28" t="s">
        <v>3031</v>
      </c>
      <c r="Q5786" s="36">
        <v>96406400</v>
      </c>
      <c r="R5786" s="36">
        <f t="shared" si="335"/>
        <v>235980754100</v>
      </c>
      <c r="S5786" s="36">
        <f t="shared" si="333"/>
        <v>482032</v>
      </c>
      <c r="T5786" s="36">
        <v>1370</v>
      </c>
      <c r="U5786" s="38">
        <f t="shared" si="334"/>
        <v>1735315200</v>
      </c>
    </row>
    <row r="5787" spans="15:21" x14ac:dyDescent="0.15">
      <c r="O5787" s="32">
        <v>5782</v>
      </c>
      <c r="P5787" s="28" t="s">
        <v>3032</v>
      </c>
      <c r="Q5787" s="36">
        <v>96445800</v>
      </c>
      <c r="R5787" s="36">
        <f t="shared" si="335"/>
        <v>236077199900</v>
      </c>
      <c r="S5787" s="36">
        <f t="shared" si="333"/>
        <v>482229</v>
      </c>
      <c r="T5787" s="36">
        <v>1370</v>
      </c>
      <c r="U5787" s="38">
        <f t="shared" si="334"/>
        <v>1736024400</v>
      </c>
    </row>
    <row r="5788" spans="15:21" x14ac:dyDescent="0.15">
      <c r="O5788" s="32">
        <v>5783</v>
      </c>
      <c r="P5788" s="28" t="s">
        <v>3033</v>
      </c>
      <c r="Q5788" s="36">
        <v>96485200</v>
      </c>
      <c r="R5788" s="36">
        <f t="shared" si="335"/>
        <v>236173685100</v>
      </c>
      <c r="S5788" s="36">
        <f t="shared" si="333"/>
        <v>482426</v>
      </c>
      <c r="T5788" s="36">
        <v>1370</v>
      </c>
      <c r="U5788" s="38">
        <f t="shared" si="334"/>
        <v>1736733600</v>
      </c>
    </row>
    <row r="5789" spans="15:21" x14ac:dyDescent="0.15">
      <c r="O5789" s="32">
        <v>5784</v>
      </c>
      <c r="P5789" s="28" t="s">
        <v>3034</v>
      </c>
      <c r="Q5789" s="36">
        <v>96524600</v>
      </c>
      <c r="R5789" s="36">
        <f t="shared" si="335"/>
        <v>236270209700</v>
      </c>
      <c r="S5789" s="36">
        <f t="shared" si="333"/>
        <v>482623</v>
      </c>
      <c r="T5789" s="36">
        <v>1370</v>
      </c>
      <c r="U5789" s="38">
        <f t="shared" si="334"/>
        <v>1737442800</v>
      </c>
    </row>
    <row r="5790" spans="15:21" x14ac:dyDescent="0.15">
      <c r="O5790" s="32">
        <v>5785</v>
      </c>
      <c r="P5790" s="28" t="s">
        <v>3035</v>
      </c>
      <c r="Q5790" s="36">
        <v>96564000</v>
      </c>
      <c r="R5790" s="36">
        <f t="shared" si="335"/>
        <v>236366773700</v>
      </c>
      <c r="S5790" s="36">
        <f t="shared" si="333"/>
        <v>482820</v>
      </c>
      <c r="T5790" s="36">
        <v>1370</v>
      </c>
      <c r="U5790" s="38">
        <f t="shared" si="334"/>
        <v>1738152000</v>
      </c>
    </row>
    <row r="5791" spans="15:21" x14ac:dyDescent="0.15">
      <c r="O5791" s="32">
        <v>5786</v>
      </c>
      <c r="P5791" s="28" t="s">
        <v>3036</v>
      </c>
      <c r="Q5791" s="36">
        <v>96603400</v>
      </c>
      <c r="R5791" s="36">
        <f t="shared" si="335"/>
        <v>236463377100</v>
      </c>
      <c r="S5791" s="36">
        <f t="shared" si="333"/>
        <v>483017</v>
      </c>
      <c r="T5791" s="36">
        <v>1370</v>
      </c>
      <c r="U5791" s="38">
        <f t="shared" si="334"/>
        <v>1738861200</v>
      </c>
    </row>
    <row r="5792" spans="15:21" x14ac:dyDescent="0.15">
      <c r="O5792" s="32">
        <v>5787</v>
      </c>
      <c r="P5792" s="28" t="s">
        <v>3037</v>
      </c>
      <c r="Q5792" s="36">
        <v>96642800</v>
      </c>
      <c r="R5792" s="36">
        <f t="shared" si="335"/>
        <v>236560019900</v>
      </c>
      <c r="S5792" s="36">
        <f t="shared" si="333"/>
        <v>483214</v>
      </c>
      <c r="T5792" s="36">
        <v>1370</v>
      </c>
      <c r="U5792" s="38">
        <f t="shared" si="334"/>
        <v>1739570400</v>
      </c>
    </row>
    <row r="5793" spans="15:21" x14ac:dyDescent="0.15">
      <c r="O5793" s="32">
        <v>5788</v>
      </c>
      <c r="P5793" s="28" t="s">
        <v>527</v>
      </c>
      <c r="Q5793" s="36">
        <v>96682200</v>
      </c>
      <c r="R5793" s="36">
        <f t="shared" si="335"/>
        <v>236656702100</v>
      </c>
      <c r="S5793" s="36">
        <f t="shared" si="333"/>
        <v>483411</v>
      </c>
      <c r="T5793" s="36">
        <v>1370</v>
      </c>
      <c r="U5793" s="38">
        <f t="shared" si="334"/>
        <v>1740279600</v>
      </c>
    </row>
    <row r="5794" spans="15:21" x14ac:dyDescent="0.15">
      <c r="O5794" s="32">
        <v>5789</v>
      </c>
      <c r="P5794" s="28" t="s">
        <v>3038</v>
      </c>
      <c r="Q5794" s="36">
        <v>96721600</v>
      </c>
      <c r="R5794" s="36">
        <f t="shared" si="335"/>
        <v>236753423700</v>
      </c>
      <c r="S5794" s="36">
        <f t="shared" si="333"/>
        <v>483608</v>
      </c>
      <c r="T5794" s="36">
        <v>1370</v>
      </c>
      <c r="U5794" s="38">
        <f t="shared" si="334"/>
        <v>1740988800</v>
      </c>
    </row>
    <row r="5795" spans="15:21" x14ac:dyDescent="0.15">
      <c r="O5795" s="32">
        <v>5790</v>
      </c>
      <c r="P5795" s="28" t="s">
        <v>3039</v>
      </c>
      <c r="Q5795" s="36">
        <v>96761000</v>
      </c>
      <c r="R5795" s="36">
        <f t="shared" si="335"/>
        <v>236850184700</v>
      </c>
      <c r="S5795" s="36">
        <f t="shared" si="333"/>
        <v>483805</v>
      </c>
      <c r="T5795" s="36">
        <v>1370</v>
      </c>
      <c r="U5795" s="38">
        <f t="shared" si="334"/>
        <v>1741698000</v>
      </c>
    </row>
    <row r="5796" spans="15:21" x14ac:dyDescent="0.15">
      <c r="O5796" s="32">
        <v>5791</v>
      </c>
      <c r="P5796" s="28" t="s">
        <v>3040</v>
      </c>
      <c r="Q5796" s="36">
        <v>96800400</v>
      </c>
      <c r="R5796" s="36">
        <f t="shared" si="335"/>
        <v>236946985100</v>
      </c>
      <c r="S5796" s="36">
        <f t="shared" si="333"/>
        <v>484002</v>
      </c>
      <c r="T5796" s="36">
        <v>1370</v>
      </c>
      <c r="U5796" s="38">
        <f t="shared" si="334"/>
        <v>1742407200</v>
      </c>
    </row>
    <row r="5797" spans="15:21" x14ac:dyDescent="0.15">
      <c r="O5797" s="32">
        <v>5792</v>
      </c>
      <c r="P5797" s="28" t="s">
        <v>3041</v>
      </c>
      <c r="Q5797" s="36">
        <v>96839800</v>
      </c>
      <c r="R5797" s="36">
        <f t="shared" si="335"/>
        <v>237043824900</v>
      </c>
      <c r="S5797" s="36">
        <f t="shared" si="333"/>
        <v>484199</v>
      </c>
      <c r="T5797" s="36">
        <v>1370</v>
      </c>
      <c r="U5797" s="38">
        <f t="shared" si="334"/>
        <v>1743116400</v>
      </c>
    </row>
    <row r="5798" spans="15:21" x14ac:dyDescent="0.15">
      <c r="O5798" s="32">
        <v>5793</v>
      </c>
      <c r="P5798" s="28" t="s">
        <v>3042</v>
      </c>
      <c r="Q5798" s="36">
        <v>96879200</v>
      </c>
      <c r="R5798" s="36">
        <f t="shared" si="335"/>
        <v>237140704100</v>
      </c>
      <c r="S5798" s="36">
        <f t="shared" si="333"/>
        <v>484396</v>
      </c>
      <c r="T5798" s="36">
        <v>1370</v>
      </c>
      <c r="U5798" s="38">
        <f t="shared" si="334"/>
        <v>1743825600</v>
      </c>
    </row>
    <row r="5799" spans="15:21" x14ac:dyDescent="0.15">
      <c r="O5799" s="32">
        <v>5794</v>
      </c>
      <c r="P5799" s="28" t="s">
        <v>3043</v>
      </c>
      <c r="Q5799" s="36">
        <v>96918600</v>
      </c>
      <c r="R5799" s="36">
        <f t="shared" si="335"/>
        <v>237237622700</v>
      </c>
      <c r="S5799" s="36">
        <f t="shared" si="333"/>
        <v>484593</v>
      </c>
      <c r="T5799" s="36">
        <v>1370</v>
      </c>
      <c r="U5799" s="38">
        <f t="shared" si="334"/>
        <v>1744534800</v>
      </c>
    </row>
    <row r="5800" spans="15:21" x14ac:dyDescent="0.15">
      <c r="O5800" s="32">
        <v>5795</v>
      </c>
      <c r="P5800" s="28" t="s">
        <v>3044</v>
      </c>
      <c r="Q5800" s="36">
        <v>96958000</v>
      </c>
      <c r="R5800" s="36">
        <f t="shared" si="335"/>
        <v>237334580700</v>
      </c>
      <c r="S5800" s="36">
        <f t="shared" si="333"/>
        <v>484790</v>
      </c>
      <c r="T5800" s="36">
        <v>1370</v>
      </c>
      <c r="U5800" s="38">
        <f t="shared" si="334"/>
        <v>1745244000</v>
      </c>
    </row>
    <row r="5801" spans="15:21" x14ac:dyDescent="0.15">
      <c r="O5801" s="32">
        <v>5796</v>
      </c>
      <c r="P5801" s="28" t="s">
        <v>3045</v>
      </c>
      <c r="Q5801" s="36">
        <v>96997400</v>
      </c>
      <c r="R5801" s="36">
        <f t="shared" si="335"/>
        <v>237431578100</v>
      </c>
      <c r="S5801" s="36">
        <f t="shared" si="333"/>
        <v>484987</v>
      </c>
      <c r="T5801" s="36">
        <v>1370</v>
      </c>
      <c r="U5801" s="38">
        <f t="shared" si="334"/>
        <v>1745953200</v>
      </c>
    </row>
    <row r="5802" spans="15:21" x14ac:dyDescent="0.15">
      <c r="O5802" s="32">
        <v>5797</v>
      </c>
      <c r="P5802" s="28" t="s">
        <v>3046</v>
      </c>
      <c r="Q5802" s="36">
        <v>97036800</v>
      </c>
      <c r="R5802" s="36">
        <f t="shared" si="335"/>
        <v>237528614900</v>
      </c>
      <c r="S5802" s="36">
        <f t="shared" si="333"/>
        <v>485184</v>
      </c>
      <c r="T5802" s="36">
        <v>1370</v>
      </c>
      <c r="U5802" s="38">
        <f t="shared" si="334"/>
        <v>1746662400</v>
      </c>
    </row>
    <row r="5803" spans="15:21" x14ac:dyDescent="0.15">
      <c r="O5803" s="32">
        <v>5798</v>
      </c>
      <c r="P5803" s="28" t="s">
        <v>528</v>
      </c>
      <c r="Q5803" s="36">
        <v>97076200</v>
      </c>
      <c r="R5803" s="36">
        <f t="shared" si="335"/>
        <v>237625691100</v>
      </c>
      <c r="S5803" s="36">
        <f t="shared" si="333"/>
        <v>485381</v>
      </c>
      <c r="T5803" s="36">
        <v>1370</v>
      </c>
      <c r="U5803" s="38">
        <f t="shared" si="334"/>
        <v>1747371600</v>
      </c>
    </row>
    <row r="5804" spans="15:21" x14ac:dyDescent="0.15">
      <c r="O5804" s="32">
        <v>5799</v>
      </c>
      <c r="P5804" s="28" t="s">
        <v>3047</v>
      </c>
      <c r="Q5804" s="36">
        <v>97115600</v>
      </c>
      <c r="R5804" s="36">
        <f t="shared" si="335"/>
        <v>237722806700</v>
      </c>
      <c r="S5804" s="36">
        <f t="shared" si="333"/>
        <v>485578</v>
      </c>
      <c r="T5804" s="36">
        <v>1370</v>
      </c>
      <c r="U5804" s="38">
        <f t="shared" si="334"/>
        <v>1748080800</v>
      </c>
    </row>
    <row r="5805" spans="15:21" x14ac:dyDescent="0.15">
      <c r="O5805" s="32">
        <v>5800</v>
      </c>
      <c r="P5805" s="28" t="s">
        <v>3048</v>
      </c>
      <c r="Q5805" s="36">
        <v>97155000</v>
      </c>
      <c r="R5805" s="36">
        <f t="shared" si="335"/>
        <v>237819961700</v>
      </c>
      <c r="S5805" s="36">
        <f t="shared" si="333"/>
        <v>485775</v>
      </c>
      <c r="T5805" s="36">
        <v>1370</v>
      </c>
      <c r="U5805" s="38">
        <f t="shared" si="334"/>
        <v>1748790000</v>
      </c>
    </row>
    <row r="5806" spans="15:21" x14ac:dyDescent="0.15">
      <c r="O5806" s="32">
        <v>5801</v>
      </c>
      <c r="P5806" s="28" t="s">
        <v>3049</v>
      </c>
      <c r="Q5806" s="36">
        <v>97194400</v>
      </c>
      <c r="R5806" s="36">
        <f t="shared" si="335"/>
        <v>237917156100</v>
      </c>
      <c r="S5806" s="36">
        <f t="shared" si="333"/>
        <v>485972</v>
      </c>
      <c r="T5806" s="36">
        <v>1370</v>
      </c>
      <c r="U5806" s="38">
        <f t="shared" si="334"/>
        <v>1749499200</v>
      </c>
    </row>
    <row r="5807" spans="15:21" x14ac:dyDescent="0.15">
      <c r="O5807" s="32">
        <v>5802</v>
      </c>
      <c r="P5807" s="28" t="s">
        <v>3050</v>
      </c>
      <c r="Q5807" s="36">
        <v>97233800</v>
      </c>
      <c r="R5807" s="36">
        <f t="shared" si="335"/>
        <v>238014389900</v>
      </c>
      <c r="S5807" s="36">
        <f t="shared" si="333"/>
        <v>486169</v>
      </c>
      <c r="T5807" s="36">
        <v>1370</v>
      </c>
      <c r="U5807" s="38">
        <f t="shared" si="334"/>
        <v>1750208400</v>
      </c>
    </row>
    <row r="5808" spans="15:21" x14ac:dyDescent="0.15">
      <c r="O5808" s="32">
        <v>5803</v>
      </c>
      <c r="P5808" s="28" t="s">
        <v>3051</v>
      </c>
      <c r="Q5808" s="36">
        <v>97273200</v>
      </c>
      <c r="R5808" s="36">
        <f t="shared" si="335"/>
        <v>238111663100</v>
      </c>
      <c r="S5808" s="36">
        <f t="shared" si="333"/>
        <v>486366</v>
      </c>
      <c r="T5808" s="36">
        <v>1370</v>
      </c>
      <c r="U5808" s="38">
        <f t="shared" si="334"/>
        <v>1750917600</v>
      </c>
    </row>
    <row r="5809" spans="15:21" x14ac:dyDescent="0.15">
      <c r="O5809" s="32">
        <v>5804</v>
      </c>
      <c r="P5809" s="28" t="s">
        <v>3052</v>
      </c>
      <c r="Q5809" s="36">
        <v>97312600</v>
      </c>
      <c r="R5809" s="36">
        <f t="shared" si="335"/>
        <v>238208975700</v>
      </c>
      <c r="S5809" s="36">
        <f t="shared" si="333"/>
        <v>486563</v>
      </c>
      <c r="T5809" s="36">
        <v>1370</v>
      </c>
      <c r="U5809" s="38">
        <f t="shared" si="334"/>
        <v>1751626800</v>
      </c>
    </row>
    <row r="5810" spans="15:21" x14ac:dyDescent="0.15">
      <c r="O5810" s="32">
        <v>5805</v>
      </c>
      <c r="P5810" s="28" t="s">
        <v>3053</v>
      </c>
      <c r="Q5810" s="36">
        <v>97352000</v>
      </c>
      <c r="R5810" s="36">
        <f t="shared" si="335"/>
        <v>238306327700</v>
      </c>
      <c r="S5810" s="36">
        <f t="shared" si="333"/>
        <v>486760</v>
      </c>
      <c r="T5810" s="36">
        <v>1370</v>
      </c>
      <c r="U5810" s="38">
        <f t="shared" si="334"/>
        <v>1752336000</v>
      </c>
    </row>
    <row r="5811" spans="15:21" x14ac:dyDescent="0.15">
      <c r="O5811" s="32">
        <v>5806</v>
      </c>
      <c r="P5811" s="28" t="s">
        <v>3054</v>
      </c>
      <c r="Q5811" s="36">
        <v>97391400</v>
      </c>
      <c r="R5811" s="36">
        <f t="shared" si="335"/>
        <v>238403719100</v>
      </c>
      <c r="S5811" s="36">
        <f t="shared" si="333"/>
        <v>486957</v>
      </c>
      <c r="T5811" s="36">
        <v>1370</v>
      </c>
      <c r="U5811" s="38">
        <f t="shared" si="334"/>
        <v>1753045200</v>
      </c>
    </row>
    <row r="5812" spans="15:21" x14ac:dyDescent="0.15">
      <c r="O5812" s="32">
        <v>5807</v>
      </c>
      <c r="P5812" s="28" t="s">
        <v>3055</v>
      </c>
      <c r="Q5812" s="36">
        <v>97430800</v>
      </c>
      <c r="R5812" s="36">
        <f t="shared" si="335"/>
        <v>238501149900</v>
      </c>
      <c r="S5812" s="36">
        <f t="shared" si="333"/>
        <v>487154</v>
      </c>
      <c r="T5812" s="36">
        <v>1370</v>
      </c>
      <c r="U5812" s="38">
        <f t="shared" si="334"/>
        <v>1753754400</v>
      </c>
    </row>
    <row r="5813" spans="15:21" x14ac:dyDescent="0.15">
      <c r="O5813" s="32">
        <v>5808</v>
      </c>
      <c r="P5813" s="28" t="s">
        <v>529</v>
      </c>
      <c r="Q5813" s="36">
        <v>97470200</v>
      </c>
      <c r="R5813" s="36">
        <f t="shared" si="335"/>
        <v>238598620100</v>
      </c>
      <c r="S5813" s="36">
        <f t="shared" si="333"/>
        <v>487351</v>
      </c>
      <c r="T5813" s="36">
        <v>1370</v>
      </c>
      <c r="U5813" s="38">
        <f t="shared" si="334"/>
        <v>1754463600</v>
      </c>
    </row>
    <row r="5814" spans="15:21" x14ac:dyDescent="0.15">
      <c r="O5814" s="32">
        <v>5809</v>
      </c>
      <c r="P5814" s="28" t="s">
        <v>3056</v>
      </c>
      <c r="Q5814" s="36">
        <v>97509600</v>
      </c>
      <c r="R5814" s="36">
        <f t="shared" si="335"/>
        <v>238696129700</v>
      </c>
      <c r="S5814" s="36">
        <f t="shared" si="333"/>
        <v>487548</v>
      </c>
      <c r="T5814" s="36">
        <v>1370</v>
      </c>
      <c r="U5814" s="38">
        <f t="shared" si="334"/>
        <v>1755172800</v>
      </c>
    </row>
    <row r="5815" spans="15:21" x14ac:dyDescent="0.15">
      <c r="O5815" s="32">
        <v>5810</v>
      </c>
      <c r="P5815" s="28" t="s">
        <v>3057</v>
      </c>
      <c r="Q5815" s="36">
        <v>97549000</v>
      </c>
      <c r="R5815" s="36">
        <f t="shared" si="335"/>
        <v>238793678700</v>
      </c>
      <c r="S5815" s="36">
        <f t="shared" si="333"/>
        <v>487745</v>
      </c>
      <c r="T5815" s="36">
        <v>1370</v>
      </c>
      <c r="U5815" s="38">
        <f t="shared" si="334"/>
        <v>1755882000</v>
      </c>
    </row>
    <row r="5816" spans="15:21" x14ac:dyDescent="0.15">
      <c r="O5816" s="32">
        <v>5811</v>
      </c>
      <c r="P5816" s="28" t="s">
        <v>3058</v>
      </c>
      <c r="Q5816" s="36">
        <v>97588400</v>
      </c>
      <c r="R5816" s="36">
        <f t="shared" si="335"/>
        <v>238891267100</v>
      </c>
      <c r="S5816" s="36">
        <f t="shared" si="333"/>
        <v>487942</v>
      </c>
      <c r="T5816" s="36">
        <v>1370</v>
      </c>
      <c r="U5816" s="38">
        <f t="shared" si="334"/>
        <v>1756591200</v>
      </c>
    </row>
    <row r="5817" spans="15:21" x14ac:dyDescent="0.15">
      <c r="O5817" s="32">
        <v>5812</v>
      </c>
      <c r="P5817" s="28" t="s">
        <v>3059</v>
      </c>
      <c r="Q5817" s="36">
        <v>97627800</v>
      </c>
      <c r="R5817" s="36">
        <f t="shared" si="335"/>
        <v>238988894900</v>
      </c>
      <c r="S5817" s="36">
        <f t="shared" si="333"/>
        <v>488139</v>
      </c>
      <c r="T5817" s="36">
        <v>1370</v>
      </c>
      <c r="U5817" s="38">
        <f t="shared" si="334"/>
        <v>1757300400</v>
      </c>
    </row>
    <row r="5818" spans="15:21" x14ac:dyDescent="0.15">
      <c r="O5818" s="32">
        <v>5813</v>
      </c>
      <c r="P5818" s="28" t="s">
        <v>3060</v>
      </c>
      <c r="Q5818" s="36">
        <v>97667200</v>
      </c>
      <c r="R5818" s="36">
        <f t="shared" si="335"/>
        <v>239086562100</v>
      </c>
      <c r="S5818" s="36">
        <f t="shared" si="333"/>
        <v>488336</v>
      </c>
      <c r="T5818" s="36">
        <v>1370</v>
      </c>
      <c r="U5818" s="38">
        <f t="shared" si="334"/>
        <v>1758009600</v>
      </c>
    </row>
    <row r="5819" spans="15:21" x14ac:dyDescent="0.15">
      <c r="O5819" s="32">
        <v>5814</v>
      </c>
      <c r="P5819" s="28" t="s">
        <v>3061</v>
      </c>
      <c r="Q5819" s="36">
        <v>97706600</v>
      </c>
      <c r="R5819" s="36">
        <f t="shared" si="335"/>
        <v>239184268700</v>
      </c>
      <c r="S5819" s="36">
        <f t="shared" si="333"/>
        <v>488533</v>
      </c>
      <c r="T5819" s="36">
        <v>1370</v>
      </c>
      <c r="U5819" s="38">
        <f t="shared" si="334"/>
        <v>1758718800</v>
      </c>
    </row>
    <row r="5820" spans="15:21" x14ac:dyDescent="0.15">
      <c r="O5820" s="32">
        <v>5815</v>
      </c>
      <c r="P5820" s="28" t="s">
        <v>3062</v>
      </c>
      <c r="Q5820" s="36">
        <v>97746000</v>
      </c>
      <c r="R5820" s="36">
        <f t="shared" si="335"/>
        <v>239282014700</v>
      </c>
      <c r="S5820" s="36">
        <f t="shared" si="333"/>
        <v>488730</v>
      </c>
      <c r="T5820" s="36">
        <v>1370</v>
      </c>
      <c r="U5820" s="38">
        <f t="shared" si="334"/>
        <v>1759428000</v>
      </c>
    </row>
    <row r="5821" spans="15:21" x14ac:dyDescent="0.15">
      <c r="O5821" s="32">
        <v>5816</v>
      </c>
      <c r="P5821" s="28" t="s">
        <v>3063</v>
      </c>
      <c r="Q5821" s="36">
        <v>97785400</v>
      </c>
      <c r="R5821" s="36">
        <f t="shared" si="335"/>
        <v>239379800100</v>
      </c>
      <c r="S5821" s="36">
        <f t="shared" si="333"/>
        <v>488927</v>
      </c>
      <c r="T5821" s="36">
        <v>1370</v>
      </c>
      <c r="U5821" s="38">
        <f t="shared" si="334"/>
        <v>1760137200</v>
      </c>
    </row>
    <row r="5822" spans="15:21" x14ac:dyDescent="0.15">
      <c r="O5822" s="32">
        <v>5817</v>
      </c>
      <c r="P5822" s="28" t="s">
        <v>3064</v>
      </c>
      <c r="Q5822" s="36">
        <v>97824800</v>
      </c>
      <c r="R5822" s="36">
        <f t="shared" si="335"/>
        <v>239477624900</v>
      </c>
      <c r="S5822" s="36">
        <f t="shared" si="333"/>
        <v>489124</v>
      </c>
      <c r="T5822" s="36">
        <v>1370</v>
      </c>
      <c r="U5822" s="38">
        <f t="shared" si="334"/>
        <v>1760846400</v>
      </c>
    </row>
    <row r="5823" spans="15:21" x14ac:dyDescent="0.15">
      <c r="O5823" s="32">
        <v>5818</v>
      </c>
      <c r="P5823" s="28" t="s">
        <v>530</v>
      </c>
      <c r="Q5823" s="36">
        <v>97864200</v>
      </c>
      <c r="R5823" s="36">
        <f t="shared" si="335"/>
        <v>239575489100</v>
      </c>
      <c r="S5823" s="36">
        <f t="shared" si="333"/>
        <v>489321</v>
      </c>
      <c r="T5823" s="36">
        <v>1370</v>
      </c>
      <c r="U5823" s="38">
        <f t="shared" si="334"/>
        <v>1761555600</v>
      </c>
    </row>
    <row r="5824" spans="15:21" x14ac:dyDescent="0.15">
      <c r="O5824" s="32">
        <v>5819</v>
      </c>
      <c r="P5824" s="28" t="s">
        <v>3065</v>
      </c>
      <c r="Q5824" s="36">
        <v>97903600</v>
      </c>
      <c r="R5824" s="36">
        <f t="shared" si="335"/>
        <v>239673392700</v>
      </c>
      <c r="S5824" s="36">
        <f t="shared" si="333"/>
        <v>489518</v>
      </c>
      <c r="T5824" s="36">
        <v>1370</v>
      </c>
      <c r="U5824" s="38">
        <f t="shared" si="334"/>
        <v>1762264800</v>
      </c>
    </row>
    <row r="5825" spans="15:21" x14ac:dyDescent="0.15">
      <c r="O5825" s="32">
        <v>5820</v>
      </c>
      <c r="P5825" s="28" t="s">
        <v>3066</v>
      </c>
      <c r="Q5825" s="36">
        <v>97943000</v>
      </c>
      <c r="R5825" s="36">
        <f t="shared" si="335"/>
        <v>239771335700</v>
      </c>
      <c r="S5825" s="36">
        <f t="shared" si="333"/>
        <v>489715</v>
      </c>
      <c r="T5825" s="36">
        <v>1370</v>
      </c>
      <c r="U5825" s="38">
        <f t="shared" si="334"/>
        <v>1762974000</v>
      </c>
    </row>
    <row r="5826" spans="15:21" x14ac:dyDescent="0.15">
      <c r="O5826" s="32">
        <v>5821</v>
      </c>
      <c r="P5826" s="28" t="s">
        <v>3067</v>
      </c>
      <c r="Q5826" s="36">
        <v>97982400</v>
      </c>
      <c r="R5826" s="36">
        <f t="shared" si="335"/>
        <v>239869318100</v>
      </c>
      <c r="S5826" s="36">
        <f t="shared" si="333"/>
        <v>489912</v>
      </c>
      <c r="T5826" s="36">
        <v>1370</v>
      </c>
      <c r="U5826" s="38">
        <f t="shared" si="334"/>
        <v>1763683200</v>
      </c>
    </row>
    <row r="5827" spans="15:21" x14ac:dyDescent="0.15">
      <c r="O5827" s="32">
        <v>5822</v>
      </c>
      <c r="P5827" s="28" t="s">
        <v>3068</v>
      </c>
      <c r="Q5827" s="36">
        <v>98021800</v>
      </c>
      <c r="R5827" s="36">
        <f t="shared" si="335"/>
        <v>239967339900</v>
      </c>
      <c r="S5827" s="36">
        <f t="shared" si="333"/>
        <v>490109</v>
      </c>
      <c r="T5827" s="36">
        <v>1370</v>
      </c>
      <c r="U5827" s="38">
        <f t="shared" si="334"/>
        <v>1764392400</v>
      </c>
    </row>
    <row r="5828" spans="15:21" x14ac:dyDescent="0.15">
      <c r="O5828" s="32">
        <v>5823</v>
      </c>
      <c r="P5828" s="28" t="s">
        <v>3069</v>
      </c>
      <c r="Q5828" s="36">
        <v>98061200</v>
      </c>
      <c r="R5828" s="36">
        <f t="shared" si="335"/>
        <v>240065401100</v>
      </c>
      <c r="S5828" s="36">
        <f t="shared" si="333"/>
        <v>490306</v>
      </c>
      <c r="T5828" s="36">
        <v>1370</v>
      </c>
      <c r="U5828" s="38">
        <f t="shared" si="334"/>
        <v>1765101600</v>
      </c>
    </row>
    <row r="5829" spans="15:21" x14ac:dyDescent="0.15">
      <c r="O5829" s="32">
        <v>5824</v>
      </c>
      <c r="P5829" s="28" t="s">
        <v>3070</v>
      </c>
      <c r="Q5829" s="36">
        <v>98100600</v>
      </c>
      <c r="R5829" s="36">
        <f t="shared" si="335"/>
        <v>240163501700</v>
      </c>
      <c r="S5829" s="36">
        <f t="shared" si="333"/>
        <v>490503</v>
      </c>
      <c r="T5829" s="36">
        <v>1370</v>
      </c>
      <c r="U5829" s="38">
        <f t="shared" si="334"/>
        <v>1765810800</v>
      </c>
    </row>
    <row r="5830" spans="15:21" x14ac:dyDescent="0.15">
      <c r="O5830" s="32">
        <v>5825</v>
      </c>
      <c r="P5830" s="28" t="s">
        <v>3071</v>
      </c>
      <c r="Q5830" s="36">
        <v>98140000</v>
      </c>
      <c r="R5830" s="36">
        <f t="shared" si="335"/>
        <v>240261641700</v>
      </c>
      <c r="S5830" s="36">
        <f t="shared" si="333"/>
        <v>490700</v>
      </c>
      <c r="T5830" s="36">
        <v>1370</v>
      </c>
      <c r="U5830" s="38">
        <f t="shared" si="334"/>
        <v>1766520000</v>
      </c>
    </row>
    <row r="5831" spans="15:21" x14ac:dyDescent="0.15">
      <c r="O5831" s="32">
        <v>5826</v>
      </c>
      <c r="P5831" s="28" t="s">
        <v>3072</v>
      </c>
      <c r="Q5831" s="36">
        <v>98179400</v>
      </c>
      <c r="R5831" s="36">
        <f t="shared" si="335"/>
        <v>240359821100</v>
      </c>
      <c r="S5831" s="36">
        <f t="shared" ref="S5831:S5894" si="336">ROUND(Q5831/200,0)</f>
        <v>490897</v>
      </c>
      <c r="T5831" s="36">
        <v>1370</v>
      </c>
      <c r="U5831" s="38">
        <f t="shared" ref="U5831:U5894" si="337">6*60*60/6*S5831</f>
        <v>1767229200</v>
      </c>
    </row>
    <row r="5832" spans="15:21" x14ac:dyDescent="0.15">
      <c r="O5832" s="32">
        <v>5827</v>
      </c>
      <c r="P5832" s="28" t="s">
        <v>3073</v>
      </c>
      <c r="Q5832" s="36">
        <v>98218800</v>
      </c>
      <c r="R5832" s="36">
        <f t="shared" ref="R5832:R5895" si="338">R5831+Q5832</f>
        <v>240458039900</v>
      </c>
      <c r="S5832" s="36">
        <f t="shared" si="336"/>
        <v>491094</v>
      </c>
      <c r="T5832" s="36">
        <v>1370</v>
      </c>
      <c r="U5832" s="38">
        <f t="shared" si="337"/>
        <v>1767938400</v>
      </c>
    </row>
    <row r="5833" spans="15:21" x14ac:dyDescent="0.15">
      <c r="O5833" s="32">
        <v>5828</v>
      </c>
      <c r="P5833" s="28" t="s">
        <v>531</v>
      </c>
      <c r="Q5833" s="36">
        <v>98258200</v>
      </c>
      <c r="R5833" s="36">
        <f t="shared" si="338"/>
        <v>240556298100</v>
      </c>
      <c r="S5833" s="36">
        <f t="shared" si="336"/>
        <v>491291</v>
      </c>
      <c r="T5833" s="36">
        <v>1370</v>
      </c>
      <c r="U5833" s="38">
        <f t="shared" si="337"/>
        <v>1768647600</v>
      </c>
    </row>
    <row r="5834" spans="15:21" x14ac:dyDescent="0.15">
      <c r="O5834" s="32">
        <v>5829</v>
      </c>
      <c r="P5834" s="28" t="s">
        <v>3074</v>
      </c>
      <c r="Q5834" s="36">
        <v>98297600</v>
      </c>
      <c r="R5834" s="36">
        <f t="shared" si="338"/>
        <v>240654595700</v>
      </c>
      <c r="S5834" s="36">
        <f t="shared" si="336"/>
        <v>491488</v>
      </c>
      <c r="T5834" s="36">
        <v>1370</v>
      </c>
      <c r="U5834" s="38">
        <f t="shared" si="337"/>
        <v>1769356800</v>
      </c>
    </row>
    <row r="5835" spans="15:21" x14ac:dyDescent="0.15">
      <c r="O5835" s="32">
        <v>5830</v>
      </c>
      <c r="P5835" s="28" t="s">
        <v>3075</v>
      </c>
      <c r="Q5835" s="36">
        <v>98337000</v>
      </c>
      <c r="R5835" s="36">
        <f t="shared" si="338"/>
        <v>240752932700</v>
      </c>
      <c r="S5835" s="36">
        <f t="shared" si="336"/>
        <v>491685</v>
      </c>
      <c r="T5835" s="36">
        <v>1370</v>
      </c>
      <c r="U5835" s="38">
        <f t="shared" si="337"/>
        <v>1770066000</v>
      </c>
    </row>
    <row r="5836" spans="15:21" x14ac:dyDescent="0.15">
      <c r="O5836" s="32">
        <v>5831</v>
      </c>
      <c r="P5836" s="28" t="s">
        <v>3076</v>
      </c>
      <c r="Q5836" s="36">
        <v>98376400</v>
      </c>
      <c r="R5836" s="36">
        <f t="shared" si="338"/>
        <v>240851309100</v>
      </c>
      <c r="S5836" s="36">
        <f t="shared" si="336"/>
        <v>491882</v>
      </c>
      <c r="T5836" s="36">
        <v>1370</v>
      </c>
      <c r="U5836" s="38">
        <f t="shared" si="337"/>
        <v>1770775200</v>
      </c>
    </row>
    <row r="5837" spans="15:21" x14ac:dyDescent="0.15">
      <c r="O5837" s="32">
        <v>5832</v>
      </c>
      <c r="P5837" s="28" t="s">
        <v>3077</v>
      </c>
      <c r="Q5837" s="36">
        <v>98415800</v>
      </c>
      <c r="R5837" s="36">
        <f t="shared" si="338"/>
        <v>240949724900</v>
      </c>
      <c r="S5837" s="36">
        <f t="shared" si="336"/>
        <v>492079</v>
      </c>
      <c r="T5837" s="36">
        <v>1370</v>
      </c>
      <c r="U5837" s="38">
        <f t="shared" si="337"/>
        <v>1771484400</v>
      </c>
    </row>
    <row r="5838" spans="15:21" x14ac:dyDescent="0.15">
      <c r="O5838" s="32">
        <v>5833</v>
      </c>
      <c r="P5838" s="28" t="s">
        <v>3078</v>
      </c>
      <c r="Q5838" s="36">
        <v>98455200</v>
      </c>
      <c r="R5838" s="36">
        <f t="shared" si="338"/>
        <v>241048180100</v>
      </c>
      <c r="S5838" s="36">
        <f t="shared" si="336"/>
        <v>492276</v>
      </c>
      <c r="T5838" s="36">
        <v>1370</v>
      </c>
      <c r="U5838" s="38">
        <f t="shared" si="337"/>
        <v>1772193600</v>
      </c>
    </row>
    <row r="5839" spans="15:21" x14ac:dyDescent="0.15">
      <c r="O5839" s="32">
        <v>5834</v>
      </c>
      <c r="P5839" s="28" t="s">
        <v>3079</v>
      </c>
      <c r="Q5839" s="36">
        <v>98494600</v>
      </c>
      <c r="R5839" s="36">
        <f t="shared" si="338"/>
        <v>241146674700</v>
      </c>
      <c r="S5839" s="36">
        <f t="shared" si="336"/>
        <v>492473</v>
      </c>
      <c r="T5839" s="36">
        <v>1370</v>
      </c>
      <c r="U5839" s="38">
        <f t="shared" si="337"/>
        <v>1772902800</v>
      </c>
    </row>
    <row r="5840" spans="15:21" x14ac:dyDescent="0.15">
      <c r="O5840" s="32">
        <v>5835</v>
      </c>
      <c r="P5840" s="28" t="s">
        <v>3080</v>
      </c>
      <c r="Q5840" s="36">
        <v>98534000</v>
      </c>
      <c r="R5840" s="36">
        <f t="shared" si="338"/>
        <v>241245208700</v>
      </c>
      <c r="S5840" s="36">
        <f t="shared" si="336"/>
        <v>492670</v>
      </c>
      <c r="T5840" s="36">
        <v>1370</v>
      </c>
      <c r="U5840" s="38">
        <f t="shared" si="337"/>
        <v>1773612000</v>
      </c>
    </row>
    <row r="5841" spans="15:21" x14ac:dyDescent="0.15">
      <c r="O5841" s="32">
        <v>5836</v>
      </c>
      <c r="P5841" s="28" t="s">
        <v>3081</v>
      </c>
      <c r="Q5841" s="36">
        <v>98573400</v>
      </c>
      <c r="R5841" s="36">
        <f t="shared" si="338"/>
        <v>241343782100</v>
      </c>
      <c r="S5841" s="36">
        <f t="shared" si="336"/>
        <v>492867</v>
      </c>
      <c r="T5841" s="36">
        <v>1370</v>
      </c>
      <c r="U5841" s="38">
        <f t="shared" si="337"/>
        <v>1774321200</v>
      </c>
    </row>
    <row r="5842" spans="15:21" x14ac:dyDescent="0.15">
      <c r="O5842" s="32">
        <v>5837</v>
      </c>
      <c r="P5842" s="28" t="s">
        <v>3082</v>
      </c>
      <c r="Q5842" s="36">
        <v>98612800</v>
      </c>
      <c r="R5842" s="36">
        <f t="shared" si="338"/>
        <v>241442394900</v>
      </c>
      <c r="S5842" s="36">
        <f t="shared" si="336"/>
        <v>493064</v>
      </c>
      <c r="T5842" s="36">
        <v>1370</v>
      </c>
      <c r="U5842" s="38">
        <f t="shared" si="337"/>
        <v>1775030400</v>
      </c>
    </row>
    <row r="5843" spans="15:21" x14ac:dyDescent="0.15">
      <c r="O5843" s="32">
        <v>5838</v>
      </c>
      <c r="P5843" s="28" t="s">
        <v>532</v>
      </c>
      <c r="Q5843" s="36">
        <v>98652200</v>
      </c>
      <c r="R5843" s="36">
        <f t="shared" si="338"/>
        <v>241541047100</v>
      </c>
      <c r="S5843" s="36">
        <f t="shared" si="336"/>
        <v>493261</v>
      </c>
      <c r="T5843" s="36">
        <v>1370</v>
      </c>
      <c r="U5843" s="38">
        <f t="shared" si="337"/>
        <v>1775739600</v>
      </c>
    </row>
    <row r="5844" spans="15:21" x14ac:dyDescent="0.15">
      <c r="O5844" s="32">
        <v>5839</v>
      </c>
      <c r="P5844" s="28" t="s">
        <v>3083</v>
      </c>
      <c r="Q5844" s="36">
        <v>98691600</v>
      </c>
      <c r="R5844" s="36">
        <f t="shared" si="338"/>
        <v>241639738700</v>
      </c>
      <c r="S5844" s="36">
        <f t="shared" si="336"/>
        <v>493458</v>
      </c>
      <c r="T5844" s="36">
        <v>1370</v>
      </c>
      <c r="U5844" s="38">
        <f t="shared" si="337"/>
        <v>1776448800</v>
      </c>
    </row>
    <row r="5845" spans="15:21" x14ac:dyDescent="0.15">
      <c r="O5845" s="32">
        <v>5840</v>
      </c>
      <c r="P5845" s="28" t="s">
        <v>3084</v>
      </c>
      <c r="Q5845" s="36">
        <v>98731000</v>
      </c>
      <c r="R5845" s="36">
        <f t="shared" si="338"/>
        <v>241738469700</v>
      </c>
      <c r="S5845" s="36">
        <f t="shared" si="336"/>
        <v>493655</v>
      </c>
      <c r="T5845" s="36">
        <v>1370</v>
      </c>
      <c r="U5845" s="38">
        <f t="shared" si="337"/>
        <v>1777158000</v>
      </c>
    </row>
    <row r="5846" spans="15:21" x14ac:dyDescent="0.15">
      <c r="O5846" s="32">
        <v>5841</v>
      </c>
      <c r="P5846" s="28" t="s">
        <v>3085</v>
      </c>
      <c r="Q5846" s="36">
        <v>98770400</v>
      </c>
      <c r="R5846" s="36">
        <f t="shared" si="338"/>
        <v>241837240100</v>
      </c>
      <c r="S5846" s="36">
        <f t="shared" si="336"/>
        <v>493852</v>
      </c>
      <c r="T5846" s="36">
        <v>1370</v>
      </c>
      <c r="U5846" s="38">
        <f t="shared" si="337"/>
        <v>1777867200</v>
      </c>
    </row>
    <row r="5847" spans="15:21" x14ac:dyDescent="0.15">
      <c r="O5847" s="32">
        <v>5842</v>
      </c>
      <c r="P5847" s="28" t="s">
        <v>3086</v>
      </c>
      <c r="Q5847" s="36">
        <v>98809800</v>
      </c>
      <c r="R5847" s="36">
        <f t="shared" si="338"/>
        <v>241936049900</v>
      </c>
      <c r="S5847" s="36">
        <f t="shared" si="336"/>
        <v>494049</v>
      </c>
      <c r="T5847" s="36">
        <v>1370</v>
      </c>
      <c r="U5847" s="38">
        <f t="shared" si="337"/>
        <v>1778576400</v>
      </c>
    </row>
    <row r="5848" spans="15:21" x14ac:dyDescent="0.15">
      <c r="O5848" s="32">
        <v>5843</v>
      </c>
      <c r="P5848" s="28" t="s">
        <v>3087</v>
      </c>
      <c r="Q5848" s="36">
        <v>98849200</v>
      </c>
      <c r="R5848" s="36">
        <f t="shared" si="338"/>
        <v>242034899100</v>
      </c>
      <c r="S5848" s="36">
        <f t="shared" si="336"/>
        <v>494246</v>
      </c>
      <c r="T5848" s="36">
        <v>1370</v>
      </c>
      <c r="U5848" s="38">
        <f t="shared" si="337"/>
        <v>1779285600</v>
      </c>
    </row>
    <row r="5849" spans="15:21" x14ac:dyDescent="0.15">
      <c r="O5849" s="32">
        <v>5844</v>
      </c>
      <c r="P5849" s="28" t="s">
        <v>3088</v>
      </c>
      <c r="Q5849" s="36">
        <v>98888600</v>
      </c>
      <c r="R5849" s="36">
        <f t="shared" si="338"/>
        <v>242133787700</v>
      </c>
      <c r="S5849" s="36">
        <f t="shared" si="336"/>
        <v>494443</v>
      </c>
      <c r="T5849" s="36">
        <v>1370</v>
      </c>
      <c r="U5849" s="38">
        <f t="shared" si="337"/>
        <v>1779994800</v>
      </c>
    </row>
    <row r="5850" spans="15:21" x14ac:dyDescent="0.15">
      <c r="O5850" s="32">
        <v>5845</v>
      </c>
      <c r="P5850" s="28" t="s">
        <v>3089</v>
      </c>
      <c r="Q5850" s="36">
        <v>98928000</v>
      </c>
      <c r="R5850" s="36">
        <f t="shared" si="338"/>
        <v>242232715700</v>
      </c>
      <c r="S5850" s="36">
        <f t="shared" si="336"/>
        <v>494640</v>
      </c>
      <c r="T5850" s="36">
        <v>1370</v>
      </c>
      <c r="U5850" s="38">
        <f t="shared" si="337"/>
        <v>1780704000</v>
      </c>
    </row>
    <row r="5851" spans="15:21" x14ac:dyDescent="0.15">
      <c r="O5851" s="32">
        <v>5846</v>
      </c>
      <c r="P5851" s="28" t="s">
        <v>3090</v>
      </c>
      <c r="Q5851" s="36">
        <v>98967400</v>
      </c>
      <c r="R5851" s="36">
        <f t="shared" si="338"/>
        <v>242331683100</v>
      </c>
      <c r="S5851" s="36">
        <f t="shared" si="336"/>
        <v>494837</v>
      </c>
      <c r="T5851" s="36">
        <v>1370</v>
      </c>
      <c r="U5851" s="38">
        <f t="shared" si="337"/>
        <v>1781413200</v>
      </c>
    </row>
    <row r="5852" spans="15:21" x14ac:dyDescent="0.15">
      <c r="O5852" s="32">
        <v>5847</v>
      </c>
      <c r="P5852" s="28" t="s">
        <v>3091</v>
      </c>
      <c r="Q5852" s="36">
        <v>99006800</v>
      </c>
      <c r="R5852" s="36">
        <f t="shared" si="338"/>
        <v>242430689900</v>
      </c>
      <c r="S5852" s="36">
        <f t="shared" si="336"/>
        <v>495034</v>
      </c>
      <c r="T5852" s="36">
        <v>1370</v>
      </c>
      <c r="U5852" s="38">
        <f t="shared" si="337"/>
        <v>1782122400</v>
      </c>
    </row>
    <row r="5853" spans="15:21" x14ac:dyDescent="0.15">
      <c r="O5853" s="32">
        <v>5848</v>
      </c>
      <c r="P5853" s="28" t="s">
        <v>533</v>
      </c>
      <c r="Q5853" s="36">
        <v>99046200</v>
      </c>
      <c r="R5853" s="36">
        <f t="shared" si="338"/>
        <v>242529736100</v>
      </c>
      <c r="S5853" s="36">
        <f t="shared" si="336"/>
        <v>495231</v>
      </c>
      <c r="T5853" s="36">
        <v>1370</v>
      </c>
      <c r="U5853" s="38">
        <f t="shared" si="337"/>
        <v>1782831600</v>
      </c>
    </row>
    <row r="5854" spans="15:21" x14ac:dyDescent="0.15">
      <c r="O5854" s="32">
        <v>5849</v>
      </c>
      <c r="P5854" s="28" t="s">
        <v>3092</v>
      </c>
      <c r="Q5854" s="36">
        <v>99085600</v>
      </c>
      <c r="R5854" s="36">
        <f t="shared" si="338"/>
        <v>242628821700</v>
      </c>
      <c r="S5854" s="36">
        <f t="shared" si="336"/>
        <v>495428</v>
      </c>
      <c r="T5854" s="36">
        <v>1370</v>
      </c>
      <c r="U5854" s="38">
        <f t="shared" si="337"/>
        <v>1783540800</v>
      </c>
    </row>
    <row r="5855" spans="15:21" x14ac:dyDescent="0.15">
      <c r="O5855" s="32">
        <v>5850</v>
      </c>
      <c r="P5855" s="28" t="s">
        <v>3093</v>
      </c>
      <c r="Q5855" s="36">
        <v>99125000</v>
      </c>
      <c r="R5855" s="36">
        <f t="shared" si="338"/>
        <v>242727946700</v>
      </c>
      <c r="S5855" s="36">
        <f t="shared" si="336"/>
        <v>495625</v>
      </c>
      <c r="T5855" s="36">
        <v>1370</v>
      </c>
      <c r="U5855" s="38">
        <f t="shared" si="337"/>
        <v>1784250000</v>
      </c>
    </row>
    <row r="5856" spans="15:21" x14ac:dyDescent="0.15">
      <c r="O5856" s="32">
        <v>5851</v>
      </c>
      <c r="P5856" s="28" t="s">
        <v>3094</v>
      </c>
      <c r="Q5856" s="36">
        <v>99164400</v>
      </c>
      <c r="R5856" s="36">
        <f t="shared" si="338"/>
        <v>242827111100</v>
      </c>
      <c r="S5856" s="36">
        <f t="shared" si="336"/>
        <v>495822</v>
      </c>
      <c r="T5856" s="36">
        <v>1370</v>
      </c>
      <c r="U5856" s="38">
        <f t="shared" si="337"/>
        <v>1784959200</v>
      </c>
    </row>
    <row r="5857" spans="15:21" x14ac:dyDescent="0.15">
      <c r="O5857" s="32">
        <v>5852</v>
      </c>
      <c r="P5857" s="28" t="s">
        <v>3095</v>
      </c>
      <c r="Q5857" s="36">
        <v>99203800</v>
      </c>
      <c r="R5857" s="36">
        <f t="shared" si="338"/>
        <v>242926314900</v>
      </c>
      <c r="S5857" s="36">
        <f t="shared" si="336"/>
        <v>496019</v>
      </c>
      <c r="T5857" s="36">
        <v>1370</v>
      </c>
      <c r="U5857" s="38">
        <f t="shared" si="337"/>
        <v>1785668400</v>
      </c>
    </row>
    <row r="5858" spans="15:21" x14ac:dyDescent="0.15">
      <c r="O5858" s="32">
        <v>5853</v>
      </c>
      <c r="P5858" s="28" t="s">
        <v>3096</v>
      </c>
      <c r="Q5858" s="36">
        <v>99243200</v>
      </c>
      <c r="R5858" s="36">
        <f t="shared" si="338"/>
        <v>243025558100</v>
      </c>
      <c r="S5858" s="36">
        <f t="shared" si="336"/>
        <v>496216</v>
      </c>
      <c r="T5858" s="36">
        <v>1370</v>
      </c>
      <c r="U5858" s="38">
        <f t="shared" si="337"/>
        <v>1786377600</v>
      </c>
    </row>
    <row r="5859" spans="15:21" x14ac:dyDescent="0.15">
      <c r="O5859" s="32">
        <v>5854</v>
      </c>
      <c r="P5859" s="28" t="s">
        <v>3097</v>
      </c>
      <c r="Q5859" s="36">
        <v>99282600</v>
      </c>
      <c r="R5859" s="36">
        <f t="shared" si="338"/>
        <v>243124840700</v>
      </c>
      <c r="S5859" s="36">
        <f t="shared" si="336"/>
        <v>496413</v>
      </c>
      <c r="T5859" s="36">
        <v>1370</v>
      </c>
      <c r="U5859" s="38">
        <f t="shared" si="337"/>
        <v>1787086800</v>
      </c>
    </row>
    <row r="5860" spans="15:21" x14ac:dyDescent="0.15">
      <c r="O5860" s="32">
        <v>5855</v>
      </c>
      <c r="P5860" s="28" t="s">
        <v>3098</v>
      </c>
      <c r="Q5860" s="36">
        <v>99322000</v>
      </c>
      <c r="R5860" s="36">
        <f t="shared" si="338"/>
        <v>243224162700</v>
      </c>
      <c r="S5860" s="36">
        <f t="shared" si="336"/>
        <v>496610</v>
      </c>
      <c r="T5860" s="36">
        <v>1370</v>
      </c>
      <c r="U5860" s="38">
        <f t="shared" si="337"/>
        <v>1787796000</v>
      </c>
    </row>
    <row r="5861" spans="15:21" x14ac:dyDescent="0.15">
      <c r="O5861" s="32">
        <v>5856</v>
      </c>
      <c r="P5861" s="28" t="s">
        <v>3099</v>
      </c>
      <c r="Q5861" s="36">
        <v>99361400</v>
      </c>
      <c r="R5861" s="36">
        <f t="shared" si="338"/>
        <v>243323524100</v>
      </c>
      <c r="S5861" s="36">
        <f t="shared" si="336"/>
        <v>496807</v>
      </c>
      <c r="T5861" s="36">
        <v>1370</v>
      </c>
      <c r="U5861" s="38">
        <f t="shared" si="337"/>
        <v>1788505200</v>
      </c>
    </row>
    <row r="5862" spans="15:21" x14ac:dyDescent="0.15">
      <c r="O5862" s="32">
        <v>5857</v>
      </c>
      <c r="P5862" s="28" t="s">
        <v>3100</v>
      </c>
      <c r="Q5862" s="36">
        <v>99400800</v>
      </c>
      <c r="R5862" s="36">
        <f t="shared" si="338"/>
        <v>243422924900</v>
      </c>
      <c r="S5862" s="36">
        <f t="shared" si="336"/>
        <v>497004</v>
      </c>
      <c r="T5862" s="36">
        <v>1370</v>
      </c>
      <c r="U5862" s="38">
        <f t="shared" si="337"/>
        <v>1789214400</v>
      </c>
    </row>
    <row r="5863" spans="15:21" x14ac:dyDescent="0.15">
      <c r="O5863" s="32">
        <v>5858</v>
      </c>
      <c r="P5863" s="28" t="s">
        <v>534</v>
      </c>
      <c r="Q5863" s="36">
        <v>99440200</v>
      </c>
      <c r="R5863" s="36">
        <f t="shared" si="338"/>
        <v>243522365100</v>
      </c>
      <c r="S5863" s="36">
        <f t="shared" si="336"/>
        <v>497201</v>
      </c>
      <c r="T5863" s="36">
        <v>1370</v>
      </c>
      <c r="U5863" s="38">
        <f t="shared" si="337"/>
        <v>1789923600</v>
      </c>
    </row>
    <row r="5864" spans="15:21" x14ac:dyDescent="0.15">
      <c r="O5864" s="32">
        <v>5859</v>
      </c>
      <c r="P5864" s="28" t="s">
        <v>3101</v>
      </c>
      <c r="Q5864" s="36">
        <v>99479600</v>
      </c>
      <c r="R5864" s="36">
        <f t="shared" si="338"/>
        <v>243621844700</v>
      </c>
      <c r="S5864" s="36">
        <f t="shared" si="336"/>
        <v>497398</v>
      </c>
      <c r="T5864" s="36">
        <v>1370</v>
      </c>
      <c r="U5864" s="38">
        <f t="shared" si="337"/>
        <v>1790632800</v>
      </c>
    </row>
    <row r="5865" spans="15:21" x14ac:dyDescent="0.15">
      <c r="O5865" s="32">
        <v>5860</v>
      </c>
      <c r="P5865" s="28" t="s">
        <v>3102</v>
      </c>
      <c r="Q5865" s="36">
        <v>99519000</v>
      </c>
      <c r="R5865" s="36">
        <f t="shared" si="338"/>
        <v>243721363700</v>
      </c>
      <c r="S5865" s="36">
        <f t="shared" si="336"/>
        <v>497595</v>
      </c>
      <c r="T5865" s="36">
        <v>1370</v>
      </c>
      <c r="U5865" s="38">
        <f t="shared" si="337"/>
        <v>1791342000</v>
      </c>
    </row>
    <row r="5866" spans="15:21" x14ac:dyDescent="0.15">
      <c r="O5866" s="32">
        <v>5861</v>
      </c>
      <c r="P5866" s="28" t="s">
        <v>3103</v>
      </c>
      <c r="Q5866" s="36">
        <v>99558400</v>
      </c>
      <c r="R5866" s="36">
        <f t="shared" si="338"/>
        <v>243820922100</v>
      </c>
      <c r="S5866" s="36">
        <f t="shared" si="336"/>
        <v>497792</v>
      </c>
      <c r="T5866" s="36">
        <v>1370</v>
      </c>
      <c r="U5866" s="38">
        <f t="shared" si="337"/>
        <v>1792051200</v>
      </c>
    </row>
    <row r="5867" spans="15:21" x14ac:dyDescent="0.15">
      <c r="O5867" s="32">
        <v>5862</v>
      </c>
      <c r="P5867" s="28" t="s">
        <v>3104</v>
      </c>
      <c r="Q5867" s="36">
        <v>99597800</v>
      </c>
      <c r="R5867" s="36">
        <f t="shared" si="338"/>
        <v>243920519900</v>
      </c>
      <c r="S5867" s="36">
        <f t="shared" si="336"/>
        <v>497989</v>
      </c>
      <c r="T5867" s="36">
        <v>1370</v>
      </c>
      <c r="U5867" s="38">
        <f t="shared" si="337"/>
        <v>1792760400</v>
      </c>
    </row>
    <row r="5868" spans="15:21" x14ac:dyDescent="0.15">
      <c r="O5868" s="32">
        <v>5863</v>
      </c>
      <c r="P5868" s="28" t="s">
        <v>3105</v>
      </c>
      <c r="Q5868" s="36">
        <v>99637200</v>
      </c>
      <c r="R5868" s="36">
        <f t="shared" si="338"/>
        <v>244020157100</v>
      </c>
      <c r="S5868" s="36">
        <f t="shared" si="336"/>
        <v>498186</v>
      </c>
      <c r="T5868" s="36">
        <v>1370</v>
      </c>
      <c r="U5868" s="38">
        <f t="shared" si="337"/>
        <v>1793469600</v>
      </c>
    </row>
    <row r="5869" spans="15:21" x14ac:dyDescent="0.15">
      <c r="O5869" s="32">
        <v>5864</v>
      </c>
      <c r="P5869" s="28" t="s">
        <v>3106</v>
      </c>
      <c r="Q5869" s="36">
        <v>99676600</v>
      </c>
      <c r="R5869" s="36">
        <f t="shared" si="338"/>
        <v>244119833700</v>
      </c>
      <c r="S5869" s="36">
        <f t="shared" si="336"/>
        <v>498383</v>
      </c>
      <c r="T5869" s="36">
        <v>1370</v>
      </c>
      <c r="U5869" s="38">
        <f t="shared" si="337"/>
        <v>1794178800</v>
      </c>
    </row>
    <row r="5870" spans="15:21" x14ac:dyDescent="0.15">
      <c r="O5870" s="32">
        <v>5865</v>
      </c>
      <c r="P5870" s="28" t="s">
        <v>3107</v>
      </c>
      <c r="Q5870" s="36">
        <v>99716000</v>
      </c>
      <c r="R5870" s="36">
        <f t="shared" si="338"/>
        <v>244219549700</v>
      </c>
      <c r="S5870" s="36">
        <f t="shared" si="336"/>
        <v>498580</v>
      </c>
      <c r="T5870" s="36">
        <v>1370</v>
      </c>
      <c r="U5870" s="38">
        <f t="shared" si="337"/>
        <v>1794888000</v>
      </c>
    </row>
    <row r="5871" spans="15:21" x14ac:dyDescent="0.15">
      <c r="O5871" s="32">
        <v>5866</v>
      </c>
      <c r="P5871" s="28" t="s">
        <v>3108</v>
      </c>
      <c r="Q5871" s="36">
        <v>99755400</v>
      </c>
      <c r="R5871" s="36">
        <f t="shared" si="338"/>
        <v>244319305100</v>
      </c>
      <c r="S5871" s="36">
        <f t="shared" si="336"/>
        <v>498777</v>
      </c>
      <c r="T5871" s="36">
        <v>1370</v>
      </c>
      <c r="U5871" s="38">
        <f t="shared" si="337"/>
        <v>1795597200</v>
      </c>
    </row>
    <row r="5872" spans="15:21" x14ac:dyDescent="0.15">
      <c r="O5872" s="32">
        <v>5867</v>
      </c>
      <c r="P5872" s="28" t="s">
        <v>3109</v>
      </c>
      <c r="Q5872" s="36">
        <v>99794800</v>
      </c>
      <c r="R5872" s="36">
        <f t="shared" si="338"/>
        <v>244419099900</v>
      </c>
      <c r="S5872" s="36">
        <f t="shared" si="336"/>
        <v>498974</v>
      </c>
      <c r="T5872" s="36">
        <v>1370</v>
      </c>
      <c r="U5872" s="38">
        <f t="shared" si="337"/>
        <v>1796306400</v>
      </c>
    </row>
    <row r="5873" spans="15:21" x14ac:dyDescent="0.15">
      <c r="O5873" s="32">
        <v>5868</v>
      </c>
      <c r="P5873" s="28" t="s">
        <v>535</v>
      </c>
      <c r="Q5873" s="36">
        <v>99834200</v>
      </c>
      <c r="R5873" s="36">
        <f t="shared" si="338"/>
        <v>244518934100</v>
      </c>
      <c r="S5873" s="36">
        <f t="shared" si="336"/>
        <v>499171</v>
      </c>
      <c r="T5873" s="36">
        <v>1370</v>
      </c>
      <c r="U5873" s="38">
        <f t="shared" si="337"/>
        <v>1797015600</v>
      </c>
    </row>
    <row r="5874" spans="15:21" x14ac:dyDescent="0.15">
      <c r="O5874" s="32">
        <v>5869</v>
      </c>
      <c r="P5874" s="28" t="s">
        <v>3110</v>
      </c>
      <c r="Q5874" s="36">
        <v>99873600</v>
      </c>
      <c r="R5874" s="36">
        <f t="shared" si="338"/>
        <v>244618807700</v>
      </c>
      <c r="S5874" s="36">
        <f t="shared" si="336"/>
        <v>499368</v>
      </c>
      <c r="T5874" s="36">
        <v>1370</v>
      </c>
      <c r="U5874" s="38">
        <f t="shared" si="337"/>
        <v>1797724800</v>
      </c>
    </row>
    <row r="5875" spans="15:21" x14ac:dyDescent="0.15">
      <c r="O5875" s="32">
        <v>5870</v>
      </c>
      <c r="P5875" s="28" t="s">
        <v>3111</v>
      </c>
      <c r="Q5875" s="36">
        <v>99913000</v>
      </c>
      <c r="R5875" s="36">
        <f t="shared" si="338"/>
        <v>244718720700</v>
      </c>
      <c r="S5875" s="36">
        <f t="shared" si="336"/>
        <v>499565</v>
      </c>
      <c r="T5875" s="36">
        <v>1370</v>
      </c>
      <c r="U5875" s="38">
        <f t="shared" si="337"/>
        <v>1798434000</v>
      </c>
    </row>
    <row r="5876" spans="15:21" x14ac:dyDescent="0.15">
      <c r="O5876" s="32">
        <v>5871</v>
      </c>
      <c r="P5876" s="28" t="s">
        <v>3112</v>
      </c>
      <c r="Q5876" s="36">
        <v>99952400</v>
      </c>
      <c r="R5876" s="36">
        <f t="shared" si="338"/>
        <v>244818673100</v>
      </c>
      <c r="S5876" s="36">
        <f t="shared" si="336"/>
        <v>499762</v>
      </c>
      <c r="T5876" s="36">
        <v>1370</v>
      </c>
      <c r="U5876" s="38">
        <f t="shared" si="337"/>
        <v>1799143200</v>
      </c>
    </row>
    <row r="5877" spans="15:21" x14ac:dyDescent="0.15">
      <c r="O5877" s="32">
        <v>5872</v>
      </c>
      <c r="P5877" s="28" t="s">
        <v>3113</v>
      </c>
      <c r="Q5877" s="36">
        <v>99991800</v>
      </c>
      <c r="R5877" s="36">
        <f t="shared" si="338"/>
        <v>244918664900</v>
      </c>
      <c r="S5877" s="36">
        <f t="shared" si="336"/>
        <v>499959</v>
      </c>
      <c r="T5877" s="36">
        <v>1370</v>
      </c>
      <c r="U5877" s="38">
        <f t="shared" si="337"/>
        <v>1799852400</v>
      </c>
    </row>
    <row r="5878" spans="15:21" x14ac:dyDescent="0.15">
      <c r="O5878" s="32">
        <v>5873</v>
      </c>
      <c r="P5878" s="28" t="s">
        <v>3114</v>
      </c>
      <c r="Q5878" s="36">
        <v>100031200</v>
      </c>
      <c r="R5878" s="36">
        <f t="shared" si="338"/>
        <v>245018696100</v>
      </c>
      <c r="S5878" s="36">
        <f t="shared" si="336"/>
        <v>500156</v>
      </c>
      <c r="T5878" s="36">
        <v>1370</v>
      </c>
      <c r="U5878" s="38">
        <f t="shared" si="337"/>
        <v>1800561600</v>
      </c>
    </row>
    <row r="5879" spans="15:21" x14ac:dyDescent="0.15">
      <c r="O5879" s="32">
        <v>5874</v>
      </c>
      <c r="P5879" s="28" t="s">
        <v>3115</v>
      </c>
      <c r="Q5879" s="36">
        <v>100070600</v>
      </c>
      <c r="R5879" s="36">
        <f t="shared" si="338"/>
        <v>245118766700</v>
      </c>
      <c r="S5879" s="36">
        <f t="shared" si="336"/>
        <v>500353</v>
      </c>
      <c r="T5879" s="36">
        <v>1370</v>
      </c>
      <c r="U5879" s="38">
        <f t="shared" si="337"/>
        <v>1801270800</v>
      </c>
    </row>
    <row r="5880" spans="15:21" x14ac:dyDescent="0.15">
      <c r="O5880" s="32">
        <v>5875</v>
      </c>
      <c r="P5880" s="28" t="s">
        <v>3116</v>
      </c>
      <c r="Q5880" s="36">
        <v>100110000</v>
      </c>
      <c r="R5880" s="36">
        <f t="shared" si="338"/>
        <v>245218876700</v>
      </c>
      <c r="S5880" s="36">
        <f t="shared" si="336"/>
        <v>500550</v>
      </c>
      <c r="T5880" s="36">
        <v>1370</v>
      </c>
      <c r="U5880" s="38">
        <f t="shared" si="337"/>
        <v>1801980000</v>
      </c>
    </row>
    <row r="5881" spans="15:21" x14ac:dyDescent="0.15">
      <c r="O5881" s="32">
        <v>5876</v>
      </c>
      <c r="P5881" s="28" t="s">
        <v>3117</v>
      </c>
      <c r="Q5881" s="36">
        <v>100149400</v>
      </c>
      <c r="R5881" s="36">
        <f t="shared" si="338"/>
        <v>245319026100</v>
      </c>
      <c r="S5881" s="36">
        <f t="shared" si="336"/>
        <v>500747</v>
      </c>
      <c r="T5881" s="36">
        <v>1370</v>
      </c>
      <c r="U5881" s="38">
        <f t="shared" si="337"/>
        <v>1802689200</v>
      </c>
    </row>
    <row r="5882" spans="15:21" x14ac:dyDescent="0.15">
      <c r="O5882" s="32">
        <v>5877</v>
      </c>
      <c r="P5882" s="28" t="s">
        <v>3118</v>
      </c>
      <c r="Q5882" s="36">
        <v>100188800</v>
      </c>
      <c r="R5882" s="36">
        <f t="shared" si="338"/>
        <v>245419214900</v>
      </c>
      <c r="S5882" s="36">
        <f t="shared" si="336"/>
        <v>500944</v>
      </c>
      <c r="T5882" s="36">
        <v>1370</v>
      </c>
      <c r="U5882" s="38">
        <f t="shared" si="337"/>
        <v>1803398400</v>
      </c>
    </row>
    <row r="5883" spans="15:21" x14ac:dyDescent="0.15">
      <c r="O5883" s="32">
        <v>5878</v>
      </c>
      <c r="P5883" s="28" t="s">
        <v>536</v>
      </c>
      <c r="Q5883" s="36">
        <v>100228200</v>
      </c>
      <c r="R5883" s="36">
        <f t="shared" si="338"/>
        <v>245519443100</v>
      </c>
      <c r="S5883" s="36">
        <f t="shared" si="336"/>
        <v>501141</v>
      </c>
      <c r="T5883" s="36">
        <v>1370</v>
      </c>
      <c r="U5883" s="38">
        <f t="shared" si="337"/>
        <v>1804107600</v>
      </c>
    </row>
    <row r="5884" spans="15:21" x14ac:dyDescent="0.15">
      <c r="O5884" s="32">
        <v>5879</v>
      </c>
      <c r="P5884" s="28" t="s">
        <v>3119</v>
      </c>
      <c r="Q5884" s="36">
        <v>100267600</v>
      </c>
      <c r="R5884" s="36">
        <f t="shared" si="338"/>
        <v>245619710700</v>
      </c>
      <c r="S5884" s="36">
        <f t="shared" si="336"/>
        <v>501338</v>
      </c>
      <c r="T5884" s="36">
        <v>1370</v>
      </c>
      <c r="U5884" s="38">
        <f t="shared" si="337"/>
        <v>1804816800</v>
      </c>
    </row>
    <row r="5885" spans="15:21" x14ac:dyDescent="0.15">
      <c r="O5885" s="32">
        <v>5880</v>
      </c>
      <c r="P5885" s="28" t="s">
        <v>3120</v>
      </c>
      <c r="Q5885" s="36">
        <v>100307000</v>
      </c>
      <c r="R5885" s="36">
        <f t="shared" si="338"/>
        <v>245720017700</v>
      </c>
      <c r="S5885" s="36">
        <f t="shared" si="336"/>
        <v>501535</v>
      </c>
      <c r="T5885" s="36">
        <v>1370</v>
      </c>
      <c r="U5885" s="38">
        <f t="shared" si="337"/>
        <v>1805526000</v>
      </c>
    </row>
    <row r="5886" spans="15:21" x14ac:dyDescent="0.15">
      <c r="O5886" s="32">
        <v>5881</v>
      </c>
      <c r="P5886" s="28" t="s">
        <v>3121</v>
      </c>
      <c r="Q5886" s="36">
        <v>100346400</v>
      </c>
      <c r="R5886" s="36">
        <f t="shared" si="338"/>
        <v>245820364100</v>
      </c>
      <c r="S5886" s="36">
        <f t="shared" si="336"/>
        <v>501732</v>
      </c>
      <c r="T5886" s="36">
        <v>1370</v>
      </c>
      <c r="U5886" s="38">
        <f t="shared" si="337"/>
        <v>1806235200</v>
      </c>
    </row>
    <row r="5887" spans="15:21" x14ac:dyDescent="0.15">
      <c r="O5887" s="32">
        <v>5882</v>
      </c>
      <c r="P5887" s="28" t="s">
        <v>3122</v>
      </c>
      <c r="Q5887" s="36">
        <v>100385800</v>
      </c>
      <c r="R5887" s="36">
        <f t="shared" si="338"/>
        <v>245920749900</v>
      </c>
      <c r="S5887" s="36">
        <f t="shared" si="336"/>
        <v>501929</v>
      </c>
      <c r="T5887" s="36">
        <v>1370</v>
      </c>
      <c r="U5887" s="38">
        <f t="shared" si="337"/>
        <v>1806944400</v>
      </c>
    </row>
    <row r="5888" spans="15:21" x14ac:dyDescent="0.15">
      <c r="O5888" s="32">
        <v>5883</v>
      </c>
      <c r="P5888" s="28" t="s">
        <v>3123</v>
      </c>
      <c r="Q5888" s="36">
        <v>100425200</v>
      </c>
      <c r="R5888" s="36">
        <f t="shared" si="338"/>
        <v>246021175100</v>
      </c>
      <c r="S5888" s="36">
        <f t="shared" si="336"/>
        <v>502126</v>
      </c>
      <c r="T5888" s="36">
        <v>1370</v>
      </c>
      <c r="U5888" s="38">
        <f t="shared" si="337"/>
        <v>1807653600</v>
      </c>
    </row>
    <row r="5889" spans="15:21" x14ac:dyDescent="0.15">
      <c r="O5889" s="32">
        <v>5884</v>
      </c>
      <c r="P5889" s="28" t="s">
        <v>3124</v>
      </c>
      <c r="Q5889" s="36">
        <v>100464600</v>
      </c>
      <c r="R5889" s="36">
        <f t="shared" si="338"/>
        <v>246121639700</v>
      </c>
      <c r="S5889" s="36">
        <f t="shared" si="336"/>
        <v>502323</v>
      </c>
      <c r="T5889" s="36">
        <v>1370</v>
      </c>
      <c r="U5889" s="38">
        <f t="shared" si="337"/>
        <v>1808362800</v>
      </c>
    </row>
    <row r="5890" spans="15:21" x14ac:dyDescent="0.15">
      <c r="O5890" s="32">
        <v>5885</v>
      </c>
      <c r="P5890" s="28" t="s">
        <v>3125</v>
      </c>
      <c r="Q5890" s="36">
        <v>100504000</v>
      </c>
      <c r="R5890" s="36">
        <f t="shared" si="338"/>
        <v>246222143700</v>
      </c>
      <c r="S5890" s="36">
        <f t="shared" si="336"/>
        <v>502520</v>
      </c>
      <c r="T5890" s="36">
        <v>1370</v>
      </c>
      <c r="U5890" s="38">
        <f t="shared" si="337"/>
        <v>1809072000</v>
      </c>
    </row>
    <row r="5891" spans="15:21" x14ac:dyDescent="0.15">
      <c r="O5891" s="32">
        <v>5886</v>
      </c>
      <c r="P5891" s="28" t="s">
        <v>3126</v>
      </c>
      <c r="Q5891" s="36">
        <v>100543400</v>
      </c>
      <c r="R5891" s="36">
        <f t="shared" si="338"/>
        <v>246322687100</v>
      </c>
      <c r="S5891" s="36">
        <f t="shared" si="336"/>
        <v>502717</v>
      </c>
      <c r="T5891" s="36">
        <v>1370</v>
      </c>
      <c r="U5891" s="38">
        <f t="shared" si="337"/>
        <v>1809781200</v>
      </c>
    </row>
    <row r="5892" spans="15:21" x14ac:dyDescent="0.15">
      <c r="O5892" s="32">
        <v>5887</v>
      </c>
      <c r="P5892" s="28" t="s">
        <v>3127</v>
      </c>
      <c r="Q5892" s="36">
        <v>100582800</v>
      </c>
      <c r="R5892" s="36">
        <f t="shared" si="338"/>
        <v>246423269900</v>
      </c>
      <c r="S5892" s="36">
        <f t="shared" si="336"/>
        <v>502914</v>
      </c>
      <c r="T5892" s="36">
        <v>1370</v>
      </c>
      <c r="U5892" s="38">
        <f t="shared" si="337"/>
        <v>1810490400</v>
      </c>
    </row>
    <row r="5893" spans="15:21" x14ac:dyDescent="0.15">
      <c r="O5893" s="32">
        <v>5888</v>
      </c>
      <c r="P5893" s="28" t="s">
        <v>537</v>
      </c>
      <c r="Q5893" s="36">
        <v>100622200</v>
      </c>
      <c r="R5893" s="36">
        <f t="shared" si="338"/>
        <v>246523892100</v>
      </c>
      <c r="S5893" s="36">
        <f t="shared" si="336"/>
        <v>503111</v>
      </c>
      <c r="T5893" s="36">
        <v>1370</v>
      </c>
      <c r="U5893" s="38">
        <f t="shared" si="337"/>
        <v>1811199600</v>
      </c>
    </row>
    <row r="5894" spans="15:21" x14ac:dyDescent="0.15">
      <c r="O5894" s="32">
        <v>5889</v>
      </c>
      <c r="P5894" s="28" t="s">
        <v>3128</v>
      </c>
      <c r="Q5894" s="36">
        <v>100661600</v>
      </c>
      <c r="R5894" s="36">
        <f t="shared" si="338"/>
        <v>246624553700</v>
      </c>
      <c r="S5894" s="36">
        <f t="shared" si="336"/>
        <v>503308</v>
      </c>
      <c r="T5894" s="36">
        <v>1370</v>
      </c>
      <c r="U5894" s="38">
        <f t="shared" si="337"/>
        <v>1811908800</v>
      </c>
    </row>
    <row r="5895" spans="15:21" x14ac:dyDescent="0.15">
      <c r="O5895" s="32">
        <v>5890</v>
      </c>
      <c r="P5895" s="28" t="s">
        <v>3129</v>
      </c>
      <c r="Q5895" s="36">
        <v>100701000</v>
      </c>
      <c r="R5895" s="36">
        <f t="shared" si="338"/>
        <v>246725254700</v>
      </c>
      <c r="S5895" s="36">
        <f t="shared" ref="S5895:S5958" si="339">ROUND(Q5895/200,0)</f>
        <v>503505</v>
      </c>
      <c r="T5895" s="36">
        <v>1370</v>
      </c>
      <c r="U5895" s="38">
        <f t="shared" ref="U5895:U5958" si="340">6*60*60/6*S5895</f>
        <v>1812618000</v>
      </c>
    </row>
    <row r="5896" spans="15:21" x14ac:dyDescent="0.15">
      <c r="O5896" s="32">
        <v>5891</v>
      </c>
      <c r="P5896" s="28" t="s">
        <v>3130</v>
      </c>
      <c r="Q5896" s="36">
        <v>100740400</v>
      </c>
      <c r="R5896" s="36">
        <f t="shared" ref="R5896:R5959" si="341">R5895+Q5896</f>
        <v>246825995100</v>
      </c>
      <c r="S5896" s="36">
        <f t="shared" si="339"/>
        <v>503702</v>
      </c>
      <c r="T5896" s="36">
        <v>1370</v>
      </c>
      <c r="U5896" s="38">
        <f t="shared" si="340"/>
        <v>1813327200</v>
      </c>
    </row>
    <row r="5897" spans="15:21" x14ac:dyDescent="0.15">
      <c r="O5897" s="32">
        <v>5892</v>
      </c>
      <c r="P5897" s="28" t="s">
        <v>3131</v>
      </c>
      <c r="Q5897" s="36">
        <v>100779800</v>
      </c>
      <c r="R5897" s="36">
        <f t="shared" si="341"/>
        <v>246926774900</v>
      </c>
      <c r="S5897" s="36">
        <f t="shared" si="339"/>
        <v>503899</v>
      </c>
      <c r="T5897" s="36">
        <v>1370</v>
      </c>
      <c r="U5897" s="38">
        <f t="shared" si="340"/>
        <v>1814036400</v>
      </c>
    </row>
    <row r="5898" spans="15:21" x14ac:dyDescent="0.15">
      <c r="O5898" s="32">
        <v>5893</v>
      </c>
      <c r="P5898" s="28" t="s">
        <v>3132</v>
      </c>
      <c r="Q5898" s="36">
        <v>100819200</v>
      </c>
      <c r="R5898" s="36">
        <f t="shared" si="341"/>
        <v>247027594100</v>
      </c>
      <c r="S5898" s="36">
        <f t="shared" si="339"/>
        <v>504096</v>
      </c>
      <c r="T5898" s="36">
        <v>1370</v>
      </c>
      <c r="U5898" s="38">
        <f t="shared" si="340"/>
        <v>1814745600</v>
      </c>
    </row>
    <row r="5899" spans="15:21" x14ac:dyDescent="0.15">
      <c r="O5899" s="32">
        <v>5894</v>
      </c>
      <c r="P5899" s="28" t="s">
        <v>3133</v>
      </c>
      <c r="Q5899" s="36">
        <v>100858600</v>
      </c>
      <c r="R5899" s="36">
        <f t="shared" si="341"/>
        <v>247128452700</v>
      </c>
      <c r="S5899" s="36">
        <f t="shared" si="339"/>
        <v>504293</v>
      </c>
      <c r="T5899" s="36">
        <v>1370</v>
      </c>
      <c r="U5899" s="38">
        <f t="shared" si="340"/>
        <v>1815454800</v>
      </c>
    </row>
    <row r="5900" spans="15:21" x14ac:dyDescent="0.15">
      <c r="O5900" s="32">
        <v>5895</v>
      </c>
      <c r="P5900" s="28" t="s">
        <v>3134</v>
      </c>
      <c r="Q5900" s="36">
        <v>100898000</v>
      </c>
      <c r="R5900" s="36">
        <f t="shared" si="341"/>
        <v>247229350700</v>
      </c>
      <c r="S5900" s="36">
        <f t="shared" si="339"/>
        <v>504490</v>
      </c>
      <c r="T5900" s="36">
        <v>1370</v>
      </c>
      <c r="U5900" s="38">
        <f t="shared" si="340"/>
        <v>1816164000</v>
      </c>
    </row>
    <row r="5901" spans="15:21" x14ac:dyDescent="0.15">
      <c r="O5901" s="32">
        <v>5896</v>
      </c>
      <c r="P5901" s="28" t="s">
        <v>3135</v>
      </c>
      <c r="Q5901" s="36">
        <v>100937400</v>
      </c>
      <c r="R5901" s="36">
        <f t="shared" si="341"/>
        <v>247330288100</v>
      </c>
      <c r="S5901" s="36">
        <f t="shared" si="339"/>
        <v>504687</v>
      </c>
      <c r="T5901" s="36">
        <v>1370</v>
      </c>
      <c r="U5901" s="38">
        <f t="shared" si="340"/>
        <v>1816873200</v>
      </c>
    </row>
    <row r="5902" spans="15:21" x14ac:dyDescent="0.15">
      <c r="O5902" s="32">
        <v>5897</v>
      </c>
      <c r="P5902" s="28" t="s">
        <v>3136</v>
      </c>
      <c r="Q5902" s="36">
        <v>100976800</v>
      </c>
      <c r="R5902" s="36">
        <f t="shared" si="341"/>
        <v>247431264900</v>
      </c>
      <c r="S5902" s="36">
        <f t="shared" si="339"/>
        <v>504884</v>
      </c>
      <c r="T5902" s="36">
        <v>1370</v>
      </c>
      <c r="U5902" s="38">
        <f t="shared" si="340"/>
        <v>1817582400</v>
      </c>
    </row>
    <row r="5903" spans="15:21" x14ac:dyDescent="0.15">
      <c r="O5903" s="32">
        <v>5898</v>
      </c>
      <c r="P5903" s="28" t="s">
        <v>538</v>
      </c>
      <c r="Q5903" s="36">
        <v>101016200</v>
      </c>
      <c r="R5903" s="36">
        <f t="shared" si="341"/>
        <v>247532281100</v>
      </c>
      <c r="S5903" s="36">
        <f t="shared" si="339"/>
        <v>505081</v>
      </c>
      <c r="T5903" s="36">
        <v>1370</v>
      </c>
      <c r="U5903" s="38">
        <f t="shared" si="340"/>
        <v>1818291600</v>
      </c>
    </row>
    <row r="5904" spans="15:21" x14ac:dyDescent="0.15">
      <c r="O5904" s="32">
        <v>5899</v>
      </c>
      <c r="P5904" s="28" t="s">
        <v>3137</v>
      </c>
      <c r="Q5904" s="36">
        <v>101055600</v>
      </c>
      <c r="R5904" s="36">
        <f t="shared" si="341"/>
        <v>247633336700</v>
      </c>
      <c r="S5904" s="36">
        <f t="shared" si="339"/>
        <v>505278</v>
      </c>
      <c r="T5904" s="36">
        <v>1370</v>
      </c>
      <c r="U5904" s="38">
        <f t="shared" si="340"/>
        <v>1819000800</v>
      </c>
    </row>
    <row r="5905" spans="15:21" x14ac:dyDescent="0.15">
      <c r="O5905" s="32">
        <v>5900</v>
      </c>
      <c r="P5905" s="28" t="s">
        <v>3138</v>
      </c>
      <c r="Q5905" s="36">
        <v>101095000</v>
      </c>
      <c r="R5905" s="36">
        <f t="shared" si="341"/>
        <v>247734431700</v>
      </c>
      <c r="S5905" s="36">
        <f t="shared" si="339"/>
        <v>505475</v>
      </c>
      <c r="T5905" s="36">
        <v>1370</v>
      </c>
      <c r="U5905" s="38">
        <f t="shared" si="340"/>
        <v>1819710000</v>
      </c>
    </row>
    <row r="5906" spans="15:21" x14ac:dyDescent="0.15">
      <c r="O5906" s="32">
        <v>5901</v>
      </c>
      <c r="P5906" s="28" t="s">
        <v>3139</v>
      </c>
      <c r="Q5906" s="36">
        <v>101134400</v>
      </c>
      <c r="R5906" s="36">
        <f t="shared" si="341"/>
        <v>247835566100</v>
      </c>
      <c r="S5906" s="36">
        <f t="shared" si="339"/>
        <v>505672</v>
      </c>
      <c r="T5906" s="36">
        <v>1370</v>
      </c>
      <c r="U5906" s="38">
        <f t="shared" si="340"/>
        <v>1820419200</v>
      </c>
    </row>
    <row r="5907" spans="15:21" x14ac:dyDescent="0.15">
      <c r="O5907" s="32">
        <v>5902</v>
      </c>
      <c r="P5907" s="28" t="s">
        <v>3140</v>
      </c>
      <c r="Q5907" s="36">
        <v>101173800</v>
      </c>
      <c r="R5907" s="36">
        <f t="shared" si="341"/>
        <v>247936739900</v>
      </c>
      <c r="S5907" s="36">
        <f t="shared" si="339"/>
        <v>505869</v>
      </c>
      <c r="T5907" s="36">
        <v>1370</v>
      </c>
      <c r="U5907" s="38">
        <f t="shared" si="340"/>
        <v>1821128400</v>
      </c>
    </row>
    <row r="5908" spans="15:21" x14ac:dyDescent="0.15">
      <c r="O5908" s="32">
        <v>5903</v>
      </c>
      <c r="P5908" s="28" t="s">
        <v>3141</v>
      </c>
      <c r="Q5908" s="36">
        <v>101213200</v>
      </c>
      <c r="R5908" s="36">
        <f t="shared" si="341"/>
        <v>248037953100</v>
      </c>
      <c r="S5908" s="36">
        <f t="shared" si="339"/>
        <v>506066</v>
      </c>
      <c r="T5908" s="36">
        <v>1370</v>
      </c>
      <c r="U5908" s="38">
        <f t="shared" si="340"/>
        <v>1821837600</v>
      </c>
    </row>
    <row r="5909" spans="15:21" x14ac:dyDescent="0.15">
      <c r="O5909" s="32">
        <v>5904</v>
      </c>
      <c r="P5909" s="28" t="s">
        <v>3142</v>
      </c>
      <c r="Q5909" s="36">
        <v>101252600</v>
      </c>
      <c r="R5909" s="36">
        <f t="shared" si="341"/>
        <v>248139205700</v>
      </c>
      <c r="S5909" s="36">
        <f t="shared" si="339"/>
        <v>506263</v>
      </c>
      <c r="T5909" s="36">
        <v>1370</v>
      </c>
      <c r="U5909" s="38">
        <f t="shared" si="340"/>
        <v>1822546800</v>
      </c>
    </row>
    <row r="5910" spans="15:21" x14ac:dyDescent="0.15">
      <c r="O5910" s="32">
        <v>5905</v>
      </c>
      <c r="P5910" s="28" t="s">
        <v>3143</v>
      </c>
      <c r="Q5910" s="36">
        <v>101292000</v>
      </c>
      <c r="R5910" s="36">
        <f t="shared" si="341"/>
        <v>248240497700</v>
      </c>
      <c r="S5910" s="36">
        <f t="shared" si="339"/>
        <v>506460</v>
      </c>
      <c r="T5910" s="36">
        <v>1370</v>
      </c>
      <c r="U5910" s="38">
        <f t="shared" si="340"/>
        <v>1823256000</v>
      </c>
    </row>
    <row r="5911" spans="15:21" x14ac:dyDescent="0.15">
      <c r="O5911" s="32">
        <v>5906</v>
      </c>
      <c r="P5911" s="28" t="s">
        <v>3144</v>
      </c>
      <c r="Q5911" s="36">
        <v>101331400</v>
      </c>
      <c r="R5911" s="36">
        <f t="shared" si="341"/>
        <v>248341829100</v>
      </c>
      <c r="S5911" s="36">
        <f t="shared" si="339"/>
        <v>506657</v>
      </c>
      <c r="T5911" s="36">
        <v>1370</v>
      </c>
      <c r="U5911" s="38">
        <f t="shared" si="340"/>
        <v>1823965200</v>
      </c>
    </row>
    <row r="5912" spans="15:21" x14ac:dyDescent="0.15">
      <c r="O5912" s="32">
        <v>5907</v>
      </c>
      <c r="P5912" s="28" t="s">
        <v>3145</v>
      </c>
      <c r="Q5912" s="36">
        <v>101370800</v>
      </c>
      <c r="R5912" s="36">
        <f t="shared" si="341"/>
        <v>248443199900</v>
      </c>
      <c r="S5912" s="36">
        <f t="shared" si="339"/>
        <v>506854</v>
      </c>
      <c r="T5912" s="36">
        <v>1370</v>
      </c>
      <c r="U5912" s="38">
        <f t="shared" si="340"/>
        <v>1824674400</v>
      </c>
    </row>
    <row r="5913" spans="15:21" x14ac:dyDescent="0.15">
      <c r="O5913" s="32">
        <v>5908</v>
      </c>
      <c r="P5913" s="28" t="s">
        <v>539</v>
      </c>
      <c r="Q5913" s="36">
        <v>101410200</v>
      </c>
      <c r="R5913" s="36">
        <f t="shared" si="341"/>
        <v>248544610100</v>
      </c>
      <c r="S5913" s="36">
        <f t="shared" si="339"/>
        <v>507051</v>
      </c>
      <c r="T5913" s="36">
        <v>1370</v>
      </c>
      <c r="U5913" s="38">
        <f t="shared" si="340"/>
        <v>1825383600</v>
      </c>
    </row>
    <row r="5914" spans="15:21" x14ac:dyDescent="0.15">
      <c r="O5914" s="32">
        <v>5909</v>
      </c>
      <c r="P5914" s="28" t="s">
        <v>3146</v>
      </c>
      <c r="Q5914" s="36">
        <v>101449600</v>
      </c>
      <c r="R5914" s="36">
        <f t="shared" si="341"/>
        <v>248646059700</v>
      </c>
      <c r="S5914" s="36">
        <f t="shared" si="339"/>
        <v>507248</v>
      </c>
      <c r="T5914" s="36">
        <v>1370</v>
      </c>
      <c r="U5914" s="38">
        <f t="shared" si="340"/>
        <v>1826092800</v>
      </c>
    </row>
    <row r="5915" spans="15:21" x14ac:dyDescent="0.15">
      <c r="O5915" s="32">
        <v>5910</v>
      </c>
      <c r="P5915" s="28" t="s">
        <v>3147</v>
      </c>
      <c r="Q5915" s="36">
        <v>101489000</v>
      </c>
      <c r="R5915" s="36">
        <f t="shared" si="341"/>
        <v>248747548700</v>
      </c>
      <c r="S5915" s="36">
        <f t="shared" si="339"/>
        <v>507445</v>
      </c>
      <c r="T5915" s="36">
        <v>1370</v>
      </c>
      <c r="U5915" s="38">
        <f t="shared" si="340"/>
        <v>1826802000</v>
      </c>
    </row>
    <row r="5916" spans="15:21" x14ac:dyDescent="0.15">
      <c r="O5916" s="32">
        <v>5911</v>
      </c>
      <c r="P5916" s="28" t="s">
        <v>3148</v>
      </c>
      <c r="Q5916" s="36">
        <v>101528400</v>
      </c>
      <c r="R5916" s="36">
        <f t="shared" si="341"/>
        <v>248849077100</v>
      </c>
      <c r="S5916" s="36">
        <f t="shared" si="339"/>
        <v>507642</v>
      </c>
      <c r="T5916" s="36">
        <v>1370</v>
      </c>
      <c r="U5916" s="38">
        <f t="shared" si="340"/>
        <v>1827511200</v>
      </c>
    </row>
    <row r="5917" spans="15:21" x14ac:dyDescent="0.15">
      <c r="O5917" s="32">
        <v>5912</v>
      </c>
      <c r="P5917" s="28" t="s">
        <v>3149</v>
      </c>
      <c r="Q5917" s="36">
        <v>101567800</v>
      </c>
      <c r="R5917" s="36">
        <f t="shared" si="341"/>
        <v>248950644900</v>
      </c>
      <c r="S5917" s="36">
        <f t="shared" si="339"/>
        <v>507839</v>
      </c>
      <c r="T5917" s="36">
        <v>1370</v>
      </c>
      <c r="U5917" s="38">
        <f t="shared" si="340"/>
        <v>1828220400</v>
      </c>
    </row>
    <row r="5918" spans="15:21" x14ac:dyDescent="0.15">
      <c r="O5918" s="32">
        <v>5913</v>
      </c>
      <c r="P5918" s="28" t="s">
        <v>3150</v>
      </c>
      <c r="Q5918" s="36">
        <v>101607200</v>
      </c>
      <c r="R5918" s="36">
        <f t="shared" si="341"/>
        <v>249052252100</v>
      </c>
      <c r="S5918" s="36">
        <f t="shared" si="339"/>
        <v>508036</v>
      </c>
      <c r="T5918" s="36">
        <v>1370</v>
      </c>
      <c r="U5918" s="38">
        <f t="shared" si="340"/>
        <v>1828929600</v>
      </c>
    </row>
    <row r="5919" spans="15:21" x14ac:dyDescent="0.15">
      <c r="O5919" s="32">
        <v>5914</v>
      </c>
      <c r="P5919" s="28" t="s">
        <v>3151</v>
      </c>
      <c r="Q5919" s="36">
        <v>101646600</v>
      </c>
      <c r="R5919" s="36">
        <f t="shared" si="341"/>
        <v>249153898700</v>
      </c>
      <c r="S5919" s="36">
        <f t="shared" si="339"/>
        <v>508233</v>
      </c>
      <c r="T5919" s="36">
        <v>1370</v>
      </c>
      <c r="U5919" s="38">
        <f t="shared" si="340"/>
        <v>1829638800</v>
      </c>
    </row>
    <row r="5920" spans="15:21" x14ac:dyDescent="0.15">
      <c r="O5920" s="32">
        <v>5915</v>
      </c>
      <c r="P5920" s="28" t="s">
        <v>3152</v>
      </c>
      <c r="Q5920" s="36">
        <v>101686000</v>
      </c>
      <c r="R5920" s="36">
        <f t="shared" si="341"/>
        <v>249255584700</v>
      </c>
      <c r="S5920" s="36">
        <f t="shared" si="339"/>
        <v>508430</v>
      </c>
      <c r="T5920" s="36">
        <v>1370</v>
      </c>
      <c r="U5920" s="38">
        <f t="shared" si="340"/>
        <v>1830348000</v>
      </c>
    </row>
    <row r="5921" spans="15:21" x14ac:dyDescent="0.15">
      <c r="O5921" s="32">
        <v>5916</v>
      </c>
      <c r="P5921" s="28" t="s">
        <v>3153</v>
      </c>
      <c r="Q5921" s="36">
        <v>101725400</v>
      </c>
      <c r="R5921" s="36">
        <f t="shared" si="341"/>
        <v>249357310100</v>
      </c>
      <c r="S5921" s="36">
        <f t="shared" si="339"/>
        <v>508627</v>
      </c>
      <c r="T5921" s="36">
        <v>1370</v>
      </c>
      <c r="U5921" s="38">
        <f t="shared" si="340"/>
        <v>1831057200</v>
      </c>
    </row>
    <row r="5922" spans="15:21" x14ac:dyDescent="0.15">
      <c r="O5922" s="32">
        <v>5917</v>
      </c>
      <c r="P5922" s="28" t="s">
        <v>3154</v>
      </c>
      <c r="Q5922" s="36">
        <v>101764800</v>
      </c>
      <c r="R5922" s="36">
        <f t="shared" si="341"/>
        <v>249459074900</v>
      </c>
      <c r="S5922" s="36">
        <f t="shared" si="339"/>
        <v>508824</v>
      </c>
      <c r="T5922" s="36">
        <v>1370</v>
      </c>
      <c r="U5922" s="38">
        <f t="shared" si="340"/>
        <v>1831766400</v>
      </c>
    </row>
    <row r="5923" spans="15:21" x14ac:dyDescent="0.15">
      <c r="O5923" s="32">
        <v>5918</v>
      </c>
      <c r="P5923" s="28" t="s">
        <v>540</v>
      </c>
      <c r="Q5923" s="36">
        <v>101804200</v>
      </c>
      <c r="R5923" s="36">
        <f t="shared" si="341"/>
        <v>249560879100</v>
      </c>
      <c r="S5923" s="36">
        <f t="shared" si="339"/>
        <v>509021</v>
      </c>
      <c r="T5923" s="36">
        <v>1370</v>
      </c>
      <c r="U5923" s="38">
        <f t="shared" si="340"/>
        <v>1832475600</v>
      </c>
    </row>
    <row r="5924" spans="15:21" x14ac:dyDescent="0.15">
      <c r="O5924" s="32">
        <v>5919</v>
      </c>
      <c r="P5924" s="28" t="s">
        <v>3155</v>
      </c>
      <c r="Q5924" s="36">
        <v>101843600</v>
      </c>
      <c r="R5924" s="36">
        <f t="shared" si="341"/>
        <v>249662722700</v>
      </c>
      <c r="S5924" s="36">
        <f t="shared" si="339"/>
        <v>509218</v>
      </c>
      <c r="T5924" s="36">
        <v>1370</v>
      </c>
      <c r="U5924" s="38">
        <f t="shared" si="340"/>
        <v>1833184800</v>
      </c>
    </row>
    <row r="5925" spans="15:21" x14ac:dyDescent="0.15">
      <c r="O5925" s="32">
        <v>5920</v>
      </c>
      <c r="P5925" s="28" t="s">
        <v>3156</v>
      </c>
      <c r="Q5925" s="36">
        <v>101883000</v>
      </c>
      <c r="R5925" s="36">
        <f t="shared" si="341"/>
        <v>249764605700</v>
      </c>
      <c r="S5925" s="36">
        <f t="shared" si="339"/>
        <v>509415</v>
      </c>
      <c r="T5925" s="36">
        <v>1370</v>
      </c>
      <c r="U5925" s="38">
        <f t="shared" si="340"/>
        <v>1833894000</v>
      </c>
    </row>
    <row r="5926" spans="15:21" x14ac:dyDescent="0.15">
      <c r="O5926" s="32">
        <v>5921</v>
      </c>
      <c r="P5926" s="28" t="s">
        <v>3157</v>
      </c>
      <c r="Q5926" s="36">
        <v>101922400</v>
      </c>
      <c r="R5926" s="36">
        <f t="shared" si="341"/>
        <v>249866528100</v>
      </c>
      <c r="S5926" s="36">
        <f t="shared" si="339"/>
        <v>509612</v>
      </c>
      <c r="T5926" s="36">
        <v>1370</v>
      </c>
      <c r="U5926" s="38">
        <f t="shared" si="340"/>
        <v>1834603200</v>
      </c>
    </row>
    <row r="5927" spans="15:21" x14ac:dyDescent="0.15">
      <c r="O5927" s="32">
        <v>5922</v>
      </c>
      <c r="P5927" s="28" t="s">
        <v>3158</v>
      </c>
      <c r="Q5927" s="36">
        <v>101961800</v>
      </c>
      <c r="R5927" s="36">
        <f t="shared" si="341"/>
        <v>249968489900</v>
      </c>
      <c r="S5927" s="36">
        <f t="shared" si="339"/>
        <v>509809</v>
      </c>
      <c r="T5927" s="36">
        <v>1370</v>
      </c>
      <c r="U5927" s="38">
        <f t="shared" si="340"/>
        <v>1835312400</v>
      </c>
    </row>
    <row r="5928" spans="15:21" x14ac:dyDescent="0.15">
      <c r="O5928" s="32">
        <v>5923</v>
      </c>
      <c r="P5928" s="28" t="s">
        <v>3159</v>
      </c>
      <c r="Q5928" s="36">
        <v>102001200</v>
      </c>
      <c r="R5928" s="36">
        <f t="shared" si="341"/>
        <v>250070491100</v>
      </c>
      <c r="S5928" s="36">
        <f t="shared" si="339"/>
        <v>510006</v>
      </c>
      <c r="T5928" s="36">
        <v>1370</v>
      </c>
      <c r="U5928" s="38">
        <f t="shared" si="340"/>
        <v>1836021600</v>
      </c>
    </row>
    <row r="5929" spans="15:21" x14ac:dyDescent="0.15">
      <c r="O5929" s="32">
        <v>5924</v>
      </c>
      <c r="P5929" s="28" t="s">
        <v>3160</v>
      </c>
      <c r="Q5929" s="36">
        <v>102040600</v>
      </c>
      <c r="R5929" s="36">
        <f t="shared" si="341"/>
        <v>250172531700</v>
      </c>
      <c r="S5929" s="36">
        <f t="shared" si="339"/>
        <v>510203</v>
      </c>
      <c r="T5929" s="36">
        <v>1370</v>
      </c>
      <c r="U5929" s="38">
        <f t="shared" si="340"/>
        <v>1836730800</v>
      </c>
    </row>
    <row r="5930" spans="15:21" x14ac:dyDescent="0.15">
      <c r="O5930" s="32">
        <v>5925</v>
      </c>
      <c r="P5930" s="28" t="s">
        <v>3161</v>
      </c>
      <c r="Q5930" s="36">
        <v>102080000</v>
      </c>
      <c r="R5930" s="36">
        <f t="shared" si="341"/>
        <v>250274611700</v>
      </c>
      <c r="S5930" s="36">
        <f t="shared" si="339"/>
        <v>510400</v>
      </c>
      <c r="T5930" s="36">
        <v>1370</v>
      </c>
      <c r="U5930" s="38">
        <f t="shared" si="340"/>
        <v>1837440000</v>
      </c>
    </row>
    <row r="5931" spans="15:21" x14ac:dyDescent="0.15">
      <c r="O5931" s="32">
        <v>5926</v>
      </c>
      <c r="P5931" s="28" t="s">
        <v>3162</v>
      </c>
      <c r="Q5931" s="36">
        <v>102119400</v>
      </c>
      <c r="R5931" s="36">
        <f t="shared" si="341"/>
        <v>250376731100</v>
      </c>
      <c r="S5931" s="36">
        <f t="shared" si="339"/>
        <v>510597</v>
      </c>
      <c r="T5931" s="36">
        <v>1370</v>
      </c>
      <c r="U5931" s="38">
        <f t="shared" si="340"/>
        <v>1838149200</v>
      </c>
    </row>
    <row r="5932" spans="15:21" x14ac:dyDescent="0.15">
      <c r="O5932" s="32">
        <v>5927</v>
      </c>
      <c r="P5932" s="28" t="s">
        <v>3163</v>
      </c>
      <c r="Q5932" s="36">
        <v>102158800</v>
      </c>
      <c r="R5932" s="36">
        <f t="shared" si="341"/>
        <v>250478889900</v>
      </c>
      <c r="S5932" s="36">
        <f t="shared" si="339"/>
        <v>510794</v>
      </c>
      <c r="T5932" s="36">
        <v>1370</v>
      </c>
      <c r="U5932" s="38">
        <f t="shared" si="340"/>
        <v>1838858400</v>
      </c>
    </row>
    <row r="5933" spans="15:21" x14ac:dyDescent="0.15">
      <c r="O5933" s="32">
        <v>5928</v>
      </c>
      <c r="P5933" s="28" t="s">
        <v>541</v>
      </c>
      <c r="Q5933" s="36">
        <v>102198200</v>
      </c>
      <c r="R5933" s="36">
        <f t="shared" si="341"/>
        <v>250581088100</v>
      </c>
      <c r="S5933" s="36">
        <f t="shared" si="339"/>
        <v>510991</v>
      </c>
      <c r="T5933" s="36">
        <v>1370</v>
      </c>
      <c r="U5933" s="38">
        <f t="shared" si="340"/>
        <v>1839567600</v>
      </c>
    </row>
    <row r="5934" spans="15:21" x14ac:dyDescent="0.15">
      <c r="O5934" s="32">
        <v>5929</v>
      </c>
      <c r="P5934" s="28" t="s">
        <v>3164</v>
      </c>
      <c r="Q5934" s="36">
        <v>102237600</v>
      </c>
      <c r="R5934" s="36">
        <f t="shared" si="341"/>
        <v>250683325700</v>
      </c>
      <c r="S5934" s="36">
        <f t="shared" si="339"/>
        <v>511188</v>
      </c>
      <c r="T5934" s="36">
        <v>1370</v>
      </c>
      <c r="U5934" s="38">
        <f t="shared" si="340"/>
        <v>1840276800</v>
      </c>
    </row>
    <row r="5935" spans="15:21" x14ac:dyDescent="0.15">
      <c r="O5935" s="32">
        <v>5930</v>
      </c>
      <c r="P5935" s="28" t="s">
        <v>3165</v>
      </c>
      <c r="Q5935" s="36">
        <v>102277000</v>
      </c>
      <c r="R5935" s="36">
        <f t="shared" si="341"/>
        <v>250785602700</v>
      </c>
      <c r="S5935" s="36">
        <f t="shared" si="339"/>
        <v>511385</v>
      </c>
      <c r="T5935" s="36">
        <v>1370</v>
      </c>
      <c r="U5935" s="38">
        <f t="shared" si="340"/>
        <v>1840986000</v>
      </c>
    </row>
    <row r="5936" spans="15:21" x14ac:dyDescent="0.15">
      <c r="O5936" s="32">
        <v>5931</v>
      </c>
      <c r="P5936" s="28" t="s">
        <v>3166</v>
      </c>
      <c r="Q5936" s="36">
        <v>102316400</v>
      </c>
      <c r="R5936" s="36">
        <f t="shared" si="341"/>
        <v>250887919100</v>
      </c>
      <c r="S5936" s="36">
        <f t="shared" si="339"/>
        <v>511582</v>
      </c>
      <c r="T5936" s="36">
        <v>1370</v>
      </c>
      <c r="U5936" s="38">
        <f t="shared" si="340"/>
        <v>1841695200</v>
      </c>
    </row>
    <row r="5937" spans="15:21" x14ac:dyDescent="0.15">
      <c r="O5937" s="32">
        <v>5932</v>
      </c>
      <c r="P5937" s="28" t="s">
        <v>3167</v>
      </c>
      <c r="Q5937" s="36">
        <v>102355800</v>
      </c>
      <c r="R5937" s="36">
        <f t="shared" si="341"/>
        <v>250990274900</v>
      </c>
      <c r="S5937" s="36">
        <f t="shared" si="339"/>
        <v>511779</v>
      </c>
      <c r="T5937" s="36">
        <v>1370</v>
      </c>
      <c r="U5937" s="38">
        <f t="shared" si="340"/>
        <v>1842404400</v>
      </c>
    </row>
    <row r="5938" spans="15:21" x14ac:dyDescent="0.15">
      <c r="O5938" s="32">
        <v>5933</v>
      </c>
      <c r="P5938" s="28" t="s">
        <v>3168</v>
      </c>
      <c r="Q5938" s="36">
        <v>102395200</v>
      </c>
      <c r="R5938" s="36">
        <f t="shared" si="341"/>
        <v>251092670100</v>
      </c>
      <c r="S5938" s="36">
        <f t="shared" si="339"/>
        <v>511976</v>
      </c>
      <c r="T5938" s="36">
        <v>1370</v>
      </c>
      <c r="U5938" s="38">
        <f t="shared" si="340"/>
        <v>1843113600</v>
      </c>
    </row>
    <row r="5939" spans="15:21" x14ac:dyDescent="0.15">
      <c r="O5939" s="32">
        <v>5934</v>
      </c>
      <c r="P5939" s="28" t="s">
        <v>3169</v>
      </c>
      <c r="Q5939" s="36">
        <v>102434600</v>
      </c>
      <c r="R5939" s="36">
        <f t="shared" si="341"/>
        <v>251195104700</v>
      </c>
      <c r="S5939" s="36">
        <f t="shared" si="339"/>
        <v>512173</v>
      </c>
      <c r="T5939" s="36">
        <v>1370</v>
      </c>
      <c r="U5939" s="38">
        <f t="shared" si="340"/>
        <v>1843822800</v>
      </c>
    </row>
    <row r="5940" spans="15:21" x14ac:dyDescent="0.15">
      <c r="O5940" s="32">
        <v>5935</v>
      </c>
      <c r="P5940" s="28" t="s">
        <v>3170</v>
      </c>
      <c r="Q5940" s="36">
        <v>102474000</v>
      </c>
      <c r="R5940" s="36">
        <f t="shared" si="341"/>
        <v>251297578700</v>
      </c>
      <c r="S5940" s="36">
        <f t="shared" si="339"/>
        <v>512370</v>
      </c>
      <c r="T5940" s="36">
        <v>1370</v>
      </c>
      <c r="U5940" s="38">
        <f t="shared" si="340"/>
        <v>1844532000</v>
      </c>
    </row>
    <row r="5941" spans="15:21" x14ac:dyDescent="0.15">
      <c r="O5941" s="32">
        <v>5936</v>
      </c>
      <c r="P5941" s="28" t="s">
        <v>3171</v>
      </c>
      <c r="Q5941" s="36">
        <v>102513400</v>
      </c>
      <c r="R5941" s="36">
        <f t="shared" si="341"/>
        <v>251400092100</v>
      </c>
      <c r="S5941" s="36">
        <f t="shared" si="339"/>
        <v>512567</v>
      </c>
      <c r="T5941" s="36">
        <v>1370</v>
      </c>
      <c r="U5941" s="38">
        <f t="shared" si="340"/>
        <v>1845241200</v>
      </c>
    </row>
    <row r="5942" spans="15:21" x14ac:dyDescent="0.15">
      <c r="O5942" s="32">
        <v>5937</v>
      </c>
      <c r="P5942" s="28" t="s">
        <v>3172</v>
      </c>
      <c r="Q5942" s="36">
        <v>102552800</v>
      </c>
      <c r="R5942" s="36">
        <f t="shared" si="341"/>
        <v>251502644900</v>
      </c>
      <c r="S5942" s="36">
        <f t="shared" si="339"/>
        <v>512764</v>
      </c>
      <c r="T5942" s="36">
        <v>1370</v>
      </c>
      <c r="U5942" s="38">
        <f t="shared" si="340"/>
        <v>1845950400</v>
      </c>
    </row>
    <row r="5943" spans="15:21" x14ac:dyDescent="0.15">
      <c r="O5943" s="32">
        <v>5938</v>
      </c>
      <c r="P5943" s="28" t="s">
        <v>542</v>
      </c>
      <c r="Q5943" s="36">
        <v>102592200</v>
      </c>
      <c r="R5943" s="36">
        <f t="shared" si="341"/>
        <v>251605237100</v>
      </c>
      <c r="S5943" s="36">
        <f t="shared" si="339"/>
        <v>512961</v>
      </c>
      <c r="T5943" s="36">
        <v>1370</v>
      </c>
      <c r="U5943" s="38">
        <f t="shared" si="340"/>
        <v>1846659600</v>
      </c>
    </row>
    <row r="5944" spans="15:21" x14ac:dyDescent="0.15">
      <c r="O5944" s="32">
        <v>5939</v>
      </c>
      <c r="P5944" s="28" t="s">
        <v>3173</v>
      </c>
      <c r="Q5944" s="36">
        <v>102631600</v>
      </c>
      <c r="R5944" s="36">
        <f t="shared" si="341"/>
        <v>251707868700</v>
      </c>
      <c r="S5944" s="36">
        <f t="shared" si="339"/>
        <v>513158</v>
      </c>
      <c r="T5944" s="36">
        <v>1380</v>
      </c>
      <c r="U5944" s="38">
        <f t="shared" si="340"/>
        <v>1847368800</v>
      </c>
    </row>
    <row r="5945" spans="15:21" x14ac:dyDescent="0.15">
      <c r="O5945" s="32">
        <v>5940</v>
      </c>
      <c r="P5945" s="28" t="s">
        <v>3174</v>
      </c>
      <c r="Q5945" s="36">
        <v>102671000</v>
      </c>
      <c r="R5945" s="36">
        <f t="shared" si="341"/>
        <v>251810539700</v>
      </c>
      <c r="S5945" s="36">
        <f t="shared" si="339"/>
        <v>513355</v>
      </c>
      <c r="T5945" s="36">
        <v>1380</v>
      </c>
      <c r="U5945" s="38">
        <f t="shared" si="340"/>
        <v>1848078000</v>
      </c>
    </row>
    <row r="5946" spans="15:21" x14ac:dyDescent="0.15">
      <c r="O5946" s="32">
        <v>5941</v>
      </c>
      <c r="P5946" s="28" t="s">
        <v>3175</v>
      </c>
      <c r="Q5946" s="36">
        <v>102710400</v>
      </c>
      <c r="R5946" s="36">
        <f t="shared" si="341"/>
        <v>251913250100</v>
      </c>
      <c r="S5946" s="36">
        <f t="shared" si="339"/>
        <v>513552</v>
      </c>
      <c r="T5946" s="36">
        <v>1380</v>
      </c>
      <c r="U5946" s="38">
        <f t="shared" si="340"/>
        <v>1848787200</v>
      </c>
    </row>
    <row r="5947" spans="15:21" x14ac:dyDescent="0.15">
      <c r="O5947" s="32">
        <v>5942</v>
      </c>
      <c r="P5947" s="28" t="s">
        <v>3176</v>
      </c>
      <c r="Q5947" s="36">
        <v>102749800</v>
      </c>
      <c r="R5947" s="36">
        <f t="shared" si="341"/>
        <v>252015999900</v>
      </c>
      <c r="S5947" s="36">
        <f t="shared" si="339"/>
        <v>513749</v>
      </c>
      <c r="T5947" s="36">
        <v>1380</v>
      </c>
      <c r="U5947" s="38">
        <f t="shared" si="340"/>
        <v>1849496400</v>
      </c>
    </row>
    <row r="5948" spans="15:21" x14ac:dyDescent="0.15">
      <c r="O5948" s="32">
        <v>5943</v>
      </c>
      <c r="P5948" s="28" t="s">
        <v>3177</v>
      </c>
      <c r="Q5948" s="36">
        <v>102789200</v>
      </c>
      <c r="R5948" s="36">
        <f t="shared" si="341"/>
        <v>252118789100</v>
      </c>
      <c r="S5948" s="36">
        <f t="shared" si="339"/>
        <v>513946</v>
      </c>
      <c r="T5948" s="36">
        <v>1380</v>
      </c>
      <c r="U5948" s="38">
        <f t="shared" si="340"/>
        <v>1850205600</v>
      </c>
    </row>
    <row r="5949" spans="15:21" x14ac:dyDescent="0.15">
      <c r="O5949" s="32">
        <v>5944</v>
      </c>
      <c r="P5949" s="28" t="s">
        <v>3178</v>
      </c>
      <c r="Q5949" s="36">
        <v>102828600</v>
      </c>
      <c r="R5949" s="36">
        <f t="shared" si="341"/>
        <v>252221617700</v>
      </c>
      <c r="S5949" s="36">
        <f t="shared" si="339"/>
        <v>514143</v>
      </c>
      <c r="T5949" s="36">
        <v>1380</v>
      </c>
      <c r="U5949" s="38">
        <f t="shared" si="340"/>
        <v>1850914800</v>
      </c>
    </row>
    <row r="5950" spans="15:21" x14ac:dyDescent="0.15">
      <c r="O5950" s="32">
        <v>5945</v>
      </c>
      <c r="P5950" s="28" t="s">
        <v>3179</v>
      </c>
      <c r="Q5950" s="36">
        <v>102868000</v>
      </c>
      <c r="R5950" s="36">
        <f t="shared" si="341"/>
        <v>252324485700</v>
      </c>
      <c r="S5950" s="36">
        <f t="shared" si="339"/>
        <v>514340</v>
      </c>
      <c r="T5950" s="36">
        <v>1380</v>
      </c>
      <c r="U5950" s="38">
        <f t="shared" si="340"/>
        <v>1851624000</v>
      </c>
    </row>
    <row r="5951" spans="15:21" x14ac:dyDescent="0.15">
      <c r="O5951" s="32">
        <v>5946</v>
      </c>
      <c r="P5951" s="28" t="s">
        <v>3180</v>
      </c>
      <c r="Q5951" s="36">
        <v>102907400</v>
      </c>
      <c r="R5951" s="36">
        <f t="shared" si="341"/>
        <v>252427393100</v>
      </c>
      <c r="S5951" s="36">
        <f t="shared" si="339"/>
        <v>514537</v>
      </c>
      <c r="T5951" s="36">
        <v>1380</v>
      </c>
      <c r="U5951" s="38">
        <f t="shared" si="340"/>
        <v>1852333200</v>
      </c>
    </row>
    <row r="5952" spans="15:21" x14ac:dyDescent="0.15">
      <c r="O5952" s="32">
        <v>5947</v>
      </c>
      <c r="P5952" s="28" t="s">
        <v>3181</v>
      </c>
      <c r="Q5952" s="36">
        <v>102946800</v>
      </c>
      <c r="R5952" s="36">
        <f t="shared" si="341"/>
        <v>252530339900</v>
      </c>
      <c r="S5952" s="36">
        <f t="shared" si="339"/>
        <v>514734</v>
      </c>
      <c r="T5952" s="36">
        <v>1380</v>
      </c>
      <c r="U5952" s="38">
        <f t="shared" si="340"/>
        <v>1853042400</v>
      </c>
    </row>
    <row r="5953" spans="15:21" x14ac:dyDescent="0.15">
      <c r="O5953" s="32">
        <v>5948</v>
      </c>
      <c r="P5953" s="28" t="s">
        <v>543</v>
      </c>
      <c r="Q5953" s="36">
        <v>102986200</v>
      </c>
      <c r="R5953" s="36">
        <f t="shared" si="341"/>
        <v>252633326100</v>
      </c>
      <c r="S5953" s="36">
        <f t="shared" si="339"/>
        <v>514931</v>
      </c>
      <c r="T5953" s="36">
        <v>1380</v>
      </c>
      <c r="U5953" s="38">
        <f t="shared" si="340"/>
        <v>1853751600</v>
      </c>
    </row>
    <row r="5954" spans="15:21" x14ac:dyDescent="0.15">
      <c r="O5954" s="32">
        <v>5949</v>
      </c>
      <c r="P5954" s="28" t="s">
        <v>3182</v>
      </c>
      <c r="Q5954" s="36">
        <v>103025600</v>
      </c>
      <c r="R5954" s="36">
        <f t="shared" si="341"/>
        <v>252736351700</v>
      </c>
      <c r="S5954" s="36">
        <f t="shared" si="339"/>
        <v>515128</v>
      </c>
      <c r="T5954" s="36">
        <v>1380</v>
      </c>
      <c r="U5954" s="38">
        <f t="shared" si="340"/>
        <v>1854460800</v>
      </c>
    </row>
    <row r="5955" spans="15:21" x14ac:dyDescent="0.15">
      <c r="O5955" s="32">
        <v>5950</v>
      </c>
      <c r="P5955" s="28" t="s">
        <v>3183</v>
      </c>
      <c r="Q5955" s="36">
        <v>103065000</v>
      </c>
      <c r="R5955" s="36">
        <f t="shared" si="341"/>
        <v>252839416700</v>
      </c>
      <c r="S5955" s="36">
        <f t="shared" si="339"/>
        <v>515325</v>
      </c>
      <c r="T5955" s="36">
        <v>1380</v>
      </c>
      <c r="U5955" s="38">
        <f t="shared" si="340"/>
        <v>1855170000</v>
      </c>
    </row>
    <row r="5956" spans="15:21" x14ac:dyDescent="0.15">
      <c r="O5956" s="32">
        <v>5951</v>
      </c>
      <c r="P5956" s="28" t="s">
        <v>3184</v>
      </c>
      <c r="Q5956" s="36">
        <v>103104400</v>
      </c>
      <c r="R5956" s="36">
        <f t="shared" si="341"/>
        <v>252942521100</v>
      </c>
      <c r="S5956" s="36">
        <f t="shared" si="339"/>
        <v>515522</v>
      </c>
      <c r="T5956" s="36">
        <v>1380</v>
      </c>
      <c r="U5956" s="38">
        <f t="shared" si="340"/>
        <v>1855879200</v>
      </c>
    </row>
    <row r="5957" spans="15:21" x14ac:dyDescent="0.15">
      <c r="O5957" s="32">
        <v>5952</v>
      </c>
      <c r="P5957" s="28" t="s">
        <v>3185</v>
      </c>
      <c r="Q5957" s="36">
        <v>103143800</v>
      </c>
      <c r="R5957" s="36">
        <f t="shared" si="341"/>
        <v>253045664900</v>
      </c>
      <c r="S5957" s="36">
        <f t="shared" si="339"/>
        <v>515719</v>
      </c>
      <c r="T5957" s="36">
        <v>1380</v>
      </c>
      <c r="U5957" s="38">
        <f t="shared" si="340"/>
        <v>1856588400</v>
      </c>
    </row>
    <row r="5958" spans="15:21" x14ac:dyDescent="0.15">
      <c r="O5958" s="32">
        <v>5953</v>
      </c>
      <c r="P5958" s="28" t="s">
        <v>3186</v>
      </c>
      <c r="Q5958" s="36">
        <v>103183200</v>
      </c>
      <c r="R5958" s="36">
        <f t="shared" si="341"/>
        <v>253148848100</v>
      </c>
      <c r="S5958" s="36">
        <f t="shared" si="339"/>
        <v>515916</v>
      </c>
      <c r="T5958" s="36">
        <v>1380</v>
      </c>
      <c r="U5958" s="38">
        <f t="shared" si="340"/>
        <v>1857297600</v>
      </c>
    </row>
    <row r="5959" spans="15:21" x14ac:dyDescent="0.15">
      <c r="O5959" s="32">
        <v>5954</v>
      </c>
      <c r="P5959" s="28" t="s">
        <v>3187</v>
      </c>
      <c r="Q5959" s="36">
        <v>103222600</v>
      </c>
      <c r="R5959" s="36">
        <f t="shared" si="341"/>
        <v>253252070700</v>
      </c>
      <c r="S5959" s="36">
        <f t="shared" ref="S5959:S6022" si="342">ROUND(Q5959/200,0)</f>
        <v>516113</v>
      </c>
      <c r="T5959" s="36">
        <v>1380</v>
      </c>
      <c r="U5959" s="38">
        <f t="shared" ref="U5959:U6022" si="343">6*60*60/6*S5959</f>
        <v>1858006800</v>
      </c>
    </row>
    <row r="5960" spans="15:21" x14ac:dyDescent="0.15">
      <c r="O5960" s="32">
        <v>5955</v>
      </c>
      <c r="P5960" s="28" t="s">
        <v>3188</v>
      </c>
      <c r="Q5960" s="36">
        <v>103262000</v>
      </c>
      <c r="R5960" s="36">
        <f t="shared" ref="R5960:R6023" si="344">R5959+Q5960</f>
        <v>253355332700</v>
      </c>
      <c r="S5960" s="36">
        <f t="shared" si="342"/>
        <v>516310</v>
      </c>
      <c r="T5960" s="36">
        <v>1380</v>
      </c>
      <c r="U5960" s="38">
        <f t="shared" si="343"/>
        <v>1858716000</v>
      </c>
    </row>
    <row r="5961" spans="15:21" x14ac:dyDescent="0.15">
      <c r="O5961" s="32">
        <v>5956</v>
      </c>
      <c r="P5961" s="28" t="s">
        <v>3189</v>
      </c>
      <c r="Q5961" s="36">
        <v>103301400</v>
      </c>
      <c r="R5961" s="36">
        <f t="shared" si="344"/>
        <v>253458634100</v>
      </c>
      <c r="S5961" s="36">
        <f t="shared" si="342"/>
        <v>516507</v>
      </c>
      <c r="T5961" s="36">
        <v>1380</v>
      </c>
      <c r="U5961" s="38">
        <f t="shared" si="343"/>
        <v>1859425200</v>
      </c>
    </row>
    <row r="5962" spans="15:21" x14ac:dyDescent="0.15">
      <c r="O5962" s="32">
        <v>5957</v>
      </c>
      <c r="P5962" s="28" t="s">
        <v>3190</v>
      </c>
      <c r="Q5962" s="36">
        <v>103340800</v>
      </c>
      <c r="R5962" s="36">
        <f t="shared" si="344"/>
        <v>253561974900</v>
      </c>
      <c r="S5962" s="36">
        <f t="shared" si="342"/>
        <v>516704</v>
      </c>
      <c r="T5962" s="36">
        <v>1380</v>
      </c>
      <c r="U5962" s="38">
        <f t="shared" si="343"/>
        <v>1860134400</v>
      </c>
    </row>
    <row r="5963" spans="15:21" x14ac:dyDescent="0.15">
      <c r="O5963" s="32">
        <v>5958</v>
      </c>
      <c r="P5963" s="28" t="s">
        <v>544</v>
      </c>
      <c r="Q5963" s="36">
        <v>103380200</v>
      </c>
      <c r="R5963" s="36">
        <f t="shared" si="344"/>
        <v>253665355100</v>
      </c>
      <c r="S5963" s="36">
        <f t="shared" si="342"/>
        <v>516901</v>
      </c>
      <c r="T5963" s="36">
        <v>1380</v>
      </c>
      <c r="U5963" s="38">
        <f t="shared" si="343"/>
        <v>1860843600</v>
      </c>
    </row>
    <row r="5964" spans="15:21" x14ac:dyDescent="0.15">
      <c r="O5964" s="32">
        <v>5959</v>
      </c>
      <c r="P5964" s="28" t="s">
        <v>3191</v>
      </c>
      <c r="Q5964" s="36">
        <v>103419600</v>
      </c>
      <c r="R5964" s="36">
        <f t="shared" si="344"/>
        <v>253768774700</v>
      </c>
      <c r="S5964" s="36">
        <f t="shared" si="342"/>
        <v>517098</v>
      </c>
      <c r="T5964" s="36">
        <v>1380</v>
      </c>
      <c r="U5964" s="38">
        <f t="shared" si="343"/>
        <v>1861552800</v>
      </c>
    </row>
    <row r="5965" spans="15:21" x14ac:dyDescent="0.15">
      <c r="O5965" s="32">
        <v>5960</v>
      </c>
      <c r="P5965" s="28" t="s">
        <v>3192</v>
      </c>
      <c r="Q5965" s="36">
        <v>103459000</v>
      </c>
      <c r="R5965" s="36">
        <f t="shared" si="344"/>
        <v>253872233700</v>
      </c>
      <c r="S5965" s="36">
        <f t="shared" si="342"/>
        <v>517295</v>
      </c>
      <c r="T5965" s="36">
        <v>1380</v>
      </c>
      <c r="U5965" s="38">
        <f t="shared" si="343"/>
        <v>1862262000</v>
      </c>
    </row>
    <row r="5966" spans="15:21" x14ac:dyDescent="0.15">
      <c r="O5966" s="32">
        <v>5961</v>
      </c>
      <c r="P5966" s="28" t="s">
        <v>3193</v>
      </c>
      <c r="Q5966" s="36">
        <v>103498400</v>
      </c>
      <c r="R5966" s="36">
        <f t="shared" si="344"/>
        <v>253975732100</v>
      </c>
      <c r="S5966" s="36">
        <f t="shared" si="342"/>
        <v>517492</v>
      </c>
      <c r="T5966" s="36">
        <v>1380</v>
      </c>
      <c r="U5966" s="38">
        <f t="shared" si="343"/>
        <v>1862971200</v>
      </c>
    </row>
    <row r="5967" spans="15:21" x14ac:dyDescent="0.15">
      <c r="O5967" s="32">
        <v>5962</v>
      </c>
      <c r="P5967" s="28" t="s">
        <v>3194</v>
      </c>
      <c r="Q5967" s="36">
        <v>103537800</v>
      </c>
      <c r="R5967" s="36">
        <f t="shared" si="344"/>
        <v>254079269900</v>
      </c>
      <c r="S5967" s="36">
        <f t="shared" si="342"/>
        <v>517689</v>
      </c>
      <c r="T5967" s="36">
        <v>1380</v>
      </c>
      <c r="U5967" s="38">
        <f t="shared" si="343"/>
        <v>1863680400</v>
      </c>
    </row>
    <row r="5968" spans="15:21" x14ac:dyDescent="0.15">
      <c r="O5968" s="32">
        <v>5963</v>
      </c>
      <c r="P5968" s="28" t="s">
        <v>3195</v>
      </c>
      <c r="Q5968" s="36">
        <v>103577200</v>
      </c>
      <c r="R5968" s="36">
        <f t="shared" si="344"/>
        <v>254182847100</v>
      </c>
      <c r="S5968" s="36">
        <f t="shared" si="342"/>
        <v>517886</v>
      </c>
      <c r="T5968" s="36">
        <v>1380</v>
      </c>
      <c r="U5968" s="38">
        <f t="shared" si="343"/>
        <v>1864389600</v>
      </c>
    </row>
    <row r="5969" spans="15:21" x14ac:dyDescent="0.15">
      <c r="O5969" s="32">
        <v>5964</v>
      </c>
      <c r="P5969" s="28" t="s">
        <v>3196</v>
      </c>
      <c r="Q5969" s="36">
        <v>103616600</v>
      </c>
      <c r="R5969" s="36">
        <f t="shared" si="344"/>
        <v>254286463700</v>
      </c>
      <c r="S5969" s="36">
        <f t="shared" si="342"/>
        <v>518083</v>
      </c>
      <c r="T5969" s="36">
        <v>1380</v>
      </c>
      <c r="U5969" s="38">
        <f t="shared" si="343"/>
        <v>1865098800</v>
      </c>
    </row>
    <row r="5970" spans="15:21" x14ac:dyDescent="0.15">
      <c r="O5970" s="32">
        <v>5965</v>
      </c>
      <c r="P5970" s="28" t="s">
        <v>3197</v>
      </c>
      <c r="Q5970" s="36">
        <v>103656000</v>
      </c>
      <c r="R5970" s="36">
        <f t="shared" si="344"/>
        <v>254390119700</v>
      </c>
      <c r="S5970" s="36">
        <f t="shared" si="342"/>
        <v>518280</v>
      </c>
      <c r="T5970" s="36">
        <v>1380</v>
      </c>
      <c r="U5970" s="38">
        <f t="shared" si="343"/>
        <v>1865808000</v>
      </c>
    </row>
    <row r="5971" spans="15:21" x14ac:dyDescent="0.15">
      <c r="O5971" s="32">
        <v>5966</v>
      </c>
      <c r="P5971" s="28" t="s">
        <v>3198</v>
      </c>
      <c r="Q5971" s="36">
        <v>103695400</v>
      </c>
      <c r="R5971" s="36">
        <f t="shared" si="344"/>
        <v>254493815100</v>
      </c>
      <c r="S5971" s="36">
        <f t="shared" si="342"/>
        <v>518477</v>
      </c>
      <c r="T5971" s="36">
        <v>1380</v>
      </c>
      <c r="U5971" s="38">
        <f t="shared" si="343"/>
        <v>1866517200</v>
      </c>
    </row>
    <row r="5972" spans="15:21" x14ac:dyDescent="0.15">
      <c r="O5972" s="32">
        <v>5967</v>
      </c>
      <c r="P5972" s="28" t="s">
        <v>3199</v>
      </c>
      <c r="Q5972" s="36">
        <v>103734800</v>
      </c>
      <c r="R5972" s="36">
        <f t="shared" si="344"/>
        <v>254597549900</v>
      </c>
      <c r="S5972" s="36">
        <f t="shared" si="342"/>
        <v>518674</v>
      </c>
      <c r="T5972" s="36">
        <v>1380</v>
      </c>
      <c r="U5972" s="38">
        <f t="shared" si="343"/>
        <v>1867226400</v>
      </c>
    </row>
    <row r="5973" spans="15:21" x14ac:dyDescent="0.15">
      <c r="O5973" s="32">
        <v>5968</v>
      </c>
      <c r="P5973" s="28" t="s">
        <v>545</v>
      </c>
      <c r="Q5973" s="36">
        <v>103774200</v>
      </c>
      <c r="R5973" s="36">
        <f t="shared" si="344"/>
        <v>254701324100</v>
      </c>
      <c r="S5973" s="36">
        <f t="shared" si="342"/>
        <v>518871</v>
      </c>
      <c r="T5973" s="36">
        <v>1380</v>
      </c>
      <c r="U5973" s="38">
        <f t="shared" si="343"/>
        <v>1867935600</v>
      </c>
    </row>
    <row r="5974" spans="15:21" x14ac:dyDescent="0.15">
      <c r="O5974" s="32">
        <v>5969</v>
      </c>
      <c r="P5974" s="28" t="s">
        <v>3200</v>
      </c>
      <c r="Q5974" s="36">
        <v>103813600</v>
      </c>
      <c r="R5974" s="36">
        <f t="shared" si="344"/>
        <v>254805137700</v>
      </c>
      <c r="S5974" s="36">
        <f t="shared" si="342"/>
        <v>519068</v>
      </c>
      <c r="T5974" s="36">
        <v>1380</v>
      </c>
      <c r="U5974" s="38">
        <f t="shared" si="343"/>
        <v>1868644800</v>
      </c>
    </row>
    <row r="5975" spans="15:21" x14ac:dyDescent="0.15">
      <c r="O5975" s="32">
        <v>5970</v>
      </c>
      <c r="P5975" s="28" t="s">
        <v>3201</v>
      </c>
      <c r="Q5975" s="36">
        <v>103853000</v>
      </c>
      <c r="R5975" s="36">
        <f t="shared" si="344"/>
        <v>254908990700</v>
      </c>
      <c r="S5975" s="36">
        <f t="shared" si="342"/>
        <v>519265</v>
      </c>
      <c r="T5975" s="36">
        <v>1380</v>
      </c>
      <c r="U5975" s="38">
        <f t="shared" si="343"/>
        <v>1869354000</v>
      </c>
    </row>
    <row r="5976" spans="15:21" x14ac:dyDescent="0.15">
      <c r="O5976" s="32">
        <v>5971</v>
      </c>
      <c r="P5976" s="28" t="s">
        <v>3202</v>
      </c>
      <c r="Q5976" s="36">
        <v>103892400</v>
      </c>
      <c r="R5976" s="36">
        <f t="shared" si="344"/>
        <v>255012883100</v>
      </c>
      <c r="S5976" s="36">
        <f t="shared" si="342"/>
        <v>519462</v>
      </c>
      <c r="T5976" s="36">
        <v>1380</v>
      </c>
      <c r="U5976" s="38">
        <f t="shared" si="343"/>
        <v>1870063200</v>
      </c>
    </row>
    <row r="5977" spans="15:21" x14ac:dyDescent="0.15">
      <c r="O5977" s="32">
        <v>5972</v>
      </c>
      <c r="P5977" s="28" t="s">
        <v>3203</v>
      </c>
      <c r="Q5977" s="36">
        <v>103931800</v>
      </c>
      <c r="R5977" s="36">
        <f t="shared" si="344"/>
        <v>255116814900</v>
      </c>
      <c r="S5977" s="36">
        <f t="shared" si="342"/>
        <v>519659</v>
      </c>
      <c r="T5977" s="36">
        <v>1380</v>
      </c>
      <c r="U5977" s="38">
        <f t="shared" si="343"/>
        <v>1870772400</v>
      </c>
    </row>
    <row r="5978" spans="15:21" x14ac:dyDescent="0.15">
      <c r="O5978" s="32">
        <v>5973</v>
      </c>
      <c r="P5978" s="28" t="s">
        <v>3204</v>
      </c>
      <c r="Q5978" s="36">
        <v>103971200</v>
      </c>
      <c r="R5978" s="36">
        <f t="shared" si="344"/>
        <v>255220786100</v>
      </c>
      <c r="S5978" s="36">
        <f t="shared" si="342"/>
        <v>519856</v>
      </c>
      <c r="T5978" s="36">
        <v>1380</v>
      </c>
      <c r="U5978" s="38">
        <f t="shared" si="343"/>
        <v>1871481600</v>
      </c>
    </row>
    <row r="5979" spans="15:21" x14ac:dyDescent="0.15">
      <c r="O5979" s="32">
        <v>5974</v>
      </c>
      <c r="P5979" s="28" t="s">
        <v>3205</v>
      </c>
      <c r="Q5979" s="36">
        <v>104010600</v>
      </c>
      <c r="R5979" s="36">
        <f t="shared" si="344"/>
        <v>255324796700</v>
      </c>
      <c r="S5979" s="36">
        <f t="shared" si="342"/>
        <v>520053</v>
      </c>
      <c r="T5979" s="36">
        <v>1380</v>
      </c>
      <c r="U5979" s="38">
        <f t="shared" si="343"/>
        <v>1872190800</v>
      </c>
    </row>
    <row r="5980" spans="15:21" x14ac:dyDescent="0.15">
      <c r="O5980" s="32">
        <v>5975</v>
      </c>
      <c r="P5980" s="28" t="s">
        <v>3206</v>
      </c>
      <c r="Q5980" s="36">
        <v>104050000</v>
      </c>
      <c r="R5980" s="36">
        <f t="shared" si="344"/>
        <v>255428846700</v>
      </c>
      <c r="S5980" s="36">
        <f t="shared" si="342"/>
        <v>520250</v>
      </c>
      <c r="T5980" s="36">
        <v>1380</v>
      </c>
      <c r="U5980" s="38">
        <f t="shared" si="343"/>
        <v>1872900000</v>
      </c>
    </row>
    <row r="5981" spans="15:21" x14ac:dyDescent="0.15">
      <c r="O5981" s="32">
        <v>5976</v>
      </c>
      <c r="P5981" s="28" t="s">
        <v>3207</v>
      </c>
      <c r="Q5981" s="36">
        <v>104089400</v>
      </c>
      <c r="R5981" s="36">
        <f t="shared" si="344"/>
        <v>255532936100</v>
      </c>
      <c r="S5981" s="36">
        <f t="shared" si="342"/>
        <v>520447</v>
      </c>
      <c r="T5981" s="36">
        <v>1380</v>
      </c>
      <c r="U5981" s="38">
        <f t="shared" si="343"/>
        <v>1873609200</v>
      </c>
    </row>
    <row r="5982" spans="15:21" x14ac:dyDescent="0.15">
      <c r="O5982" s="32">
        <v>5977</v>
      </c>
      <c r="P5982" s="28" t="s">
        <v>3208</v>
      </c>
      <c r="Q5982" s="36">
        <v>104128800</v>
      </c>
      <c r="R5982" s="36">
        <f t="shared" si="344"/>
        <v>255637064900</v>
      </c>
      <c r="S5982" s="36">
        <f t="shared" si="342"/>
        <v>520644</v>
      </c>
      <c r="T5982" s="36">
        <v>1380</v>
      </c>
      <c r="U5982" s="38">
        <f t="shared" si="343"/>
        <v>1874318400</v>
      </c>
    </row>
    <row r="5983" spans="15:21" x14ac:dyDescent="0.15">
      <c r="O5983" s="32">
        <v>5978</v>
      </c>
      <c r="P5983" s="28" t="s">
        <v>546</v>
      </c>
      <c r="Q5983" s="36">
        <v>104168200</v>
      </c>
      <c r="R5983" s="36">
        <f t="shared" si="344"/>
        <v>255741233100</v>
      </c>
      <c r="S5983" s="36">
        <f t="shared" si="342"/>
        <v>520841</v>
      </c>
      <c r="T5983" s="36">
        <v>1380</v>
      </c>
      <c r="U5983" s="38">
        <f t="shared" si="343"/>
        <v>1875027600</v>
      </c>
    </row>
    <row r="5984" spans="15:21" x14ac:dyDescent="0.15">
      <c r="O5984" s="32">
        <v>5979</v>
      </c>
      <c r="P5984" s="28" t="s">
        <v>3209</v>
      </c>
      <c r="Q5984" s="36">
        <v>104207600</v>
      </c>
      <c r="R5984" s="36">
        <f t="shared" si="344"/>
        <v>255845440700</v>
      </c>
      <c r="S5984" s="36">
        <f t="shared" si="342"/>
        <v>521038</v>
      </c>
      <c r="T5984" s="36">
        <v>1380</v>
      </c>
      <c r="U5984" s="38">
        <f t="shared" si="343"/>
        <v>1875736800</v>
      </c>
    </row>
    <row r="5985" spans="15:21" x14ac:dyDescent="0.15">
      <c r="O5985" s="32">
        <v>5980</v>
      </c>
      <c r="P5985" s="28" t="s">
        <v>3210</v>
      </c>
      <c r="Q5985" s="36">
        <v>104247000</v>
      </c>
      <c r="R5985" s="36">
        <f t="shared" si="344"/>
        <v>255949687700</v>
      </c>
      <c r="S5985" s="36">
        <f t="shared" si="342"/>
        <v>521235</v>
      </c>
      <c r="T5985" s="36">
        <v>1380</v>
      </c>
      <c r="U5985" s="38">
        <f t="shared" si="343"/>
        <v>1876446000</v>
      </c>
    </row>
    <row r="5986" spans="15:21" x14ac:dyDescent="0.15">
      <c r="O5986" s="32">
        <v>5981</v>
      </c>
      <c r="P5986" s="28" t="s">
        <v>3211</v>
      </c>
      <c r="Q5986" s="36">
        <v>104286400</v>
      </c>
      <c r="R5986" s="36">
        <f t="shared" si="344"/>
        <v>256053974100</v>
      </c>
      <c r="S5986" s="36">
        <f t="shared" si="342"/>
        <v>521432</v>
      </c>
      <c r="T5986" s="36">
        <v>1380</v>
      </c>
      <c r="U5986" s="38">
        <f t="shared" si="343"/>
        <v>1877155200</v>
      </c>
    </row>
    <row r="5987" spans="15:21" x14ac:dyDescent="0.15">
      <c r="O5987" s="32">
        <v>5982</v>
      </c>
      <c r="P5987" s="28" t="s">
        <v>3212</v>
      </c>
      <c r="Q5987" s="36">
        <v>104325800</v>
      </c>
      <c r="R5987" s="36">
        <f t="shared" si="344"/>
        <v>256158299900</v>
      </c>
      <c r="S5987" s="36">
        <f t="shared" si="342"/>
        <v>521629</v>
      </c>
      <c r="T5987" s="36">
        <v>1380</v>
      </c>
      <c r="U5987" s="38">
        <f t="shared" si="343"/>
        <v>1877864400</v>
      </c>
    </row>
    <row r="5988" spans="15:21" x14ac:dyDescent="0.15">
      <c r="O5988" s="32">
        <v>5983</v>
      </c>
      <c r="P5988" s="28" t="s">
        <v>3213</v>
      </c>
      <c r="Q5988" s="36">
        <v>104365200</v>
      </c>
      <c r="R5988" s="36">
        <f t="shared" si="344"/>
        <v>256262665100</v>
      </c>
      <c r="S5988" s="36">
        <f t="shared" si="342"/>
        <v>521826</v>
      </c>
      <c r="T5988" s="36">
        <v>1380</v>
      </c>
      <c r="U5988" s="38">
        <f t="shared" si="343"/>
        <v>1878573600</v>
      </c>
    </row>
    <row r="5989" spans="15:21" x14ac:dyDescent="0.15">
      <c r="O5989" s="32">
        <v>5984</v>
      </c>
      <c r="P5989" s="28" t="s">
        <v>3214</v>
      </c>
      <c r="Q5989" s="36">
        <v>104404600</v>
      </c>
      <c r="R5989" s="36">
        <f t="shared" si="344"/>
        <v>256367069700</v>
      </c>
      <c r="S5989" s="36">
        <f t="shared" si="342"/>
        <v>522023</v>
      </c>
      <c r="T5989" s="36">
        <v>1380</v>
      </c>
      <c r="U5989" s="38">
        <f t="shared" si="343"/>
        <v>1879282800</v>
      </c>
    </row>
    <row r="5990" spans="15:21" x14ac:dyDescent="0.15">
      <c r="O5990" s="32">
        <v>5985</v>
      </c>
      <c r="P5990" s="28" t="s">
        <v>3215</v>
      </c>
      <c r="Q5990" s="36">
        <v>104444000</v>
      </c>
      <c r="R5990" s="36">
        <f t="shared" si="344"/>
        <v>256471513700</v>
      </c>
      <c r="S5990" s="36">
        <f t="shared" si="342"/>
        <v>522220</v>
      </c>
      <c r="T5990" s="36">
        <v>1380</v>
      </c>
      <c r="U5990" s="38">
        <f t="shared" si="343"/>
        <v>1879992000</v>
      </c>
    </row>
    <row r="5991" spans="15:21" x14ac:dyDescent="0.15">
      <c r="O5991" s="32">
        <v>5986</v>
      </c>
      <c r="P5991" s="28" t="s">
        <v>3216</v>
      </c>
      <c r="Q5991" s="36">
        <v>104483400</v>
      </c>
      <c r="R5991" s="36">
        <f t="shared" si="344"/>
        <v>256575997100</v>
      </c>
      <c r="S5991" s="36">
        <f t="shared" si="342"/>
        <v>522417</v>
      </c>
      <c r="T5991" s="36">
        <v>1380</v>
      </c>
      <c r="U5991" s="38">
        <f t="shared" si="343"/>
        <v>1880701200</v>
      </c>
    </row>
    <row r="5992" spans="15:21" x14ac:dyDescent="0.15">
      <c r="O5992" s="32">
        <v>5987</v>
      </c>
      <c r="P5992" s="28" t="s">
        <v>3217</v>
      </c>
      <c r="Q5992" s="36">
        <v>104522800</v>
      </c>
      <c r="R5992" s="36">
        <f t="shared" si="344"/>
        <v>256680519900</v>
      </c>
      <c r="S5992" s="36">
        <f t="shared" si="342"/>
        <v>522614</v>
      </c>
      <c r="T5992" s="36">
        <v>1380</v>
      </c>
      <c r="U5992" s="38">
        <f t="shared" si="343"/>
        <v>1881410400</v>
      </c>
    </row>
    <row r="5993" spans="15:21" x14ac:dyDescent="0.15">
      <c r="O5993" s="32">
        <v>5988</v>
      </c>
      <c r="P5993" s="28" t="s">
        <v>547</v>
      </c>
      <c r="Q5993" s="36">
        <v>104562200</v>
      </c>
      <c r="R5993" s="36">
        <f t="shared" si="344"/>
        <v>256785082100</v>
      </c>
      <c r="S5993" s="36">
        <f t="shared" si="342"/>
        <v>522811</v>
      </c>
      <c r="T5993" s="36">
        <v>1380</v>
      </c>
      <c r="U5993" s="38">
        <f t="shared" si="343"/>
        <v>1882119600</v>
      </c>
    </row>
    <row r="5994" spans="15:21" x14ac:dyDescent="0.15">
      <c r="O5994" s="32">
        <v>5989</v>
      </c>
      <c r="P5994" s="28" t="s">
        <v>3218</v>
      </c>
      <c r="Q5994" s="36">
        <v>104601600</v>
      </c>
      <c r="R5994" s="36">
        <f t="shared" si="344"/>
        <v>256889683700</v>
      </c>
      <c r="S5994" s="36">
        <f t="shared" si="342"/>
        <v>523008</v>
      </c>
      <c r="T5994" s="36">
        <v>1380</v>
      </c>
      <c r="U5994" s="38">
        <f t="shared" si="343"/>
        <v>1882828800</v>
      </c>
    </row>
    <row r="5995" spans="15:21" x14ac:dyDescent="0.15">
      <c r="O5995" s="32">
        <v>5990</v>
      </c>
      <c r="P5995" s="28" t="s">
        <v>3219</v>
      </c>
      <c r="Q5995" s="36">
        <v>104641000</v>
      </c>
      <c r="R5995" s="36">
        <f t="shared" si="344"/>
        <v>256994324700</v>
      </c>
      <c r="S5995" s="36">
        <f t="shared" si="342"/>
        <v>523205</v>
      </c>
      <c r="T5995" s="36">
        <v>1380</v>
      </c>
      <c r="U5995" s="38">
        <f t="shared" si="343"/>
        <v>1883538000</v>
      </c>
    </row>
    <row r="5996" spans="15:21" x14ac:dyDescent="0.15">
      <c r="O5996" s="32">
        <v>5991</v>
      </c>
      <c r="P5996" s="28" t="s">
        <v>3220</v>
      </c>
      <c r="Q5996" s="36">
        <v>104680400</v>
      </c>
      <c r="R5996" s="36">
        <f t="shared" si="344"/>
        <v>257099005100</v>
      </c>
      <c r="S5996" s="36">
        <f t="shared" si="342"/>
        <v>523402</v>
      </c>
      <c r="T5996" s="36">
        <v>1380</v>
      </c>
      <c r="U5996" s="38">
        <f t="shared" si="343"/>
        <v>1884247200</v>
      </c>
    </row>
    <row r="5997" spans="15:21" x14ac:dyDescent="0.15">
      <c r="O5997" s="32">
        <v>5992</v>
      </c>
      <c r="P5997" s="28" t="s">
        <v>3221</v>
      </c>
      <c r="Q5997" s="36">
        <v>104719800</v>
      </c>
      <c r="R5997" s="36">
        <f t="shared" si="344"/>
        <v>257203724900</v>
      </c>
      <c r="S5997" s="36">
        <f t="shared" si="342"/>
        <v>523599</v>
      </c>
      <c r="T5997" s="36">
        <v>1380</v>
      </c>
      <c r="U5997" s="38">
        <f t="shared" si="343"/>
        <v>1884956400</v>
      </c>
    </row>
    <row r="5998" spans="15:21" x14ac:dyDescent="0.15">
      <c r="O5998" s="32">
        <v>5993</v>
      </c>
      <c r="P5998" s="28" t="s">
        <v>3222</v>
      </c>
      <c r="Q5998" s="36">
        <v>104759200</v>
      </c>
      <c r="R5998" s="36">
        <f t="shared" si="344"/>
        <v>257308484100</v>
      </c>
      <c r="S5998" s="36">
        <f t="shared" si="342"/>
        <v>523796</v>
      </c>
      <c r="T5998" s="36">
        <v>1380</v>
      </c>
      <c r="U5998" s="38">
        <f t="shared" si="343"/>
        <v>1885665600</v>
      </c>
    </row>
    <row r="5999" spans="15:21" x14ac:dyDescent="0.15">
      <c r="O5999" s="32">
        <v>5994</v>
      </c>
      <c r="P5999" s="28" t="s">
        <v>3223</v>
      </c>
      <c r="Q5999" s="36">
        <v>104798600</v>
      </c>
      <c r="R5999" s="36">
        <f t="shared" si="344"/>
        <v>257413282700</v>
      </c>
      <c r="S5999" s="36">
        <f t="shared" si="342"/>
        <v>523993</v>
      </c>
      <c r="T5999" s="36">
        <v>1380</v>
      </c>
      <c r="U5999" s="38">
        <f t="shared" si="343"/>
        <v>1886374800</v>
      </c>
    </row>
    <row r="6000" spans="15:21" x14ac:dyDescent="0.15">
      <c r="O6000" s="32">
        <v>5995</v>
      </c>
      <c r="P6000" s="28" t="s">
        <v>3224</v>
      </c>
      <c r="Q6000" s="36">
        <v>104838000</v>
      </c>
      <c r="R6000" s="36">
        <f t="shared" si="344"/>
        <v>257518120700</v>
      </c>
      <c r="S6000" s="36">
        <f t="shared" si="342"/>
        <v>524190</v>
      </c>
      <c r="T6000" s="36">
        <v>1380</v>
      </c>
      <c r="U6000" s="38">
        <f t="shared" si="343"/>
        <v>1887084000</v>
      </c>
    </row>
    <row r="6001" spans="15:21" x14ac:dyDescent="0.15">
      <c r="O6001" s="32">
        <v>5996</v>
      </c>
      <c r="P6001" s="28" t="s">
        <v>3225</v>
      </c>
      <c r="Q6001" s="36">
        <v>104877400</v>
      </c>
      <c r="R6001" s="36">
        <f t="shared" si="344"/>
        <v>257622998100</v>
      </c>
      <c r="S6001" s="36">
        <f t="shared" si="342"/>
        <v>524387</v>
      </c>
      <c r="T6001" s="36">
        <v>1380</v>
      </c>
      <c r="U6001" s="38">
        <f t="shared" si="343"/>
        <v>1887793200</v>
      </c>
    </row>
    <row r="6002" spans="15:21" x14ac:dyDescent="0.15">
      <c r="O6002" s="32">
        <v>5997</v>
      </c>
      <c r="P6002" s="28" t="s">
        <v>3226</v>
      </c>
      <c r="Q6002" s="36">
        <v>104916800</v>
      </c>
      <c r="R6002" s="36">
        <f t="shared" si="344"/>
        <v>257727914900</v>
      </c>
      <c r="S6002" s="36">
        <f t="shared" si="342"/>
        <v>524584</v>
      </c>
      <c r="T6002" s="36">
        <v>1380</v>
      </c>
      <c r="U6002" s="38">
        <f t="shared" si="343"/>
        <v>1888502400</v>
      </c>
    </row>
    <row r="6003" spans="15:21" x14ac:dyDescent="0.15">
      <c r="O6003" s="32">
        <v>5998</v>
      </c>
      <c r="P6003" s="28" t="s">
        <v>548</v>
      </c>
      <c r="Q6003" s="36">
        <v>104956200</v>
      </c>
      <c r="R6003" s="36">
        <f t="shared" si="344"/>
        <v>257832871100</v>
      </c>
      <c r="S6003" s="36">
        <f t="shared" si="342"/>
        <v>524781</v>
      </c>
      <c r="T6003" s="36">
        <v>1380</v>
      </c>
      <c r="U6003" s="38">
        <f t="shared" si="343"/>
        <v>1889211600</v>
      </c>
    </row>
    <row r="6004" spans="15:21" x14ac:dyDescent="0.15">
      <c r="O6004" s="32">
        <v>5999</v>
      </c>
      <c r="P6004" s="28" t="s">
        <v>3227</v>
      </c>
      <c r="Q6004" s="36">
        <v>104995600</v>
      </c>
      <c r="R6004" s="36">
        <f t="shared" si="344"/>
        <v>257937866700</v>
      </c>
      <c r="S6004" s="36">
        <f t="shared" si="342"/>
        <v>524978</v>
      </c>
      <c r="T6004" s="36">
        <v>1380</v>
      </c>
      <c r="U6004" s="38">
        <f t="shared" si="343"/>
        <v>1889920800</v>
      </c>
    </row>
    <row r="6005" spans="15:21" x14ac:dyDescent="0.15">
      <c r="O6005" s="32">
        <v>6000</v>
      </c>
      <c r="P6005" s="28" t="s">
        <v>3228</v>
      </c>
      <c r="Q6005" s="36">
        <v>105035000</v>
      </c>
      <c r="R6005" s="36">
        <f t="shared" si="344"/>
        <v>258042901700</v>
      </c>
      <c r="S6005" s="36">
        <f t="shared" si="342"/>
        <v>525175</v>
      </c>
      <c r="T6005" s="36">
        <v>1380</v>
      </c>
      <c r="U6005" s="38">
        <f t="shared" si="343"/>
        <v>1890630000</v>
      </c>
    </row>
    <row r="6006" spans="15:21" x14ac:dyDescent="0.15">
      <c r="O6006" s="32">
        <v>6001</v>
      </c>
      <c r="P6006" s="28" t="s">
        <v>3229</v>
      </c>
      <c r="Q6006" s="36">
        <v>105074400</v>
      </c>
      <c r="R6006" s="36">
        <f t="shared" si="344"/>
        <v>258147976100</v>
      </c>
      <c r="S6006" s="36">
        <f t="shared" si="342"/>
        <v>525372</v>
      </c>
      <c r="T6006" s="36">
        <v>1380</v>
      </c>
      <c r="U6006" s="38">
        <f t="shared" si="343"/>
        <v>1891339200</v>
      </c>
    </row>
    <row r="6007" spans="15:21" x14ac:dyDescent="0.15">
      <c r="O6007" s="32">
        <v>6002</v>
      </c>
      <c r="P6007" s="28" t="s">
        <v>3230</v>
      </c>
      <c r="Q6007" s="36">
        <v>105113800</v>
      </c>
      <c r="R6007" s="36">
        <f t="shared" si="344"/>
        <v>258253089900</v>
      </c>
      <c r="S6007" s="36">
        <f t="shared" si="342"/>
        <v>525569</v>
      </c>
      <c r="T6007" s="36">
        <v>1380</v>
      </c>
      <c r="U6007" s="38">
        <f t="shared" si="343"/>
        <v>1892048400</v>
      </c>
    </row>
    <row r="6008" spans="15:21" x14ac:dyDescent="0.15">
      <c r="O6008" s="32">
        <v>6003</v>
      </c>
      <c r="P6008" s="28" t="s">
        <v>3231</v>
      </c>
      <c r="Q6008" s="36">
        <v>105153200</v>
      </c>
      <c r="R6008" s="36">
        <f t="shared" si="344"/>
        <v>258358243100</v>
      </c>
      <c r="S6008" s="36">
        <f t="shared" si="342"/>
        <v>525766</v>
      </c>
      <c r="T6008" s="36">
        <v>1380</v>
      </c>
      <c r="U6008" s="38">
        <f t="shared" si="343"/>
        <v>1892757600</v>
      </c>
    </row>
    <row r="6009" spans="15:21" x14ac:dyDescent="0.15">
      <c r="O6009" s="32">
        <v>6004</v>
      </c>
      <c r="P6009" s="28" t="s">
        <v>3232</v>
      </c>
      <c r="Q6009" s="36">
        <v>105192600</v>
      </c>
      <c r="R6009" s="36">
        <f t="shared" si="344"/>
        <v>258463435700</v>
      </c>
      <c r="S6009" s="36">
        <f t="shared" si="342"/>
        <v>525963</v>
      </c>
      <c r="T6009" s="36">
        <v>1380</v>
      </c>
      <c r="U6009" s="38">
        <f t="shared" si="343"/>
        <v>1893466800</v>
      </c>
    </row>
    <row r="6010" spans="15:21" x14ac:dyDescent="0.15">
      <c r="O6010" s="32">
        <v>6005</v>
      </c>
      <c r="P6010" s="28" t="s">
        <v>3233</v>
      </c>
      <c r="Q6010" s="36">
        <v>105232000</v>
      </c>
      <c r="R6010" s="36">
        <f t="shared" si="344"/>
        <v>258568667700</v>
      </c>
      <c r="S6010" s="36">
        <f t="shared" si="342"/>
        <v>526160</v>
      </c>
      <c r="T6010" s="36">
        <v>1380</v>
      </c>
      <c r="U6010" s="38">
        <f t="shared" si="343"/>
        <v>1894176000</v>
      </c>
    </row>
    <row r="6011" spans="15:21" x14ac:dyDescent="0.15">
      <c r="O6011" s="32">
        <v>6006</v>
      </c>
      <c r="P6011" s="28" t="s">
        <v>3234</v>
      </c>
      <c r="Q6011" s="36">
        <v>105271400</v>
      </c>
      <c r="R6011" s="36">
        <f t="shared" si="344"/>
        <v>258673939100</v>
      </c>
      <c r="S6011" s="36">
        <f t="shared" si="342"/>
        <v>526357</v>
      </c>
      <c r="T6011" s="36">
        <v>1380</v>
      </c>
      <c r="U6011" s="38">
        <f t="shared" si="343"/>
        <v>1894885200</v>
      </c>
    </row>
    <row r="6012" spans="15:21" x14ac:dyDescent="0.15">
      <c r="O6012" s="32">
        <v>6007</v>
      </c>
      <c r="P6012" s="28" t="s">
        <v>3235</v>
      </c>
      <c r="Q6012" s="36">
        <v>105310800</v>
      </c>
      <c r="R6012" s="36">
        <f t="shared" si="344"/>
        <v>258779249900</v>
      </c>
      <c r="S6012" s="36">
        <f t="shared" si="342"/>
        <v>526554</v>
      </c>
      <c r="T6012" s="36">
        <v>1380</v>
      </c>
      <c r="U6012" s="38">
        <f t="shared" si="343"/>
        <v>1895594400</v>
      </c>
    </row>
    <row r="6013" spans="15:21" x14ac:dyDescent="0.15">
      <c r="O6013" s="32">
        <v>6008</v>
      </c>
      <c r="P6013" s="28" t="s">
        <v>549</v>
      </c>
      <c r="Q6013" s="36">
        <v>105350200</v>
      </c>
      <c r="R6013" s="36">
        <f t="shared" si="344"/>
        <v>258884600100</v>
      </c>
      <c r="S6013" s="36">
        <f t="shared" si="342"/>
        <v>526751</v>
      </c>
      <c r="T6013" s="36">
        <v>1380</v>
      </c>
      <c r="U6013" s="38">
        <f t="shared" si="343"/>
        <v>1896303600</v>
      </c>
    </row>
    <row r="6014" spans="15:21" x14ac:dyDescent="0.15">
      <c r="O6014" s="32">
        <v>6009</v>
      </c>
      <c r="P6014" s="28" t="s">
        <v>3236</v>
      </c>
      <c r="Q6014" s="36">
        <v>105389600</v>
      </c>
      <c r="R6014" s="36">
        <f t="shared" si="344"/>
        <v>258989989700</v>
      </c>
      <c r="S6014" s="36">
        <f t="shared" si="342"/>
        <v>526948</v>
      </c>
      <c r="T6014" s="36">
        <v>1380</v>
      </c>
      <c r="U6014" s="38">
        <f t="shared" si="343"/>
        <v>1897012800</v>
      </c>
    </row>
    <row r="6015" spans="15:21" x14ac:dyDescent="0.15">
      <c r="O6015" s="32">
        <v>6010</v>
      </c>
      <c r="P6015" s="28" t="s">
        <v>3237</v>
      </c>
      <c r="Q6015" s="36">
        <v>105429000</v>
      </c>
      <c r="R6015" s="36">
        <f t="shared" si="344"/>
        <v>259095418700</v>
      </c>
      <c r="S6015" s="36">
        <f t="shared" si="342"/>
        <v>527145</v>
      </c>
      <c r="T6015" s="36">
        <v>1380</v>
      </c>
      <c r="U6015" s="38">
        <f t="shared" si="343"/>
        <v>1897722000</v>
      </c>
    </row>
    <row r="6016" spans="15:21" x14ac:dyDescent="0.15">
      <c r="O6016" s="32">
        <v>6011</v>
      </c>
      <c r="P6016" s="28" t="s">
        <v>3238</v>
      </c>
      <c r="Q6016" s="36">
        <v>105468400</v>
      </c>
      <c r="R6016" s="36">
        <f t="shared" si="344"/>
        <v>259200887100</v>
      </c>
      <c r="S6016" s="36">
        <f t="shared" si="342"/>
        <v>527342</v>
      </c>
      <c r="T6016" s="36">
        <v>1380</v>
      </c>
      <c r="U6016" s="38">
        <f t="shared" si="343"/>
        <v>1898431200</v>
      </c>
    </row>
    <row r="6017" spans="15:21" x14ac:dyDescent="0.15">
      <c r="O6017" s="32">
        <v>6012</v>
      </c>
      <c r="P6017" s="28" t="s">
        <v>3239</v>
      </c>
      <c r="Q6017" s="36">
        <v>105507800</v>
      </c>
      <c r="R6017" s="36">
        <f t="shared" si="344"/>
        <v>259306394900</v>
      </c>
      <c r="S6017" s="36">
        <f t="shared" si="342"/>
        <v>527539</v>
      </c>
      <c r="T6017" s="36">
        <v>1380</v>
      </c>
      <c r="U6017" s="38">
        <f t="shared" si="343"/>
        <v>1899140400</v>
      </c>
    </row>
    <row r="6018" spans="15:21" x14ac:dyDescent="0.15">
      <c r="O6018" s="32">
        <v>6013</v>
      </c>
      <c r="P6018" s="28" t="s">
        <v>3240</v>
      </c>
      <c r="Q6018" s="36">
        <v>105547200</v>
      </c>
      <c r="R6018" s="36">
        <f t="shared" si="344"/>
        <v>259411942100</v>
      </c>
      <c r="S6018" s="36">
        <f t="shared" si="342"/>
        <v>527736</v>
      </c>
      <c r="T6018" s="36">
        <v>1380</v>
      </c>
      <c r="U6018" s="38">
        <f t="shared" si="343"/>
        <v>1899849600</v>
      </c>
    </row>
    <row r="6019" spans="15:21" x14ac:dyDescent="0.15">
      <c r="O6019" s="32">
        <v>6014</v>
      </c>
      <c r="P6019" s="28" t="s">
        <v>3241</v>
      </c>
      <c r="Q6019" s="36">
        <v>105586600</v>
      </c>
      <c r="R6019" s="36">
        <f t="shared" si="344"/>
        <v>259517528700</v>
      </c>
      <c r="S6019" s="36">
        <f t="shared" si="342"/>
        <v>527933</v>
      </c>
      <c r="T6019" s="36">
        <v>1380</v>
      </c>
      <c r="U6019" s="38">
        <f t="shared" si="343"/>
        <v>1900558800</v>
      </c>
    </row>
    <row r="6020" spans="15:21" x14ac:dyDescent="0.15">
      <c r="O6020" s="32">
        <v>6015</v>
      </c>
      <c r="P6020" s="28" t="s">
        <v>3242</v>
      </c>
      <c r="Q6020" s="36">
        <v>105626000</v>
      </c>
      <c r="R6020" s="36">
        <f t="shared" si="344"/>
        <v>259623154700</v>
      </c>
      <c r="S6020" s="36">
        <f t="shared" si="342"/>
        <v>528130</v>
      </c>
      <c r="T6020" s="36">
        <v>1380</v>
      </c>
      <c r="U6020" s="38">
        <f t="shared" si="343"/>
        <v>1901268000</v>
      </c>
    </row>
    <row r="6021" spans="15:21" x14ac:dyDescent="0.15">
      <c r="O6021" s="32">
        <v>6016</v>
      </c>
      <c r="P6021" s="28" t="s">
        <v>3243</v>
      </c>
      <c r="Q6021" s="36">
        <v>105665400</v>
      </c>
      <c r="R6021" s="36">
        <f t="shared" si="344"/>
        <v>259728820100</v>
      </c>
      <c r="S6021" s="36">
        <f t="shared" si="342"/>
        <v>528327</v>
      </c>
      <c r="T6021" s="36">
        <v>1380</v>
      </c>
      <c r="U6021" s="38">
        <f t="shared" si="343"/>
        <v>1901977200</v>
      </c>
    </row>
    <row r="6022" spans="15:21" x14ac:dyDescent="0.15">
      <c r="O6022" s="32">
        <v>6017</v>
      </c>
      <c r="P6022" s="28" t="s">
        <v>3244</v>
      </c>
      <c r="Q6022" s="36">
        <v>105704800</v>
      </c>
      <c r="R6022" s="36">
        <f t="shared" si="344"/>
        <v>259834524900</v>
      </c>
      <c r="S6022" s="36">
        <f t="shared" si="342"/>
        <v>528524</v>
      </c>
      <c r="T6022" s="36">
        <v>1380</v>
      </c>
      <c r="U6022" s="38">
        <f t="shared" si="343"/>
        <v>1902686400</v>
      </c>
    </row>
    <row r="6023" spans="15:21" x14ac:dyDescent="0.15">
      <c r="O6023" s="32">
        <v>6018</v>
      </c>
      <c r="P6023" s="28" t="s">
        <v>550</v>
      </c>
      <c r="Q6023" s="36">
        <v>105744200</v>
      </c>
      <c r="R6023" s="36">
        <f t="shared" si="344"/>
        <v>259940269100</v>
      </c>
      <c r="S6023" s="36">
        <f t="shared" ref="S6023:S6086" si="345">ROUND(Q6023/200,0)</f>
        <v>528721</v>
      </c>
      <c r="T6023" s="36">
        <v>1380</v>
      </c>
      <c r="U6023" s="38">
        <f t="shared" ref="U6023:U6086" si="346">6*60*60/6*S6023</f>
        <v>1903395600</v>
      </c>
    </row>
    <row r="6024" spans="15:21" x14ac:dyDescent="0.15">
      <c r="O6024" s="32">
        <v>6019</v>
      </c>
      <c r="P6024" s="28" t="s">
        <v>3245</v>
      </c>
      <c r="Q6024" s="36">
        <v>105783600</v>
      </c>
      <c r="R6024" s="36">
        <f t="shared" ref="R6024:R6087" si="347">R6023+Q6024</f>
        <v>260046052700</v>
      </c>
      <c r="S6024" s="36">
        <f t="shared" si="345"/>
        <v>528918</v>
      </c>
      <c r="T6024" s="36">
        <v>1380</v>
      </c>
      <c r="U6024" s="38">
        <f t="shared" si="346"/>
        <v>1904104800</v>
      </c>
    </row>
    <row r="6025" spans="15:21" x14ac:dyDescent="0.15">
      <c r="O6025" s="32">
        <v>6020</v>
      </c>
      <c r="P6025" s="28" t="s">
        <v>3246</v>
      </c>
      <c r="Q6025" s="36">
        <v>105823000</v>
      </c>
      <c r="R6025" s="36">
        <f t="shared" si="347"/>
        <v>260151875700</v>
      </c>
      <c r="S6025" s="36">
        <f t="shared" si="345"/>
        <v>529115</v>
      </c>
      <c r="T6025" s="36">
        <v>1380</v>
      </c>
      <c r="U6025" s="38">
        <f t="shared" si="346"/>
        <v>1904814000</v>
      </c>
    </row>
    <row r="6026" spans="15:21" x14ac:dyDescent="0.15">
      <c r="O6026" s="32">
        <v>6021</v>
      </c>
      <c r="P6026" s="28" t="s">
        <v>3247</v>
      </c>
      <c r="Q6026" s="36">
        <v>105862400</v>
      </c>
      <c r="R6026" s="36">
        <f t="shared" si="347"/>
        <v>260257738100</v>
      </c>
      <c r="S6026" s="36">
        <f t="shared" si="345"/>
        <v>529312</v>
      </c>
      <c r="T6026" s="36">
        <v>1380</v>
      </c>
      <c r="U6026" s="38">
        <f t="shared" si="346"/>
        <v>1905523200</v>
      </c>
    </row>
    <row r="6027" spans="15:21" x14ac:dyDescent="0.15">
      <c r="O6027" s="32">
        <v>6022</v>
      </c>
      <c r="P6027" s="28" t="s">
        <v>3248</v>
      </c>
      <c r="Q6027" s="36">
        <v>105901800</v>
      </c>
      <c r="R6027" s="36">
        <f t="shared" si="347"/>
        <v>260363639900</v>
      </c>
      <c r="S6027" s="36">
        <f t="shared" si="345"/>
        <v>529509</v>
      </c>
      <c r="T6027" s="36">
        <v>1380</v>
      </c>
      <c r="U6027" s="38">
        <f t="shared" si="346"/>
        <v>1906232400</v>
      </c>
    </row>
    <row r="6028" spans="15:21" x14ac:dyDescent="0.15">
      <c r="O6028" s="32">
        <v>6023</v>
      </c>
      <c r="P6028" s="28" t="s">
        <v>3249</v>
      </c>
      <c r="Q6028" s="36">
        <v>105941200</v>
      </c>
      <c r="R6028" s="36">
        <f t="shared" si="347"/>
        <v>260469581100</v>
      </c>
      <c r="S6028" s="36">
        <f t="shared" si="345"/>
        <v>529706</v>
      </c>
      <c r="T6028" s="36">
        <v>1380</v>
      </c>
      <c r="U6028" s="38">
        <f t="shared" si="346"/>
        <v>1906941600</v>
      </c>
    </row>
    <row r="6029" spans="15:21" x14ac:dyDescent="0.15">
      <c r="O6029" s="32">
        <v>6024</v>
      </c>
      <c r="P6029" s="28" t="s">
        <v>3250</v>
      </c>
      <c r="Q6029" s="36">
        <v>105980600</v>
      </c>
      <c r="R6029" s="36">
        <f t="shared" si="347"/>
        <v>260575561700</v>
      </c>
      <c r="S6029" s="36">
        <f t="shared" si="345"/>
        <v>529903</v>
      </c>
      <c r="T6029" s="36">
        <v>1380</v>
      </c>
      <c r="U6029" s="38">
        <f t="shared" si="346"/>
        <v>1907650800</v>
      </c>
    </row>
    <row r="6030" spans="15:21" x14ac:dyDescent="0.15">
      <c r="O6030" s="32">
        <v>6025</v>
      </c>
      <c r="P6030" s="28" t="s">
        <v>3251</v>
      </c>
      <c r="Q6030" s="36">
        <v>106020000</v>
      </c>
      <c r="R6030" s="36">
        <f t="shared" si="347"/>
        <v>260681581700</v>
      </c>
      <c r="S6030" s="36">
        <f t="shared" si="345"/>
        <v>530100</v>
      </c>
      <c r="T6030" s="36">
        <v>1380</v>
      </c>
      <c r="U6030" s="38">
        <f t="shared" si="346"/>
        <v>1908360000</v>
      </c>
    </row>
    <row r="6031" spans="15:21" x14ac:dyDescent="0.15">
      <c r="O6031" s="32">
        <v>6026</v>
      </c>
      <c r="P6031" s="28" t="s">
        <v>3252</v>
      </c>
      <c r="Q6031" s="36">
        <v>106059400</v>
      </c>
      <c r="R6031" s="36">
        <f t="shared" si="347"/>
        <v>260787641100</v>
      </c>
      <c r="S6031" s="36">
        <f t="shared" si="345"/>
        <v>530297</v>
      </c>
      <c r="T6031" s="36">
        <v>1380</v>
      </c>
      <c r="U6031" s="38">
        <f t="shared" si="346"/>
        <v>1909069200</v>
      </c>
    </row>
    <row r="6032" spans="15:21" x14ac:dyDescent="0.15">
      <c r="O6032" s="32">
        <v>6027</v>
      </c>
      <c r="P6032" s="28" t="s">
        <v>3253</v>
      </c>
      <c r="Q6032" s="36">
        <v>106098800</v>
      </c>
      <c r="R6032" s="36">
        <f t="shared" si="347"/>
        <v>260893739900</v>
      </c>
      <c r="S6032" s="36">
        <f t="shared" si="345"/>
        <v>530494</v>
      </c>
      <c r="T6032" s="36">
        <v>1380</v>
      </c>
      <c r="U6032" s="38">
        <f t="shared" si="346"/>
        <v>1909778400</v>
      </c>
    </row>
    <row r="6033" spans="15:21" x14ac:dyDescent="0.15">
      <c r="O6033" s="32">
        <v>6028</v>
      </c>
      <c r="P6033" s="28" t="s">
        <v>551</v>
      </c>
      <c r="Q6033" s="36">
        <v>106138200</v>
      </c>
      <c r="R6033" s="36">
        <f t="shared" si="347"/>
        <v>260999878100</v>
      </c>
      <c r="S6033" s="36">
        <f t="shared" si="345"/>
        <v>530691</v>
      </c>
      <c r="T6033" s="36">
        <v>1380</v>
      </c>
      <c r="U6033" s="38">
        <f t="shared" si="346"/>
        <v>1910487600</v>
      </c>
    </row>
    <row r="6034" spans="15:21" x14ac:dyDescent="0.15">
      <c r="O6034" s="32">
        <v>6029</v>
      </c>
      <c r="P6034" s="28" t="s">
        <v>3254</v>
      </c>
      <c r="Q6034" s="36">
        <v>106177600</v>
      </c>
      <c r="R6034" s="36">
        <f t="shared" si="347"/>
        <v>261106055700</v>
      </c>
      <c r="S6034" s="36">
        <f t="shared" si="345"/>
        <v>530888</v>
      </c>
      <c r="T6034" s="36">
        <v>1380</v>
      </c>
      <c r="U6034" s="38">
        <f t="shared" si="346"/>
        <v>1911196800</v>
      </c>
    </row>
    <row r="6035" spans="15:21" x14ac:dyDescent="0.15">
      <c r="O6035" s="32">
        <v>6030</v>
      </c>
      <c r="P6035" s="28" t="s">
        <v>3255</v>
      </c>
      <c r="Q6035" s="36">
        <v>106217000</v>
      </c>
      <c r="R6035" s="36">
        <f t="shared" si="347"/>
        <v>261212272700</v>
      </c>
      <c r="S6035" s="36">
        <f t="shared" si="345"/>
        <v>531085</v>
      </c>
      <c r="T6035" s="36">
        <v>1380</v>
      </c>
      <c r="U6035" s="38">
        <f t="shared" si="346"/>
        <v>1911906000</v>
      </c>
    </row>
    <row r="6036" spans="15:21" x14ac:dyDescent="0.15">
      <c r="O6036" s="32">
        <v>6031</v>
      </c>
      <c r="P6036" s="28" t="s">
        <v>3256</v>
      </c>
      <c r="Q6036" s="36">
        <v>106256400</v>
      </c>
      <c r="R6036" s="36">
        <f t="shared" si="347"/>
        <v>261318529100</v>
      </c>
      <c r="S6036" s="36">
        <f t="shared" si="345"/>
        <v>531282</v>
      </c>
      <c r="T6036" s="36">
        <v>1380</v>
      </c>
      <c r="U6036" s="38">
        <f t="shared" si="346"/>
        <v>1912615200</v>
      </c>
    </row>
    <row r="6037" spans="15:21" x14ac:dyDescent="0.15">
      <c r="O6037" s="32">
        <v>6032</v>
      </c>
      <c r="P6037" s="28" t="s">
        <v>3257</v>
      </c>
      <c r="Q6037" s="36">
        <v>106295800</v>
      </c>
      <c r="R6037" s="36">
        <f t="shared" si="347"/>
        <v>261424824900</v>
      </c>
      <c r="S6037" s="36">
        <f t="shared" si="345"/>
        <v>531479</v>
      </c>
      <c r="T6037" s="36">
        <v>1380</v>
      </c>
      <c r="U6037" s="38">
        <f t="shared" si="346"/>
        <v>1913324400</v>
      </c>
    </row>
    <row r="6038" spans="15:21" x14ac:dyDescent="0.15">
      <c r="O6038" s="32">
        <v>6033</v>
      </c>
      <c r="P6038" s="28" t="s">
        <v>3258</v>
      </c>
      <c r="Q6038" s="36">
        <v>106335200</v>
      </c>
      <c r="R6038" s="36">
        <f t="shared" si="347"/>
        <v>261531160100</v>
      </c>
      <c r="S6038" s="36">
        <f t="shared" si="345"/>
        <v>531676</v>
      </c>
      <c r="T6038" s="36">
        <v>1380</v>
      </c>
      <c r="U6038" s="38">
        <f t="shared" si="346"/>
        <v>1914033600</v>
      </c>
    </row>
    <row r="6039" spans="15:21" x14ac:dyDescent="0.15">
      <c r="O6039" s="32">
        <v>6034</v>
      </c>
      <c r="P6039" s="28" t="s">
        <v>3259</v>
      </c>
      <c r="Q6039" s="36">
        <v>106374600</v>
      </c>
      <c r="R6039" s="36">
        <f t="shared" si="347"/>
        <v>261637534700</v>
      </c>
      <c r="S6039" s="36">
        <f t="shared" si="345"/>
        <v>531873</v>
      </c>
      <c r="T6039" s="36">
        <v>1380</v>
      </c>
      <c r="U6039" s="38">
        <f t="shared" si="346"/>
        <v>1914742800</v>
      </c>
    </row>
    <row r="6040" spans="15:21" x14ac:dyDescent="0.15">
      <c r="O6040" s="32">
        <v>6035</v>
      </c>
      <c r="P6040" s="28" t="s">
        <v>3260</v>
      </c>
      <c r="Q6040" s="36">
        <v>106414000</v>
      </c>
      <c r="R6040" s="36">
        <f t="shared" si="347"/>
        <v>261743948700</v>
      </c>
      <c r="S6040" s="36">
        <f t="shared" si="345"/>
        <v>532070</v>
      </c>
      <c r="T6040" s="36">
        <v>1380</v>
      </c>
      <c r="U6040" s="38">
        <f t="shared" si="346"/>
        <v>1915452000</v>
      </c>
    </row>
    <row r="6041" spans="15:21" x14ac:dyDescent="0.15">
      <c r="O6041" s="32">
        <v>6036</v>
      </c>
      <c r="P6041" s="28" t="s">
        <v>3261</v>
      </c>
      <c r="Q6041" s="36">
        <v>106453400</v>
      </c>
      <c r="R6041" s="36">
        <f t="shared" si="347"/>
        <v>261850402100</v>
      </c>
      <c r="S6041" s="36">
        <f t="shared" si="345"/>
        <v>532267</v>
      </c>
      <c r="T6041" s="36">
        <v>1380</v>
      </c>
      <c r="U6041" s="38">
        <f t="shared" si="346"/>
        <v>1916161200</v>
      </c>
    </row>
    <row r="6042" spans="15:21" x14ac:dyDescent="0.15">
      <c r="O6042" s="32">
        <v>6037</v>
      </c>
      <c r="P6042" s="28" t="s">
        <v>3262</v>
      </c>
      <c r="Q6042" s="36">
        <v>106492800</v>
      </c>
      <c r="R6042" s="36">
        <f t="shared" si="347"/>
        <v>261956894900</v>
      </c>
      <c r="S6042" s="36">
        <f t="shared" si="345"/>
        <v>532464</v>
      </c>
      <c r="T6042" s="36">
        <v>1380</v>
      </c>
      <c r="U6042" s="38">
        <f t="shared" si="346"/>
        <v>1916870400</v>
      </c>
    </row>
    <row r="6043" spans="15:21" x14ac:dyDescent="0.15">
      <c r="O6043" s="32">
        <v>6038</v>
      </c>
      <c r="P6043" s="28" t="s">
        <v>552</v>
      </c>
      <c r="Q6043" s="36">
        <v>106532200</v>
      </c>
      <c r="R6043" s="36">
        <f t="shared" si="347"/>
        <v>262063427100</v>
      </c>
      <c r="S6043" s="36">
        <f t="shared" si="345"/>
        <v>532661</v>
      </c>
      <c r="T6043" s="36">
        <v>1380</v>
      </c>
      <c r="U6043" s="38">
        <f t="shared" si="346"/>
        <v>1917579600</v>
      </c>
    </row>
    <row r="6044" spans="15:21" x14ac:dyDescent="0.15">
      <c r="O6044" s="32">
        <v>6039</v>
      </c>
      <c r="P6044" s="28" t="s">
        <v>3263</v>
      </c>
      <c r="Q6044" s="36">
        <v>106571600</v>
      </c>
      <c r="R6044" s="36">
        <f t="shared" si="347"/>
        <v>262169998700</v>
      </c>
      <c r="S6044" s="36">
        <f t="shared" si="345"/>
        <v>532858</v>
      </c>
      <c r="T6044" s="36">
        <v>1380</v>
      </c>
      <c r="U6044" s="38">
        <f t="shared" si="346"/>
        <v>1918288800</v>
      </c>
    </row>
    <row r="6045" spans="15:21" x14ac:dyDescent="0.15">
      <c r="O6045" s="32">
        <v>6040</v>
      </c>
      <c r="P6045" s="28" t="s">
        <v>3264</v>
      </c>
      <c r="Q6045" s="36">
        <v>106611000</v>
      </c>
      <c r="R6045" s="36">
        <f t="shared" si="347"/>
        <v>262276609700</v>
      </c>
      <c r="S6045" s="36">
        <f t="shared" si="345"/>
        <v>533055</v>
      </c>
      <c r="T6045" s="36">
        <v>1380</v>
      </c>
      <c r="U6045" s="38">
        <f t="shared" si="346"/>
        <v>1918998000</v>
      </c>
    </row>
    <row r="6046" spans="15:21" x14ac:dyDescent="0.15">
      <c r="O6046" s="32">
        <v>6041</v>
      </c>
      <c r="P6046" s="28" t="s">
        <v>3265</v>
      </c>
      <c r="Q6046" s="36">
        <v>106650400</v>
      </c>
      <c r="R6046" s="36">
        <f t="shared" si="347"/>
        <v>262383260100</v>
      </c>
      <c r="S6046" s="36">
        <f t="shared" si="345"/>
        <v>533252</v>
      </c>
      <c r="T6046" s="36">
        <v>1380</v>
      </c>
      <c r="U6046" s="38">
        <f t="shared" si="346"/>
        <v>1919707200</v>
      </c>
    </row>
    <row r="6047" spans="15:21" x14ac:dyDescent="0.15">
      <c r="O6047" s="32">
        <v>6042</v>
      </c>
      <c r="P6047" s="28" t="s">
        <v>3266</v>
      </c>
      <c r="Q6047" s="36">
        <v>106689800</v>
      </c>
      <c r="R6047" s="36">
        <f t="shared" si="347"/>
        <v>262489949900</v>
      </c>
      <c r="S6047" s="36">
        <f t="shared" si="345"/>
        <v>533449</v>
      </c>
      <c r="T6047" s="36">
        <v>1380</v>
      </c>
      <c r="U6047" s="38">
        <f t="shared" si="346"/>
        <v>1920416400</v>
      </c>
    </row>
    <row r="6048" spans="15:21" x14ac:dyDescent="0.15">
      <c r="O6048" s="32">
        <v>6043</v>
      </c>
      <c r="P6048" s="28" t="s">
        <v>3267</v>
      </c>
      <c r="Q6048" s="36">
        <v>106729200</v>
      </c>
      <c r="R6048" s="36">
        <f t="shared" si="347"/>
        <v>262596679100</v>
      </c>
      <c r="S6048" s="36">
        <f t="shared" si="345"/>
        <v>533646</v>
      </c>
      <c r="T6048" s="36">
        <v>1380</v>
      </c>
      <c r="U6048" s="38">
        <f t="shared" si="346"/>
        <v>1921125600</v>
      </c>
    </row>
    <row r="6049" spans="15:21" x14ac:dyDescent="0.15">
      <c r="O6049" s="32">
        <v>6044</v>
      </c>
      <c r="P6049" s="28" t="s">
        <v>3268</v>
      </c>
      <c r="Q6049" s="36">
        <v>106768600</v>
      </c>
      <c r="R6049" s="36">
        <f t="shared" si="347"/>
        <v>262703447700</v>
      </c>
      <c r="S6049" s="36">
        <f t="shared" si="345"/>
        <v>533843</v>
      </c>
      <c r="T6049" s="36">
        <v>1380</v>
      </c>
      <c r="U6049" s="38">
        <f t="shared" si="346"/>
        <v>1921834800</v>
      </c>
    </row>
    <row r="6050" spans="15:21" x14ac:dyDescent="0.15">
      <c r="O6050" s="32">
        <v>6045</v>
      </c>
      <c r="P6050" s="28" t="s">
        <v>3269</v>
      </c>
      <c r="Q6050" s="36">
        <v>106808000</v>
      </c>
      <c r="R6050" s="36">
        <f t="shared" si="347"/>
        <v>262810255700</v>
      </c>
      <c r="S6050" s="36">
        <f t="shared" si="345"/>
        <v>534040</v>
      </c>
      <c r="T6050" s="36">
        <v>1380</v>
      </c>
      <c r="U6050" s="38">
        <f t="shared" si="346"/>
        <v>1922544000</v>
      </c>
    </row>
    <row r="6051" spans="15:21" x14ac:dyDescent="0.15">
      <c r="O6051" s="32">
        <v>6046</v>
      </c>
      <c r="P6051" s="28" t="s">
        <v>3270</v>
      </c>
      <c r="Q6051" s="36">
        <v>106847400</v>
      </c>
      <c r="R6051" s="36">
        <f t="shared" si="347"/>
        <v>262917103100</v>
      </c>
      <c r="S6051" s="36">
        <f t="shared" si="345"/>
        <v>534237</v>
      </c>
      <c r="T6051" s="36">
        <v>1380</v>
      </c>
      <c r="U6051" s="38">
        <f t="shared" si="346"/>
        <v>1923253200</v>
      </c>
    </row>
    <row r="6052" spans="15:21" x14ac:dyDescent="0.15">
      <c r="O6052" s="32">
        <v>6047</v>
      </c>
      <c r="P6052" s="28" t="s">
        <v>3271</v>
      </c>
      <c r="Q6052" s="36">
        <v>106886800</v>
      </c>
      <c r="R6052" s="36">
        <f t="shared" si="347"/>
        <v>263023989900</v>
      </c>
      <c r="S6052" s="36">
        <f t="shared" si="345"/>
        <v>534434</v>
      </c>
      <c r="T6052" s="36">
        <v>1380</v>
      </c>
      <c r="U6052" s="38">
        <f t="shared" si="346"/>
        <v>1923962400</v>
      </c>
    </row>
    <row r="6053" spans="15:21" x14ac:dyDescent="0.15">
      <c r="O6053" s="32">
        <v>6048</v>
      </c>
      <c r="P6053" s="28" t="s">
        <v>553</v>
      </c>
      <c r="Q6053" s="36">
        <v>106926200</v>
      </c>
      <c r="R6053" s="36">
        <f t="shared" si="347"/>
        <v>263130916100</v>
      </c>
      <c r="S6053" s="36">
        <f t="shared" si="345"/>
        <v>534631</v>
      </c>
      <c r="T6053" s="36">
        <v>1380</v>
      </c>
      <c r="U6053" s="38">
        <f t="shared" si="346"/>
        <v>1924671600</v>
      </c>
    </row>
    <row r="6054" spans="15:21" x14ac:dyDescent="0.15">
      <c r="O6054" s="32">
        <v>6049</v>
      </c>
      <c r="P6054" s="28" t="s">
        <v>3272</v>
      </c>
      <c r="Q6054" s="36">
        <v>106965600</v>
      </c>
      <c r="R6054" s="36">
        <f t="shared" si="347"/>
        <v>263237881700</v>
      </c>
      <c r="S6054" s="36">
        <f t="shared" si="345"/>
        <v>534828</v>
      </c>
      <c r="T6054" s="36">
        <v>1380</v>
      </c>
      <c r="U6054" s="38">
        <f t="shared" si="346"/>
        <v>1925380800</v>
      </c>
    </row>
    <row r="6055" spans="15:21" x14ac:dyDescent="0.15">
      <c r="O6055" s="32">
        <v>6050</v>
      </c>
      <c r="P6055" s="28" t="s">
        <v>3273</v>
      </c>
      <c r="Q6055" s="36">
        <v>107005000</v>
      </c>
      <c r="R6055" s="36">
        <f t="shared" si="347"/>
        <v>263344886700</v>
      </c>
      <c r="S6055" s="36">
        <f t="shared" si="345"/>
        <v>535025</v>
      </c>
      <c r="T6055" s="36">
        <v>1380</v>
      </c>
      <c r="U6055" s="38">
        <f t="shared" si="346"/>
        <v>1926090000</v>
      </c>
    </row>
    <row r="6056" spans="15:21" x14ac:dyDescent="0.15">
      <c r="O6056" s="32">
        <v>6051</v>
      </c>
      <c r="P6056" s="28" t="s">
        <v>3274</v>
      </c>
      <c r="Q6056" s="36">
        <v>107044400</v>
      </c>
      <c r="R6056" s="36">
        <f t="shared" si="347"/>
        <v>263451931100</v>
      </c>
      <c r="S6056" s="36">
        <f t="shared" si="345"/>
        <v>535222</v>
      </c>
      <c r="T6056" s="36">
        <v>1380</v>
      </c>
      <c r="U6056" s="38">
        <f t="shared" si="346"/>
        <v>1926799200</v>
      </c>
    </row>
    <row r="6057" spans="15:21" x14ac:dyDescent="0.15">
      <c r="O6057" s="32">
        <v>6052</v>
      </c>
      <c r="P6057" s="28" t="s">
        <v>3275</v>
      </c>
      <c r="Q6057" s="36">
        <v>107083800</v>
      </c>
      <c r="R6057" s="36">
        <f t="shared" si="347"/>
        <v>263559014900</v>
      </c>
      <c r="S6057" s="36">
        <f t="shared" si="345"/>
        <v>535419</v>
      </c>
      <c r="T6057" s="36">
        <v>1380</v>
      </c>
      <c r="U6057" s="38">
        <f t="shared" si="346"/>
        <v>1927508400</v>
      </c>
    </row>
    <row r="6058" spans="15:21" x14ac:dyDescent="0.15">
      <c r="O6058" s="32">
        <v>6053</v>
      </c>
      <c r="P6058" s="28" t="s">
        <v>3276</v>
      </c>
      <c r="Q6058" s="36">
        <v>107123200</v>
      </c>
      <c r="R6058" s="36">
        <f t="shared" si="347"/>
        <v>263666138100</v>
      </c>
      <c r="S6058" s="36">
        <f t="shared" si="345"/>
        <v>535616</v>
      </c>
      <c r="T6058" s="36">
        <v>1380</v>
      </c>
      <c r="U6058" s="38">
        <f t="shared" si="346"/>
        <v>1928217600</v>
      </c>
    </row>
    <row r="6059" spans="15:21" x14ac:dyDescent="0.15">
      <c r="O6059" s="32">
        <v>6054</v>
      </c>
      <c r="P6059" s="28" t="s">
        <v>3277</v>
      </c>
      <c r="Q6059" s="36">
        <v>107162600</v>
      </c>
      <c r="R6059" s="36">
        <f t="shared" si="347"/>
        <v>263773300700</v>
      </c>
      <c r="S6059" s="36">
        <f t="shared" si="345"/>
        <v>535813</v>
      </c>
      <c r="T6059" s="36">
        <v>1380</v>
      </c>
      <c r="U6059" s="38">
        <f t="shared" si="346"/>
        <v>1928926800</v>
      </c>
    </row>
    <row r="6060" spans="15:21" x14ac:dyDescent="0.15">
      <c r="O6060" s="32">
        <v>6055</v>
      </c>
      <c r="P6060" s="28" t="s">
        <v>3278</v>
      </c>
      <c r="Q6060" s="36">
        <v>107202000</v>
      </c>
      <c r="R6060" s="36">
        <f t="shared" si="347"/>
        <v>263880502700</v>
      </c>
      <c r="S6060" s="36">
        <f t="shared" si="345"/>
        <v>536010</v>
      </c>
      <c r="T6060" s="36">
        <v>1380</v>
      </c>
      <c r="U6060" s="38">
        <f t="shared" si="346"/>
        <v>1929636000</v>
      </c>
    </row>
    <row r="6061" spans="15:21" x14ac:dyDescent="0.15">
      <c r="O6061" s="32">
        <v>6056</v>
      </c>
      <c r="P6061" s="28" t="s">
        <v>3279</v>
      </c>
      <c r="Q6061" s="36">
        <v>107241400</v>
      </c>
      <c r="R6061" s="36">
        <f t="shared" si="347"/>
        <v>263987744100</v>
      </c>
      <c r="S6061" s="36">
        <f t="shared" si="345"/>
        <v>536207</v>
      </c>
      <c r="T6061" s="36">
        <v>1380</v>
      </c>
      <c r="U6061" s="38">
        <f t="shared" si="346"/>
        <v>1930345200</v>
      </c>
    </row>
    <row r="6062" spans="15:21" x14ac:dyDescent="0.15">
      <c r="O6062" s="32">
        <v>6057</v>
      </c>
      <c r="P6062" s="28" t="s">
        <v>3280</v>
      </c>
      <c r="Q6062" s="36">
        <v>107280800</v>
      </c>
      <c r="R6062" s="36">
        <f t="shared" si="347"/>
        <v>264095024900</v>
      </c>
      <c r="S6062" s="36">
        <f t="shared" si="345"/>
        <v>536404</v>
      </c>
      <c r="T6062" s="36">
        <v>1380</v>
      </c>
      <c r="U6062" s="38">
        <f t="shared" si="346"/>
        <v>1931054400</v>
      </c>
    </row>
    <row r="6063" spans="15:21" x14ac:dyDescent="0.15">
      <c r="O6063" s="32">
        <v>6058</v>
      </c>
      <c r="P6063" s="28" t="s">
        <v>554</v>
      </c>
      <c r="Q6063" s="36">
        <v>107320200</v>
      </c>
      <c r="R6063" s="36">
        <f t="shared" si="347"/>
        <v>264202345100</v>
      </c>
      <c r="S6063" s="36">
        <f t="shared" si="345"/>
        <v>536601</v>
      </c>
      <c r="T6063" s="36">
        <v>1380</v>
      </c>
      <c r="U6063" s="38">
        <f t="shared" si="346"/>
        <v>1931763600</v>
      </c>
    </row>
    <row r="6064" spans="15:21" x14ac:dyDescent="0.15">
      <c r="O6064" s="32">
        <v>6059</v>
      </c>
      <c r="P6064" s="28" t="s">
        <v>3281</v>
      </c>
      <c r="Q6064" s="36">
        <v>107359600</v>
      </c>
      <c r="R6064" s="36">
        <f t="shared" si="347"/>
        <v>264309704700</v>
      </c>
      <c r="S6064" s="36">
        <f t="shared" si="345"/>
        <v>536798</v>
      </c>
      <c r="T6064" s="36">
        <v>1380</v>
      </c>
      <c r="U6064" s="38">
        <f t="shared" si="346"/>
        <v>1932472800</v>
      </c>
    </row>
    <row r="6065" spans="15:21" x14ac:dyDescent="0.15">
      <c r="O6065" s="32">
        <v>6060</v>
      </c>
      <c r="P6065" s="28" t="s">
        <v>3282</v>
      </c>
      <c r="Q6065" s="36">
        <v>107399000</v>
      </c>
      <c r="R6065" s="36">
        <f t="shared" si="347"/>
        <v>264417103700</v>
      </c>
      <c r="S6065" s="36">
        <f t="shared" si="345"/>
        <v>536995</v>
      </c>
      <c r="T6065" s="36">
        <v>1380</v>
      </c>
      <c r="U6065" s="38">
        <f t="shared" si="346"/>
        <v>1933182000</v>
      </c>
    </row>
    <row r="6066" spans="15:21" x14ac:dyDescent="0.15">
      <c r="O6066" s="32">
        <v>6061</v>
      </c>
      <c r="P6066" s="28" t="s">
        <v>3283</v>
      </c>
      <c r="Q6066" s="36">
        <v>107438400</v>
      </c>
      <c r="R6066" s="36">
        <f t="shared" si="347"/>
        <v>264524542100</v>
      </c>
      <c r="S6066" s="36">
        <f t="shared" si="345"/>
        <v>537192</v>
      </c>
      <c r="T6066" s="36">
        <v>1380</v>
      </c>
      <c r="U6066" s="38">
        <f t="shared" si="346"/>
        <v>1933891200</v>
      </c>
    </row>
    <row r="6067" spans="15:21" x14ac:dyDescent="0.15">
      <c r="O6067" s="32">
        <v>6062</v>
      </c>
      <c r="P6067" s="28" t="s">
        <v>3284</v>
      </c>
      <c r="Q6067" s="36">
        <v>107477800</v>
      </c>
      <c r="R6067" s="36">
        <f t="shared" si="347"/>
        <v>264632019900</v>
      </c>
      <c r="S6067" s="36">
        <f t="shared" si="345"/>
        <v>537389</v>
      </c>
      <c r="T6067" s="36">
        <v>1380</v>
      </c>
      <c r="U6067" s="38">
        <f t="shared" si="346"/>
        <v>1934600400</v>
      </c>
    </row>
    <row r="6068" spans="15:21" x14ac:dyDescent="0.15">
      <c r="O6068" s="32">
        <v>6063</v>
      </c>
      <c r="P6068" s="28" t="s">
        <v>3285</v>
      </c>
      <c r="Q6068" s="36">
        <v>107517200</v>
      </c>
      <c r="R6068" s="36">
        <f t="shared" si="347"/>
        <v>264739537100</v>
      </c>
      <c r="S6068" s="36">
        <f t="shared" si="345"/>
        <v>537586</v>
      </c>
      <c r="T6068" s="36">
        <v>1380</v>
      </c>
      <c r="U6068" s="38">
        <f t="shared" si="346"/>
        <v>1935309600</v>
      </c>
    </row>
    <row r="6069" spans="15:21" x14ac:dyDescent="0.15">
      <c r="O6069" s="32">
        <v>6064</v>
      </c>
      <c r="P6069" s="28" t="s">
        <v>3286</v>
      </c>
      <c r="Q6069" s="36">
        <v>107556600</v>
      </c>
      <c r="R6069" s="36">
        <f t="shared" si="347"/>
        <v>264847093700</v>
      </c>
      <c r="S6069" s="36">
        <f t="shared" si="345"/>
        <v>537783</v>
      </c>
      <c r="T6069" s="36">
        <v>1380</v>
      </c>
      <c r="U6069" s="38">
        <f t="shared" si="346"/>
        <v>1936018800</v>
      </c>
    </row>
    <row r="6070" spans="15:21" x14ac:dyDescent="0.15">
      <c r="O6070" s="32">
        <v>6065</v>
      </c>
      <c r="P6070" s="28" t="s">
        <v>3287</v>
      </c>
      <c r="Q6070" s="36">
        <v>107596000</v>
      </c>
      <c r="R6070" s="36">
        <f t="shared" si="347"/>
        <v>264954689700</v>
      </c>
      <c r="S6070" s="36">
        <f t="shared" si="345"/>
        <v>537980</v>
      </c>
      <c r="T6070" s="36">
        <v>1380</v>
      </c>
      <c r="U6070" s="38">
        <f t="shared" si="346"/>
        <v>1936728000</v>
      </c>
    </row>
    <row r="6071" spans="15:21" x14ac:dyDescent="0.15">
      <c r="O6071" s="32">
        <v>6066</v>
      </c>
      <c r="P6071" s="28" t="s">
        <v>3288</v>
      </c>
      <c r="Q6071" s="36">
        <v>107635400</v>
      </c>
      <c r="R6071" s="36">
        <f t="shared" si="347"/>
        <v>265062325100</v>
      </c>
      <c r="S6071" s="36">
        <f t="shared" si="345"/>
        <v>538177</v>
      </c>
      <c r="T6071" s="36">
        <v>1380</v>
      </c>
      <c r="U6071" s="38">
        <f t="shared" si="346"/>
        <v>1937437200</v>
      </c>
    </row>
    <row r="6072" spans="15:21" x14ac:dyDescent="0.15">
      <c r="O6072" s="32">
        <v>6067</v>
      </c>
      <c r="P6072" s="28" t="s">
        <v>3289</v>
      </c>
      <c r="Q6072" s="36">
        <v>107674800</v>
      </c>
      <c r="R6072" s="36">
        <f t="shared" si="347"/>
        <v>265169999900</v>
      </c>
      <c r="S6072" s="36">
        <f t="shared" si="345"/>
        <v>538374</v>
      </c>
      <c r="T6072" s="36">
        <v>1380</v>
      </c>
      <c r="U6072" s="38">
        <f t="shared" si="346"/>
        <v>1938146400</v>
      </c>
    </row>
    <row r="6073" spans="15:21" x14ac:dyDescent="0.15">
      <c r="O6073" s="32">
        <v>6068</v>
      </c>
      <c r="P6073" s="28" t="s">
        <v>555</v>
      </c>
      <c r="Q6073" s="36">
        <v>107714200</v>
      </c>
      <c r="R6073" s="36">
        <f t="shared" si="347"/>
        <v>265277714100</v>
      </c>
      <c r="S6073" s="36">
        <f t="shared" si="345"/>
        <v>538571</v>
      </c>
      <c r="T6073" s="36">
        <v>1380</v>
      </c>
      <c r="U6073" s="38">
        <f t="shared" si="346"/>
        <v>1938855600</v>
      </c>
    </row>
    <row r="6074" spans="15:21" x14ac:dyDescent="0.15">
      <c r="O6074" s="32">
        <v>6069</v>
      </c>
      <c r="P6074" s="28" t="s">
        <v>3290</v>
      </c>
      <c r="Q6074" s="36">
        <v>107753600</v>
      </c>
      <c r="R6074" s="36">
        <f t="shared" si="347"/>
        <v>265385467700</v>
      </c>
      <c r="S6074" s="36">
        <f t="shared" si="345"/>
        <v>538768</v>
      </c>
      <c r="T6074" s="36">
        <v>1380</v>
      </c>
      <c r="U6074" s="38">
        <f t="shared" si="346"/>
        <v>1939564800</v>
      </c>
    </row>
    <row r="6075" spans="15:21" x14ac:dyDescent="0.15">
      <c r="O6075" s="32">
        <v>6070</v>
      </c>
      <c r="P6075" s="28" t="s">
        <v>3291</v>
      </c>
      <c r="Q6075" s="36">
        <v>107793000</v>
      </c>
      <c r="R6075" s="36">
        <f t="shared" si="347"/>
        <v>265493260700</v>
      </c>
      <c r="S6075" s="36">
        <f t="shared" si="345"/>
        <v>538965</v>
      </c>
      <c r="T6075" s="36">
        <v>1380</v>
      </c>
      <c r="U6075" s="38">
        <f t="shared" si="346"/>
        <v>1940274000</v>
      </c>
    </row>
    <row r="6076" spans="15:21" x14ac:dyDescent="0.15">
      <c r="O6076" s="32">
        <v>6071</v>
      </c>
      <c r="P6076" s="28" t="s">
        <v>3292</v>
      </c>
      <c r="Q6076" s="36">
        <v>107832400</v>
      </c>
      <c r="R6076" s="36">
        <f t="shared" si="347"/>
        <v>265601093100</v>
      </c>
      <c r="S6076" s="36">
        <f t="shared" si="345"/>
        <v>539162</v>
      </c>
      <c r="T6076" s="36">
        <v>1380</v>
      </c>
      <c r="U6076" s="38">
        <f t="shared" si="346"/>
        <v>1940983200</v>
      </c>
    </row>
    <row r="6077" spans="15:21" x14ac:dyDescent="0.15">
      <c r="O6077" s="32">
        <v>6072</v>
      </c>
      <c r="P6077" s="28" t="s">
        <v>3293</v>
      </c>
      <c r="Q6077" s="36">
        <v>107871800</v>
      </c>
      <c r="R6077" s="36">
        <f t="shared" si="347"/>
        <v>265708964900</v>
      </c>
      <c r="S6077" s="36">
        <f t="shared" si="345"/>
        <v>539359</v>
      </c>
      <c r="T6077" s="36">
        <v>1380</v>
      </c>
      <c r="U6077" s="38">
        <f t="shared" si="346"/>
        <v>1941692400</v>
      </c>
    </row>
    <row r="6078" spans="15:21" x14ac:dyDescent="0.15">
      <c r="O6078" s="32">
        <v>6073</v>
      </c>
      <c r="P6078" s="28" t="s">
        <v>3294</v>
      </c>
      <c r="Q6078" s="36">
        <v>107911200</v>
      </c>
      <c r="R6078" s="36">
        <f t="shared" si="347"/>
        <v>265816876100</v>
      </c>
      <c r="S6078" s="36">
        <f t="shared" si="345"/>
        <v>539556</v>
      </c>
      <c r="T6078" s="36">
        <v>1380</v>
      </c>
      <c r="U6078" s="38">
        <f t="shared" si="346"/>
        <v>1942401600</v>
      </c>
    </row>
    <row r="6079" spans="15:21" x14ac:dyDescent="0.15">
      <c r="O6079" s="32">
        <v>6074</v>
      </c>
      <c r="P6079" s="28" t="s">
        <v>3295</v>
      </c>
      <c r="Q6079" s="36">
        <v>107950600</v>
      </c>
      <c r="R6079" s="36">
        <f t="shared" si="347"/>
        <v>265924826700</v>
      </c>
      <c r="S6079" s="36">
        <f t="shared" si="345"/>
        <v>539753</v>
      </c>
      <c r="T6079" s="36">
        <v>1380</v>
      </c>
      <c r="U6079" s="38">
        <f t="shared" si="346"/>
        <v>1943110800</v>
      </c>
    </row>
    <row r="6080" spans="15:21" x14ac:dyDescent="0.15">
      <c r="O6080" s="32">
        <v>6075</v>
      </c>
      <c r="P6080" s="28" t="s">
        <v>3296</v>
      </c>
      <c r="Q6080" s="36">
        <v>107990000</v>
      </c>
      <c r="R6080" s="36">
        <f t="shared" si="347"/>
        <v>266032816700</v>
      </c>
      <c r="S6080" s="36">
        <f t="shared" si="345"/>
        <v>539950</v>
      </c>
      <c r="T6080" s="36">
        <v>1380</v>
      </c>
      <c r="U6080" s="38">
        <f t="shared" si="346"/>
        <v>1943820000</v>
      </c>
    </row>
    <row r="6081" spans="15:21" x14ac:dyDescent="0.15">
      <c r="O6081" s="32">
        <v>6076</v>
      </c>
      <c r="P6081" s="28" t="s">
        <v>3297</v>
      </c>
      <c r="Q6081" s="36">
        <v>108029400</v>
      </c>
      <c r="R6081" s="36">
        <f t="shared" si="347"/>
        <v>266140846100</v>
      </c>
      <c r="S6081" s="36">
        <f t="shared" si="345"/>
        <v>540147</v>
      </c>
      <c r="T6081" s="36">
        <v>1380</v>
      </c>
      <c r="U6081" s="38">
        <f t="shared" si="346"/>
        <v>1944529200</v>
      </c>
    </row>
    <row r="6082" spans="15:21" x14ac:dyDescent="0.15">
      <c r="O6082" s="32">
        <v>6077</v>
      </c>
      <c r="P6082" s="28" t="s">
        <v>3298</v>
      </c>
      <c r="Q6082" s="36">
        <v>108068800</v>
      </c>
      <c r="R6082" s="36">
        <f t="shared" si="347"/>
        <v>266248914900</v>
      </c>
      <c r="S6082" s="36">
        <f t="shared" si="345"/>
        <v>540344</v>
      </c>
      <c r="T6082" s="36">
        <v>1380</v>
      </c>
      <c r="U6082" s="38">
        <f t="shared" si="346"/>
        <v>1945238400</v>
      </c>
    </row>
    <row r="6083" spans="15:21" x14ac:dyDescent="0.15">
      <c r="O6083" s="32">
        <v>6078</v>
      </c>
      <c r="P6083" s="28" t="s">
        <v>556</v>
      </c>
      <c r="Q6083" s="36">
        <v>108108200</v>
      </c>
      <c r="R6083" s="36">
        <f t="shared" si="347"/>
        <v>266357023100</v>
      </c>
      <c r="S6083" s="36">
        <f t="shared" si="345"/>
        <v>540541</v>
      </c>
      <c r="T6083" s="36">
        <v>1380</v>
      </c>
      <c r="U6083" s="38">
        <f t="shared" si="346"/>
        <v>1945947600</v>
      </c>
    </row>
    <row r="6084" spans="15:21" x14ac:dyDescent="0.15">
      <c r="O6084" s="32">
        <v>6079</v>
      </c>
      <c r="P6084" s="28" t="s">
        <v>3299</v>
      </c>
      <c r="Q6084" s="36">
        <v>108147600</v>
      </c>
      <c r="R6084" s="36">
        <f t="shared" si="347"/>
        <v>266465170700</v>
      </c>
      <c r="S6084" s="36">
        <f t="shared" si="345"/>
        <v>540738</v>
      </c>
      <c r="T6084" s="36">
        <v>1380</v>
      </c>
      <c r="U6084" s="38">
        <f t="shared" si="346"/>
        <v>1946656800</v>
      </c>
    </row>
    <row r="6085" spans="15:21" x14ac:dyDescent="0.15">
      <c r="O6085" s="32">
        <v>6080</v>
      </c>
      <c r="P6085" s="28" t="s">
        <v>3300</v>
      </c>
      <c r="Q6085" s="36">
        <v>108187000</v>
      </c>
      <c r="R6085" s="36">
        <f t="shared" si="347"/>
        <v>266573357700</v>
      </c>
      <c r="S6085" s="36">
        <f t="shared" si="345"/>
        <v>540935</v>
      </c>
      <c r="T6085" s="36">
        <v>1380</v>
      </c>
      <c r="U6085" s="38">
        <f t="shared" si="346"/>
        <v>1947366000</v>
      </c>
    </row>
    <row r="6086" spans="15:21" x14ac:dyDescent="0.15">
      <c r="O6086" s="32">
        <v>6081</v>
      </c>
      <c r="P6086" s="28" t="s">
        <v>3301</v>
      </c>
      <c r="Q6086" s="36">
        <v>108226400</v>
      </c>
      <c r="R6086" s="36">
        <f t="shared" si="347"/>
        <v>266681584100</v>
      </c>
      <c r="S6086" s="36">
        <f t="shared" si="345"/>
        <v>541132</v>
      </c>
      <c r="T6086" s="36">
        <v>1380</v>
      </c>
      <c r="U6086" s="38">
        <f t="shared" si="346"/>
        <v>1948075200</v>
      </c>
    </row>
    <row r="6087" spans="15:21" x14ac:dyDescent="0.15">
      <c r="O6087" s="32">
        <v>6082</v>
      </c>
      <c r="P6087" s="28" t="s">
        <v>3302</v>
      </c>
      <c r="Q6087" s="36">
        <v>108265800</v>
      </c>
      <c r="R6087" s="36">
        <f t="shared" si="347"/>
        <v>266789849900</v>
      </c>
      <c r="S6087" s="36">
        <f t="shared" ref="S6087:S6145" si="348">ROUND(Q6087/200,0)</f>
        <v>541329</v>
      </c>
      <c r="T6087" s="36">
        <v>1380</v>
      </c>
      <c r="U6087" s="38">
        <f t="shared" ref="U6087:U6145" si="349">6*60*60/6*S6087</f>
        <v>1948784400</v>
      </c>
    </row>
    <row r="6088" spans="15:21" x14ac:dyDescent="0.15">
      <c r="O6088" s="32">
        <v>6083</v>
      </c>
      <c r="P6088" s="28" t="s">
        <v>3303</v>
      </c>
      <c r="Q6088" s="36">
        <v>108305200</v>
      </c>
      <c r="R6088" s="36">
        <f t="shared" ref="R6088:R6143" si="350">R6087+Q6088</f>
        <v>266898155100</v>
      </c>
      <c r="S6088" s="36">
        <f t="shared" si="348"/>
        <v>541526</v>
      </c>
      <c r="T6088" s="36">
        <v>1380</v>
      </c>
      <c r="U6088" s="38">
        <f t="shared" si="349"/>
        <v>1949493600</v>
      </c>
    </row>
    <row r="6089" spans="15:21" x14ac:dyDescent="0.15">
      <c r="O6089" s="32">
        <v>6084</v>
      </c>
      <c r="P6089" s="28" t="s">
        <v>3304</v>
      </c>
      <c r="Q6089" s="36">
        <v>108344600</v>
      </c>
      <c r="R6089" s="36">
        <f t="shared" si="350"/>
        <v>267006499700</v>
      </c>
      <c r="S6089" s="36">
        <f t="shared" si="348"/>
        <v>541723</v>
      </c>
      <c r="T6089" s="36">
        <v>1380</v>
      </c>
      <c r="U6089" s="38">
        <f t="shared" si="349"/>
        <v>1950202800</v>
      </c>
    </row>
    <row r="6090" spans="15:21" x14ac:dyDescent="0.15">
      <c r="O6090" s="32">
        <v>6085</v>
      </c>
      <c r="P6090" s="28" t="s">
        <v>3305</v>
      </c>
      <c r="Q6090" s="36">
        <v>108384000</v>
      </c>
      <c r="R6090" s="36">
        <f t="shared" si="350"/>
        <v>267114883700</v>
      </c>
      <c r="S6090" s="36">
        <f t="shared" si="348"/>
        <v>541920</v>
      </c>
      <c r="T6090" s="36">
        <v>1380</v>
      </c>
      <c r="U6090" s="38">
        <f t="shared" si="349"/>
        <v>1950912000</v>
      </c>
    </row>
    <row r="6091" spans="15:21" x14ac:dyDescent="0.15">
      <c r="O6091" s="32">
        <v>6086</v>
      </c>
      <c r="P6091" s="28" t="s">
        <v>3306</v>
      </c>
      <c r="Q6091" s="36">
        <v>108423400</v>
      </c>
      <c r="R6091" s="36">
        <f t="shared" si="350"/>
        <v>267223307100</v>
      </c>
      <c r="S6091" s="36">
        <f t="shared" si="348"/>
        <v>542117</v>
      </c>
      <c r="T6091" s="36">
        <v>1380</v>
      </c>
      <c r="U6091" s="38">
        <f t="shared" si="349"/>
        <v>1951621200</v>
      </c>
    </row>
    <row r="6092" spans="15:21" x14ac:dyDescent="0.15">
      <c r="O6092" s="32">
        <v>6087</v>
      </c>
      <c r="P6092" s="28" t="s">
        <v>3307</v>
      </c>
      <c r="Q6092" s="36">
        <v>108462800</v>
      </c>
      <c r="R6092" s="36">
        <f t="shared" si="350"/>
        <v>267331769900</v>
      </c>
      <c r="S6092" s="36">
        <f t="shared" si="348"/>
        <v>542314</v>
      </c>
      <c r="T6092" s="36">
        <v>1380</v>
      </c>
      <c r="U6092" s="38">
        <f t="shared" si="349"/>
        <v>1952330400</v>
      </c>
    </row>
    <row r="6093" spans="15:21" x14ac:dyDescent="0.15">
      <c r="O6093" s="32">
        <v>6088</v>
      </c>
      <c r="P6093" s="28" t="s">
        <v>557</v>
      </c>
      <c r="Q6093" s="36">
        <v>108502200</v>
      </c>
      <c r="R6093" s="36">
        <f t="shared" si="350"/>
        <v>267440272100</v>
      </c>
      <c r="S6093" s="36">
        <f t="shared" si="348"/>
        <v>542511</v>
      </c>
      <c r="T6093" s="36">
        <v>1380</v>
      </c>
      <c r="U6093" s="38">
        <f t="shared" si="349"/>
        <v>1953039600</v>
      </c>
    </row>
    <row r="6094" spans="15:21" x14ac:dyDescent="0.15">
      <c r="O6094" s="32">
        <v>6089</v>
      </c>
      <c r="P6094" s="28" t="s">
        <v>3308</v>
      </c>
      <c r="Q6094" s="36">
        <v>108541600</v>
      </c>
      <c r="R6094" s="36">
        <f t="shared" si="350"/>
        <v>267548813700</v>
      </c>
      <c r="S6094" s="36">
        <f t="shared" si="348"/>
        <v>542708</v>
      </c>
      <c r="T6094" s="36">
        <v>1380</v>
      </c>
      <c r="U6094" s="38">
        <f t="shared" si="349"/>
        <v>1953748800</v>
      </c>
    </row>
    <row r="6095" spans="15:21" x14ac:dyDescent="0.15">
      <c r="O6095" s="32">
        <v>6090</v>
      </c>
      <c r="P6095" s="28" t="s">
        <v>3309</v>
      </c>
      <c r="Q6095" s="36">
        <v>108581000</v>
      </c>
      <c r="R6095" s="36">
        <f t="shared" si="350"/>
        <v>267657394700</v>
      </c>
      <c r="S6095" s="36">
        <f t="shared" si="348"/>
        <v>542905</v>
      </c>
      <c r="T6095" s="36">
        <v>1380</v>
      </c>
      <c r="U6095" s="38">
        <f t="shared" si="349"/>
        <v>1954458000</v>
      </c>
    </row>
    <row r="6096" spans="15:21" x14ac:dyDescent="0.15">
      <c r="O6096" s="32">
        <v>6091</v>
      </c>
      <c r="P6096" s="28" t="s">
        <v>3310</v>
      </c>
      <c r="Q6096" s="36">
        <v>108620400</v>
      </c>
      <c r="R6096" s="36">
        <f t="shared" si="350"/>
        <v>267766015100</v>
      </c>
      <c r="S6096" s="36">
        <f t="shared" si="348"/>
        <v>543102</v>
      </c>
      <c r="T6096" s="36">
        <v>1380</v>
      </c>
      <c r="U6096" s="38">
        <f t="shared" si="349"/>
        <v>1955167200</v>
      </c>
    </row>
    <row r="6097" spans="15:21" x14ac:dyDescent="0.15">
      <c r="O6097" s="32">
        <v>6092</v>
      </c>
      <c r="P6097" s="28" t="s">
        <v>3311</v>
      </c>
      <c r="Q6097" s="36">
        <v>108659800</v>
      </c>
      <c r="R6097" s="36">
        <f t="shared" si="350"/>
        <v>267874674900</v>
      </c>
      <c r="S6097" s="36">
        <f t="shared" si="348"/>
        <v>543299</v>
      </c>
      <c r="T6097" s="36">
        <v>1380</v>
      </c>
      <c r="U6097" s="38">
        <f t="shared" si="349"/>
        <v>1955876400</v>
      </c>
    </row>
    <row r="6098" spans="15:21" x14ac:dyDescent="0.15">
      <c r="O6098" s="32">
        <v>6093</v>
      </c>
      <c r="P6098" s="28" t="s">
        <v>3312</v>
      </c>
      <c r="Q6098" s="36">
        <v>108699200</v>
      </c>
      <c r="R6098" s="36">
        <f t="shared" si="350"/>
        <v>267983374100</v>
      </c>
      <c r="S6098" s="36">
        <f t="shared" si="348"/>
        <v>543496</v>
      </c>
      <c r="T6098" s="36">
        <v>1380</v>
      </c>
      <c r="U6098" s="38">
        <f t="shared" si="349"/>
        <v>1956585600</v>
      </c>
    </row>
    <row r="6099" spans="15:21" x14ac:dyDescent="0.15">
      <c r="O6099" s="32">
        <v>6094</v>
      </c>
      <c r="P6099" s="28" t="s">
        <v>3313</v>
      </c>
      <c r="Q6099" s="36">
        <v>108738600</v>
      </c>
      <c r="R6099" s="36">
        <f t="shared" si="350"/>
        <v>268092112700</v>
      </c>
      <c r="S6099" s="36">
        <f t="shared" si="348"/>
        <v>543693</v>
      </c>
      <c r="T6099" s="36">
        <v>1380</v>
      </c>
      <c r="U6099" s="38">
        <f t="shared" si="349"/>
        <v>1957294800</v>
      </c>
    </row>
    <row r="6100" spans="15:21" x14ac:dyDescent="0.15">
      <c r="O6100" s="32">
        <v>6095</v>
      </c>
      <c r="P6100" s="28" t="s">
        <v>3314</v>
      </c>
      <c r="Q6100" s="36">
        <v>108778000</v>
      </c>
      <c r="R6100" s="36">
        <f t="shared" si="350"/>
        <v>268200890700</v>
      </c>
      <c r="S6100" s="36">
        <f t="shared" si="348"/>
        <v>543890</v>
      </c>
      <c r="T6100" s="36">
        <v>1380</v>
      </c>
      <c r="U6100" s="38">
        <f t="shared" si="349"/>
        <v>1958004000</v>
      </c>
    </row>
    <row r="6101" spans="15:21" x14ac:dyDescent="0.15">
      <c r="O6101" s="32">
        <v>6096</v>
      </c>
      <c r="P6101" s="28" t="s">
        <v>3315</v>
      </c>
      <c r="Q6101" s="36">
        <v>108817400</v>
      </c>
      <c r="R6101" s="36">
        <f t="shared" si="350"/>
        <v>268309708100</v>
      </c>
      <c r="S6101" s="36">
        <f t="shared" si="348"/>
        <v>544087</v>
      </c>
      <c r="T6101" s="36">
        <v>1380</v>
      </c>
      <c r="U6101" s="38">
        <f t="shared" si="349"/>
        <v>1958713200</v>
      </c>
    </row>
    <row r="6102" spans="15:21" x14ac:dyDescent="0.15">
      <c r="O6102" s="32">
        <v>6097</v>
      </c>
      <c r="P6102" s="28" t="s">
        <v>3316</v>
      </c>
      <c r="Q6102" s="36">
        <v>108856800</v>
      </c>
      <c r="R6102" s="36">
        <f t="shared" si="350"/>
        <v>268418564900</v>
      </c>
      <c r="S6102" s="36">
        <f t="shared" si="348"/>
        <v>544284</v>
      </c>
      <c r="T6102" s="36">
        <v>1380</v>
      </c>
      <c r="U6102" s="38">
        <f t="shared" si="349"/>
        <v>1959422400</v>
      </c>
    </row>
    <row r="6103" spans="15:21" x14ac:dyDescent="0.15">
      <c r="O6103" s="32">
        <v>6098</v>
      </c>
      <c r="P6103" s="28" t="s">
        <v>558</v>
      </c>
      <c r="Q6103" s="36">
        <v>108896200</v>
      </c>
      <c r="R6103" s="36">
        <f t="shared" si="350"/>
        <v>268527461100</v>
      </c>
      <c r="S6103" s="36">
        <f t="shared" si="348"/>
        <v>544481</v>
      </c>
      <c r="T6103" s="36">
        <v>1380</v>
      </c>
      <c r="U6103" s="38">
        <f t="shared" si="349"/>
        <v>1960131600</v>
      </c>
    </row>
    <row r="6104" spans="15:21" x14ac:dyDescent="0.15">
      <c r="O6104" s="32">
        <v>6099</v>
      </c>
      <c r="P6104" s="28" t="s">
        <v>3317</v>
      </c>
      <c r="Q6104" s="36">
        <v>108935600</v>
      </c>
      <c r="R6104" s="36">
        <f t="shared" si="350"/>
        <v>268636396700</v>
      </c>
      <c r="S6104" s="36">
        <f t="shared" si="348"/>
        <v>544678</v>
      </c>
      <c r="T6104" s="36">
        <v>1380</v>
      </c>
      <c r="U6104" s="38">
        <f t="shared" si="349"/>
        <v>1960840800</v>
      </c>
    </row>
    <row r="6105" spans="15:21" x14ac:dyDescent="0.15">
      <c r="O6105" s="32">
        <v>6100</v>
      </c>
      <c r="P6105" s="28" t="s">
        <v>3318</v>
      </c>
      <c r="Q6105" s="36">
        <v>108975000</v>
      </c>
      <c r="R6105" s="36">
        <f t="shared" si="350"/>
        <v>268745371700</v>
      </c>
      <c r="S6105" s="36">
        <f t="shared" si="348"/>
        <v>544875</v>
      </c>
      <c r="T6105" s="36">
        <v>1380</v>
      </c>
      <c r="U6105" s="38">
        <f t="shared" si="349"/>
        <v>1961550000</v>
      </c>
    </row>
    <row r="6106" spans="15:21" x14ac:dyDescent="0.15">
      <c r="O6106" s="32">
        <v>6101</v>
      </c>
      <c r="P6106" s="28" t="s">
        <v>3319</v>
      </c>
      <c r="Q6106" s="36">
        <v>109014400</v>
      </c>
      <c r="R6106" s="36">
        <f t="shared" si="350"/>
        <v>268854386100</v>
      </c>
      <c r="S6106" s="36">
        <f t="shared" si="348"/>
        <v>545072</v>
      </c>
      <c r="T6106" s="36">
        <v>1380</v>
      </c>
      <c r="U6106" s="38">
        <f t="shared" si="349"/>
        <v>1962259200</v>
      </c>
    </row>
    <row r="6107" spans="15:21" x14ac:dyDescent="0.15">
      <c r="O6107" s="32">
        <v>6102</v>
      </c>
      <c r="P6107" s="28" t="s">
        <v>3320</v>
      </c>
      <c r="Q6107" s="36">
        <v>109053800</v>
      </c>
      <c r="R6107" s="36">
        <f t="shared" si="350"/>
        <v>268963439900</v>
      </c>
      <c r="S6107" s="36">
        <f t="shared" si="348"/>
        <v>545269</v>
      </c>
      <c r="T6107" s="36">
        <v>1380</v>
      </c>
      <c r="U6107" s="38">
        <f t="shared" si="349"/>
        <v>1962968400</v>
      </c>
    </row>
    <row r="6108" spans="15:21" x14ac:dyDescent="0.15">
      <c r="O6108" s="32">
        <v>6103</v>
      </c>
      <c r="P6108" s="28" t="s">
        <v>3321</v>
      </c>
      <c r="Q6108" s="36">
        <v>109093200</v>
      </c>
      <c r="R6108" s="36">
        <f t="shared" si="350"/>
        <v>269072533100</v>
      </c>
      <c r="S6108" s="36">
        <f t="shared" si="348"/>
        <v>545466</v>
      </c>
      <c r="T6108" s="36">
        <v>1380</v>
      </c>
      <c r="U6108" s="38">
        <f t="shared" si="349"/>
        <v>1963677600</v>
      </c>
    </row>
    <row r="6109" spans="15:21" x14ac:dyDescent="0.15">
      <c r="O6109" s="32">
        <v>6104</v>
      </c>
      <c r="P6109" s="28" t="s">
        <v>3322</v>
      </c>
      <c r="Q6109" s="36">
        <v>109132600</v>
      </c>
      <c r="R6109" s="36">
        <f t="shared" si="350"/>
        <v>269181665700</v>
      </c>
      <c r="S6109" s="36">
        <f t="shared" si="348"/>
        <v>545663</v>
      </c>
      <c r="T6109" s="36">
        <v>1380</v>
      </c>
      <c r="U6109" s="38">
        <f t="shared" si="349"/>
        <v>1964386800</v>
      </c>
    </row>
    <row r="6110" spans="15:21" x14ac:dyDescent="0.15">
      <c r="O6110" s="32">
        <v>6105</v>
      </c>
      <c r="P6110" s="28" t="s">
        <v>3323</v>
      </c>
      <c r="Q6110" s="36">
        <v>109172000</v>
      </c>
      <c r="R6110" s="36">
        <f t="shared" si="350"/>
        <v>269290837700</v>
      </c>
      <c r="S6110" s="36">
        <f t="shared" si="348"/>
        <v>545860</v>
      </c>
      <c r="T6110" s="36">
        <v>1380</v>
      </c>
      <c r="U6110" s="38">
        <f t="shared" si="349"/>
        <v>1965096000</v>
      </c>
    </row>
    <row r="6111" spans="15:21" x14ac:dyDescent="0.15">
      <c r="O6111" s="32">
        <v>6106</v>
      </c>
      <c r="P6111" s="28" t="s">
        <v>3324</v>
      </c>
      <c r="Q6111" s="36">
        <v>109211400</v>
      </c>
      <c r="R6111" s="36">
        <f t="shared" si="350"/>
        <v>269400049100</v>
      </c>
      <c r="S6111" s="36">
        <f t="shared" si="348"/>
        <v>546057</v>
      </c>
      <c r="T6111" s="36">
        <v>1380</v>
      </c>
      <c r="U6111" s="38">
        <f t="shared" si="349"/>
        <v>1965805200</v>
      </c>
    </row>
    <row r="6112" spans="15:21" x14ac:dyDescent="0.15">
      <c r="O6112" s="32">
        <v>6107</v>
      </c>
      <c r="P6112" s="28" t="s">
        <v>3325</v>
      </c>
      <c r="Q6112" s="36">
        <v>109250800</v>
      </c>
      <c r="R6112" s="36">
        <f t="shared" si="350"/>
        <v>269509299900</v>
      </c>
      <c r="S6112" s="36">
        <f t="shared" si="348"/>
        <v>546254</v>
      </c>
      <c r="T6112" s="36">
        <v>1380</v>
      </c>
      <c r="U6112" s="38">
        <f t="shared" si="349"/>
        <v>1966514400</v>
      </c>
    </row>
    <row r="6113" spans="15:21" x14ac:dyDescent="0.15">
      <c r="O6113" s="32">
        <v>6108</v>
      </c>
      <c r="P6113" s="28" t="s">
        <v>559</v>
      </c>
      <c r="Q6113" s="36">
        <v>109290200</v>
      </c>
      <c r="R6113" s="36">
        <f t="shared" si="350"/>
        <v>269618590100</v>
      </c>
      <c r="S6113" s="36">
        <f t="shared" si="348"/>
        <v>546451</v>
      </c>
      <c r="T6113" s="36">
        <v>1380</v>
      </c>
      <c r="U6113" s="38">
        <f t="shared" si="349"/>
        <v>1967223600</v>
      </c>
    </row>
    <row r="6114" spans="15:21" x14ac:dyDescent="0.15">
      <c r="O6114" s="32">
        <v>6109</v>
      </c>
      <c r="P6114" s="28" t="s">
        <v>3326</v>
      </c>
      <c r="Q6114" s="36">
        <v>109329600</v>
      </c>
      <c r="R6114" s="36">
        <f t="shared" si="350"/>
        <v>269727919700</v>
      </c>
      <c r="S6114" s="36">
        <f t="shared" si="348"/>
        <v>546648</v>
      </c>
      <c r="T6114" s="36">
        <v>1380</v>
      </c>
      <c r="U6114" s="38">
        <f t="shared" si="349"/>
        <v>1967932800</v>
      </c>
    </row>
    <row r="6115" spans="15:21" x14ac:dyDescent="0.15">
      <c r="O6115" s="32">
        <v>6110</v>
      </c>
      <c r="P6115" s="28" t="s">
        <v>3327</v>
      </c>
      <c r="Q6115" s="36">
        <v>109369000</v>
      </c>
      <c r="R6115" s="36">
        <f t="shared" si="350"/>
        <v>269837288700</v>
      </c>
      <c r="S6115" s="36">
        <f t="shared" si="348"/>
        <v>546845</v>
      </c>
      <c r="T6115" s="36">
        <v>1380</v>
      </c>
      <c r="U6115" s="38">
        <f t="shared" si="349"/>
        <v>1968642000</v>
      </c>
    </row>
    <row r="6116" spans="15:21" x14ac:dyDescent="0.15">
      <c r="O6116" s="32">
        <v>6111</v>
      </c>
      <c r="P6116" s="28" t="s">
        <v>3328</v>
      </c>
      <c r="Q6116" s="36">
        <v>109408400</v>
      </c>
      <c r="R6116" s="36">
        <f t="shared" si="350"/>
        <v>269946697100</v>
      </c>
      <c r="S6116" s="36">
        <f t="shared" si="348"/>
        <v>547042</v>
      </c>
      <c r="T6116" s="36">
        <v>1380</v>
      </c>
      <c r="U6116" s="38">
        <f t="shared" si="349"/>
        <v>1969351200</v>
      </c>
    </row>
    <row r="6117" spans="15:21" x14ac:dyDescent="0.15">
      <c r="O6117" s="32">
        <v>6112</v>
      </c>
      <c r="P6117" s="28" t="s">
        <v>3329</v>
      </c>
      <c r="Q6117" s="36">
        <v>109447800</v>
      </c>
      <c r="R6117" s="36">
        <f t="shared" si="350"/>
        <v>270056144900</v>
      </c>
      <c r="S6117" s="36">
        <f t="shared" si="348"/>
        <v>547239</v>
      </c>
      <c r="T6117" s="36">
        <v>1380</v>
      </c>
      <c r="U6117" s="38">
        <f t="shared" si="349"/>
        <v>1970060400</v>
      </c>
    </row>
    <row r="6118" spans="15:21" x14ac:dyDescent="0.15">
      <c r="O6118" s="32">
        <v>6113</v>
      </c>
      <c r="P6118" s="28" t="s">
        <v>3330</v>
      </c>
      <c r="Q6118" s="36">
        <v>109487200</v>
      </c>
      <c r="R6118" s="36">
        <f t="shared" si="350"/>
        <v>270165632100</v>
      </c>
      <c r="S6118" s="36">
        <f t="shared" si="348"/>
        <v>547436</v>
      </c>
      <c r="T6118" s="36">
        <v>1380</v>
      </c>
      <c r="U6118" s="38">
        <f t="shared" si="349"/>
        <v>1970769600</v>
      </c>
    </row>
    <row r="6119" spans="15:21" x14ac:dyDescent="0.15">
      <c r="O6119" s="32">
        <v>6114</v>
      </c>
      <c r="P6119" s="28" t="s">
        <v>3331</v>
      </c>
      <c r="Q6119" s="36">
        <v>109526600</v>
      </c>
      <c r="R6119" s="36">
        <f t="shared" si="350"/>
        <v>270275158700</v>
      </c>
      <c r="S6119" s="36">
        <f t="shared" si="348"/>
        <v>547633</v>
      </c>
      <c r="T6119" s="36">
        <v>1380</v>
      </c>
      <c r="U6119" s="38">
        <f t="shared" si="349"/>
        <v>1971478800</v>
      </c>
    </row>
    <row r="6120" spans="15:21" x14ac:dyDescent="0.15">
      <c r="O6120" s="32">
        <v>6115</v>
      </c>
      <c r="P6120" s="28" t="s">
        <v>3332</v>
      </c>
      <c r="Q6120" s="36">
        <v>109566000</v>
      </c>
      <c r="R6120" s="36">
        <f t="shared" si="350"/>
        <v>270384724700</v>
      </c>
      <c r="S6120" s="36">
        <f t="shared" si="348"/>
        <v>547830</v>
      </c>
      <c r="T6120" s="36">
        <v>1380</v>
      </c>
      <c r="U6120" s="38">
        <f t="shared" si="349"/>
        <v>1972188000</v>
      </c>
    </row>
    <row r="6121" spans="15:21" x14ac:dyDescent="0.15">
      <c r="O6121" s="32">
        <v>6116</v>
      </c>
      <c r="P6121" s="28" t="s">
        <v>3333</v>
      </c>
      <c r="Q6121" s="36">
        <v>109605400</v>
      </c>
      <c r="R6121" s="36">
        <f t="shared" si="350"/>
        <v>270494330100</v>
      </c>
      <c r="S6121" s="36">
        <f t="shared" si="348"/>
        <v>548027</v>
      </c>
      <c r="T6121" s="36">
        <v>1380</v>
      </c>
      <c r="U6121" s="38">
        <f t="shared" si="349"/>
        <v>1972897200</v>
      </c>
    </row>
    <row r="6122" spans="15:21" x14ac:dyDescent="0.15">
      <c r="O6122" s="32">
        <v>6117</v>
      </c>
      <c r="P6122" s="28" t="s">
        <v>3334</v>
      </c>
      <c r="Q6122" s="36">
        <v>109644800</v>
      </c>
      <c r="R6122" s="36">
        <f t="shared" si="350"/>
        <v>270603974900</v>
      </c>
      <c r="S6122" s="36">
        <f t="shared" si="348"/>
        <v>548224</v>
      </c>
      <c r="T6122" s="36">
        <v>1380</v>
      </c>
      <c r="U6122" s="38">
        <f t="shared" si="349"/>
        <v>1973606400</v>
      </c>
    </row>
    <row r="6123" spans="15:21" x14ac:dyDescent="0.15">
      <c r="O6123" s="32">
        <v>6118</v>
      </c>
      <c r="P6123" s="28" t="s">
        <v>560</v>
      </c>
      <c r="Q6123" s="36">
        <v>109684200</v>
      </c>
      <c r="R6123" s="36">
        <f t="shared" si="350"/>
        <v>270713659100</v>
      </c>
      <c r="S6123" s="36">
        <f t="shared" si="348"/>
        <v>548421</v>
      </c>
      <c r="T6123" s="36">
        <v>1380</v>
      </c>
      <c r="U6123" s="38">
        <f t="shared" si="349"/>
        <v>1974315600</v>
      </c>
    </row>
    <row r="6124" spans="15:21" x14ac:dyDescent="0.15">
      <c r="O6124" s="32">
        <v>6119</v>
      </c>
      <c r="P6124" s="28" t="s">
        <v>3335</v>
      </c>
      <c r="Q6124" s="36">
        <v>109723600</v>
      </c>
      <c r="R6124" s="36">
        <f t="shared" si="350"/>
        <v>270823382700</v>
      </c>
      <c r="S6124" s="36">
        <f t="shared" si="348"/>
        <v>548618</v>
      </c>
      <c r="T6124" s="36">
        <v>1380</v>
      </c>
      <c r="U6124" s="38">
        <f t="shared" si="349"/>
        <v>1975024800</v>
      </c>
    </row>
    <row r="6125" spans="15:21" x14ac:dyDescent="0.15">
      <c r="O6125" s="32">
        <v>6120</v>
      </c>
      <c r="P6125" s="28" t="s">
        <v>3336</v>
      </c>
      <c r="Q6125" s="36">
        <v>109763000</v>
      </c>
      <c r="R6125" s="36">
        <f t="shared" si="350"/>
        <v>270933145700</v>
      </c>
      <c r="S6125" s="36">
        <f t="shared" si="348"/>
        <v>548815</v>
      </c>
      <c r="T6125" s="36">
        <v>1380</v>
      </c>
      <c r="U6125" s="38">
        <f t="shared" si="349"/>
        <v>1975734000</v>
      </c>
    </row>
    <row r="6126" spans="15:21" x14ac:dyDescent="0.15">
      <c r="O6126" s="32">
        <v>6121</v>
      </c>
      <c r="P6126" s="28" t="s">
        <v>3337</v>
      </c>
      <c r="Q6126" s="36">
        <v>109802400</v>
      </c>
      <c r="R6126" s="36">
        <f t="shared" si="350"/>
        <v>271042948100</v>
      </c>
      <c r="S6126" s="36">
        <f t="shared" si="348"/>
        <v>549012</v>
      </c>
      <c r="T6126" s="36">
        <v>1380</v>
      </c>
      <c r="U6126" s="38">
        <f t="shared" si="349"/>
        <v>1976443200</v>
      </c>
    </row>
    <row r="6127" spans="15:21" x14ac:dyDescent="0.15">
      <c r="O6127" s="32">
        <v>6122</v>
      </c>
      <c r="P6127" s="28" t="s">
        <v>3338</v>
      </c>
      <c r="Q6127" s="36">
        <v>109841800</v>
      </c>
      <c r="R6127" s="36">
        <f t="shared" si="350"/>
        <v>271152789900</v>
      </c>
      <c r="S6127" s="36">
        <f t="shared" si="348"/>
        <v>549209</v>
      </c>
      <c r="T6127" s="36">
        <v>1380</v>
      </c>
      <c r="U6127" s="38">
        <f t="shared" si="349"/>
        <v>1977152400</v>
      </c>
    </row>
    <row r="6128" spans="15:21" x14ac:dyDescent="0.15">
      <c r="O6128" s="32">
        <v>6123</v>
      </c>
      <c r="P6128" s="28" t="s">
        <v>3339</v>
      </c>
      <c r="Q6128" s="36">
        <v>109881200</v>
      </c>
      <c r="R6128" s="36">
        <f t="shared" si="350"/>
        <v>271262671100</v>
      </c>
      <c r="S6128" s="36">
        <f t="shared" si="348"/>
        <v>549406</v>
      </c>
      <c r="T6128" s="36">
        <v>1380</v>
      </c>
      <c r="U6128" s="38">
        <f t="shared" si="349"/>
        <v>1977861600</v>
      </c>
    </row>
    <row r="6129" spans="15:21" x14ac:dyDescent="0.15">
      <c r="O6129" s="32">
        <v>6124</v>
      </c>
      <c r="P6129" s="28" t="s">
        <v>3340</v>
      </c>
      <c r="Q6129" s="36">
        <v>109920600</v>
      </c>
      <c r="R6129" s="36">
        <f t="shared" si="350"/>
        <v>271372591700</v>
      </c>
      <c r="S6129" s="36">
        <f t="shared" si="348"/>
        <v>549603</v>
      </c>
      <c r="T6129" s="36">
        <v>1380</v>
      </c>
      <c r="U6129" s="38">
        <f t="shared" si="349"/>
        <v>1978570800</v>
      </c>
    </row>
    <row r="6130" spans="15:21" x14ac:dyDescent="0.15">
      <c r="O6130" s="32">
        <v>6125</v>
      </c>
      <c r="P6130" s="28" t="s">
        <v>3341</v>
      </c>
      <c r="Q6130" s="36">
        <v>109960000</v>
      </c>
      <c r="R6130" s="36">
        <f t="shared" si="350"/>
        <v>271482551700</v>
      </c>
      <c r="S6130" s="36">
        <f t="shared" si="348"/>
        <v>549800</v>
      </c>
      <c r="T6130" s="36">
        <v>1380</v>
      </c>
      <c r="U6130" s="38">
        <f t="shared" si="349"/>
        <v>1979280000</v>
      </c>
    </row>
    <row r="6131" spans="15:21" x14ac:dyDescent="0.15">
      <c r="O6131" s="32">
        <v>6126</v>
      </c>
      <c r="P6131" s="28" t="s">
        <v>3342</v>
      </c>
      <c r="Q6131" s="36">
        <v>109999400</v>
      </c>
      <c r="R6131" s="36">
        <f t="shared" si="350"/>
        <v>271592551100</v>
      </c>
      <c r="S6131" s="36">
        <f t="shared" si="348"/>
        <v>549997</v>
      </c>
      <c r="T6131" s="36">
        <v>1380</v>
      </c>
      <c r="U6131" s="38">
        <f t="shared" si="349"/>
        <v>1979989200</v>
      </c>
    </row>
    <row r="6132" spans="15:21" x14ac:dyDescent="0.15">
      <c r="O6132" s="32">
        <v>6127</v>
      </c>
      <c r="P6132" s="28" t="s">
        <v>3343</v>
      </c>
      <c r="Q6132" s="36">
        <v>110038800</v>
      </c>
      <c r="R6132" s="36">
        <f t="shared" si="350"/>
        <v>271702589900</v>
      </c>
      <c r="S6132" s="36">
        <f t="shared" si="348"/>
        <v>550194</v>
      </c>
      <c r="T6132" s="36">
        <v>1380</v>
      </c>
      <c r="U6132" s="38">
        <f t="shared" si="349"/>
        <v>1980698400</v>
      </c>
    </row>
    <row r="6133" spans="15:21" x14ac:dyDescent="0.15">
      <c r="O6133" s="32">
        <v>6128</v>
      </c>
      <c r="P6133" s="28" t="s">
        <v>561</v>
      </c>
      <c r="Q6133" s="36">
        <v>110078200</v>
      </c>
      <c r="R6133" s="36">
        <f t="shared" si="350"/>
        <v>271812668100</v>
      </c>
      <c r="S6133" s="36">
        <f t="shared" si="348"/>
        <v>550391</v>
      </c>
      <c r="T6133" s="36">
        <v>1380</v>
      </c>
      <c r="U6133" s="38">
        <f t="shared" si="349"/>
        <v>1981407600</v>
      </c>
    </row>
    <row r="6134" spans="15:21" x14ac:dyDescent="0.15">
      <c r="O6134" s="32">
        <v>6129</v>
      </c>
      <c r="P6134" s="28" t="s">
        <v>3344</v>
      </c>
      <c r="Q6134" s="36">
        <v>110117600</v>
      </c>
      <c r="R6134" s="36">
        <f t="shared" si="350"/>
        <v>271922785700</v>
      </c>
      <c r="S6134" s="36">
        <f t="shared" si="348"/>
        <v>550588</v>
      </c>
      <c r="T6134" s="36">
        <v>1380</v>
      </c>
      <c r="U6134" s="38">
        <f t="shared" si="349"/>
        <v>1982116800</v>
      </c>
    </row>
    <row r="6135" spans="15:21" x14ac:dyDescent="0.15">
      <c r="O6135" s="32">
        <v>6130</v>
      </c>
      <c r="P6135" s="28" t="s">
        <v>3345</v>
      </c>
      <c r="Q6135" s="36">
        <v>110157000</v>
      </c>
      <c r="R6135" s="36">
        <f t="shared" si="350"/>
        <v>272032942700</v>
      </c>
      <c r="S6135" s="36">
        <f t="shared" si="348"/>
        <v>550785</v>
      </c>
      <c r="T6135" s="36">
        <v>1380</v>
      </c>
      <c r="U6135" s="38">
        <f t="shared" si="349"/>
        <v>1982826000</v>
      </c>
    </row>
    <row r="6136" spans="15:21" x14ac:dyDescent="0.15">
      <c r="O6136" s="32">
        <v>6131</v>
      </c>
      <c r="P6136" s="28" t="s">
        <v>3346</v>
      </c>
      <c r="Q6136" s="36">
        <v>110196400</v>
      </c>
      <c r="R6136" s="36">
        <f t="shared" si="350"/>
        <v>272143139100</v>
      </c>
      <c r="S6136" s="36">
        <f t="shared" si="348"/>
        <v>550982</v>
      </c>
      <c r="T6136" s="36">
        <v>1380</v>
      </c>
      <c r="U6136" s="38">
        <f t="shared" si="349"/>
        <v>1983535200</v>
      </c>
    </row>
    <row r="6137" spans="15:21" x14ac:dyDescent="0.15">
      <c r="O6137" s="32">
        <v>6132</v>
      </c>
      <c r="P6137" s="28" t="s">
        <v>3347</v>
      </c>
      <c r="Q6137" s="36">
        <v>110235800</v>
      </c>
      <c r="R6137" s="36">
        <f t="shared" si="350"/>
        <v>272253374900</v>
      </c>
      <c r="S6137" s="36">
        <f t="shared" si="348"/>
        <v>551179</v>
      </c>
      <c r="T6137" s="36">
        <v>1380</v>
      </c>
      <c r="U6137" s="38">
        <f t="shared" si="349"/>
        <v>1984244400</v>
      </c>
    </row>
    <row r="6138" spans="15:21" x14ac:dyDescent="0.15">
      <c r="O6138" s="32">
        <v>6133</v>
      </c>
      <c r="P6138" s="28" t="s">
        <v>3348</v>
      </c>
      <c r="Q6138" s="36">
        <v>110275200</v>
      </c>
      <c r="R6138" s="36">
        <f t="shared" si="350"/>
        <v>272363650100</v>
      </c>
      <c r="S6138" s="36">
        <f t="shared" si="348"/>
        <v>551376</v>
      </c>
      <c r="T6138" s="36">
        <v>1380</v>
      </c>
      <c r="U6138" s="38">
        <f t="shared" si="349"/>
        <v>1984953600</v>
      </c>
    </row>
    <row r="6139" spans="15:21" x14ac:dyDescent="0.15">
      <c r="O6139" s="32">
        <v>6134</v>
      </c>
      <c r="P6139" s="28" t="s">
        <v>3349</v>
      </c>
      <c r="Q6139" s="36">
        <v>110314600</v>
      </c>
      <c r="R6139" s="36">
        <f t="shared" si="350"/>
        <v>272473964700</v>
      </c>
      <c r="S6139" s="36">
        <f t="shared" si="348"/>
        <v>551573</v>
      </c>
      <c r="T6139" s="36">
        <v>1380</v>
      </c>
      <c r="U6139" s="38">
        <f t="shared" si="349"/>
        <v>1985662800</v>
      </c>
    </row>
    <row r="6140" spans="15:21" x14ac:dyDescent="0.15">
      <c r="O6140" s="32">
        <v>6135</v>
      </c>
      <c r="P6140" s="28" t="s">
        <v>3350</v>
      </c>
      <c r="Q6140" s="36">
        <v>110354000</v>
      </c>
      <c r="R6140" s="36">
        <f t="shared" si="350"/>
        <v>272584318700</v>
      </c>
      <c r="S6140" s="36">
        <f t="shared" si="348"/>
        <v>551770</v>
      </c>
      <c r="T6140" s="36">
        <v>1380</v>
      </c>
      <c r="U6140" s="38">
        <f t="shared" si="349"/>
        <v>1986372000</v>
      </c>
    </row>
    <row r="6141" spans="15:21" x14ac:dyDescent="0.15">
      <c r="O6141" s="32">
        <v>6136</v>
      </c>
      <c r="P6141" s="28" t="s">
        <v>3351</v>
      </c>
      <c r="Q6141" s="36">
        <v>110393400</v>
      </c>
      <c r="R6141" s="36">
        <f t="shared" si="350"/>
        <v>272694712100</v>
      </c>
      <c r="S6141" s="36">
        <f t="shared" si="348"/>
        <v>551967</v>
      </c>
      <c r="T6141" s="36">
        <v>1380</v>
      </c>
      <c r="U6141" s="38">
        <f t="shared" si="349"/>
        <v>1987081200</v>
      </c>
    </row>
    <row r="6142" spans="15:21" x14ac:dyDescent="0.15">
      <c r="O6142" s="32">
        <v>6137</v>
      </c>
      <c r="P6142" s="28" t="s">
        <v>3352</v>
      </c>
      <c r="Q6142" s="36">
        <v>110432800</v>
      </c>
      <c r="R6142" s="36">
        <f t="shared" si="350"/>
        <v>272805144900</v>
      </c>
      <c r="S6142" s="36">
        <f t="shared" si="348"/>
        <v>552164</v>
      </c>
      <c r="T6142" s="36">
        <v>1380</v>
      </c>
      <c r="U6142" s="38">
        <f t="shared" si="349"/>
        <v>1987790400</v>
      </c>
    </row>
    <row r="6143" spans="15:21" x14ac:dyDescent="0.15">
      <c r="O6143" s="32">
        <v>6138</v>
      </c>
      <c r="P6143" s="28" t="s">
        <v>562</v>
      </c>
      <c r="Q6143" s="36">
        <v>110472200</v>
      </c>
      <c r="R6143" s="36">
        <f t="shared" si="350"/>
        <v>272915617100</v>
      </c>
      <c r="S6143" s="36">
        <f t="shared" si="348"/>
        <v>552361</v>
      </c>
      <c r="T6143" s="36">
        <v>1380</v>
      </c>
      <c r="U6143" s="38">
        <f t="shared" si="349"/>
        <v>1988499600</v>
      </c>
    </row>
    <row r="6144" spans="15:21" x14ac:dyDescent="0.15">
      <c r="S6144" s="36">
        <f t="shared" si="348"/>
        <v>0</v>
      </c>
      <c r="T6144" s="36" t="e">
        <v>#N/A</v>
      </c>
      <c r="U6144" s="38">
        <f t="shared" si="349"/>
        <v>0</v>
      </c>
    </row>
    <row r="6145" spans="19:21" x14ac:dyDescent="0.15">
      <c r="S6145" s="36">
        <f t="shared" si="348"/>
        <v>0</v>
      </c>
      <c r="T6145" s="36" t="e">
        <v>#N/A</v>
      </c>
      <c r="U6145" s="38">
        <f t="shared" si="349"/>
        <v>0</v>
      </c>
    </row>
    <row r="6467" spans="21:21" x14ac:dyDescent="0.15">
      <c r="U6467" s="28"/>
    </row>
    <row r="6468" spans="21:21" x14ac:dyDescent="0.15">
      <c r="U6468" s="28"/>
    </row>
    <row r="6469" spans="21:21" x14ac:dyDescent="0.15">
      <c r="U6469" s="28"/>
    </row>
    <row r="6470" spans="21:21" x14ac:dyDescent="0.15">
      <c r="U6470" s="28"/>
    </row>
    <row r="6471" spans="21:21" x14ac:dyDescent="0.15">
      <c r="U6471" s="28"/>
    </row>
    <row r="6472" spans="21:21" x14ac:dyDescent="0.15">
      <c r="U6472" s="28"/>
    </row>
    <row r="6473" spans="21:21" x14ac:dyDescent="0.15">
      <c r="U6473" s="28"/>
    </row>
    <row r="6474" spans="21:21" x14ac:dyDescent="0.15">
      <c r="U6474" s="28"/>
    </row>
    <row r="6475" spans="21:21" x14ac:dyDescent="0.15">
      <c r="U6475" s="28"/>
    </row>
    <row r="6476" spans="21:21" x14ac:dyDescent="0.15">
      <c r="U6476" s="28"/>
    </row>
    <row r="6477" spans="21:21" x14ac:dyDescent="0.15">
      <c r="U6477" s="28"/>
    </row>
    <row r="6478" spans="21:21" x14ac:dyDescent="0.15">
      <c r="U6478" s="28"/>
    </row>
    <row r="6479" spans="21:21" x14ac:dyDescent="0.15">
      <c r="U6479" s="28"/>
    </row>
    <row r="6480" spans="21:21" x14ac:dyDescent="0.15">
      <c r="U6480" s="28"/>
    </row>
    <row r="6481" spans="21:21" x14ac:dyDescent="0.15">
      <c r="U6481" s="28"/>
    </row>
    <row r="6482" spans="21:21" x14ac:dyDescent="0.15">
      <c r="U6482" s="28"/>
    </row>
    <row r="6483" spans="21:21" x14ac:dyDescent="0.15">
      <c r="U6483" s="28"/>
    </row>
    <row r="6484" spans="21:21" x14ac:dyDescent="0.15">
      <c r="U6484" s="28"/>
    </row>
    <row r="6485" spans="21:21" x14ac:dyDescent="0.15">
      <c r="U6485" s="28"/>
    </row>
    <row r="6486" spans="21:21" x14ac:dyDescent="0.15">
      <c r="U6486" s="28"/>
    </row>
    <row r="6487" spans="21:21" x14ac:dyDescent="0.15">
      <c r="U6487" s="28"/>
    </row>
    <row r="6488" spans="21:21" x14ac:dyDescent="0.15">
      <c r="U6488" s="28"/>
    </row>
    <row r="6489" spans="21:21" x14ac:dyDescent="0.15">
      <c r="U6489" s="28"/>
    </row>
    <row r="6490" spans="21:21" x14ac:dyDescent="0.15">
      <c r="U6490" s="28"/>
    </row>
    <row r="6491" spans="21:21" x14ac:dyDescent="0.15">
      <c r="U6491" s="28"/>
    </row>
    <row r="6492" spans="21:21" x14ac:dyDescent="0.15">
      <c r="U6492" s="28"/>
    </row>
    <row r="6493" spans="21:21" x14ac:dyDescent="0.15">
      <c r="U6493" s="28"/>
    </row>
    <row r="6494" spans="21:21" x14ac:dyDescent="0.15">
      <c r="U6494" s="28"/>
    </row>
    <row r="6495" spans="21:21" x14ac:dyDescent="0.15">
      <c r="U6495" s="28"/>
    </row>
    <row r="6496" spans="21:21" x14ac:dyDescent="0.15">
      <c r="U6496" s="28"/>
    </row>
    <row r="6497" spans="21:21" x14ac:dyDescent="0.15">
      <c r="U6497" s="28"/>
    </row>
    <row r="6498" spans="21:21" x14ac:dyDescent="0.15">
      <c r="U6498" s="28"/>
    </row>
    <row r="6499" spans="21:21" x14ac:dyDescent="0.15">
      <c r="U6499" s="28"/>
    </row>
    <row r="6500" spans="21:21" x14ac:dyDescent="0.15">
      <c r="U6500" s="28"/>
    </row>
    <row r="6501" spans="21:21" x14ac:dyDescent="0.15">
      <c r="U6501" s="28"/>
    </row>
    <row r="6502" spans="21:21" x14ac:dyDescent="0.15">
      <c r="U6502" s="28"/>
    </row>
    <row r="6503" spans="21:21" x14ac:dyDescent="0.15">
      <c r="U6503" s="28"/>
    </row>
    <row r="6504" spans="21:21" x14ac:dyDescent="0.15">
      <c r="U6504" s="28"/>
    </row>
    <row r="6505" spans="21:21" x14ac:dyDescent="0.15">
      <c r="U6505" s="28"/>
    </row>
    <row r="6506" spans="21:21" x14ac:dyDescent="0.15">
      <c r="U6506" s="28"/>
    </row>
    <row r="6507" spans="21:21" x14ac:dyDescent="0.15">
      <c r="U6507" s="28"/>
    </row>
    <row r="6508" spans="21:21" x14ac:dyDescent="0.15">
      <c r="U6508" s="28"/>
    </row>
    <row r="6509" spans="21:21" x14ac:dyDescent="0.15">
      <c r="U6509" s="28"/>
    </row>
    <row r="6510" spans="21:21" x14ac:dyDescent="0.15">
      <c r="U6510" s="28"/>
    </row>
    <row r="6511" spans="21:21" x14ac:dyDescent="0.15">
      <c r="U6511" s="28"/>
    </row>
    <row r="6512" spans="21:21" x14ac:dyDescent="0.15">
      <c r="U6512" s="28"/>
    </row>
    <row r="6513" spans="21:21" x14ac:dyDescent="0.15">
      <c r="U6513" s="28"/>
    </row>
    <row r="6514" spans="21:21" x14ac:dyDescent="0.15">
      <c r="U6514" s="28"/>
    </row>
    <row r="6515" spans="21:21" x14ac:dyDescent="0.15">
      <c r="U6515" s="28"/>
    </row>
    <row r="6516" spans="21:21" x14ac:dyDescent="0.15">
      <c r="U6516" s="28"/>
    </row>
    <row r="6517" spans="21:21" x14ac:dyDescent="0.15">
      <c r="U6517" s="28"/>
    </row>
    <row r="6518" spans="21:21" x14ac:dyDescent="0.15">
      <c r="U6518" s="28"/>
    </row>
    <row r="6519" spans="21:21" x14ac:dyDescent="0.15">
      <c r="U6519" s="28"/>
    </row>
    <row r="6520" spans="21:21" x14ac:dyDescent="0.15">
      <c r="U6520" s="28"/>
    </row>
    <row r="6521" spans="21:21" x14ac:dyDescent="0.15">
      <c r="U6521" s="28"/>
    </row>
    <row r="6522" spans="21:21" x14ac:dyDescent="0.15">
      <c r="U6522" s="28"/>
    </row>
    <row r="6523" spans="21:21" x14ac:dyDescent="0.15">
      <c r="U6523" s="28"/>
    </row>
    <row r="6524" spans="21:21" x14ac:dyDescent="0.15">
      <c r="U6524" s="28"/>
    </row>
    <row r="6525" spans="21:21" x14ac:dyDescent="0.15">
      <c r="U6525" s="28"/>
    </row>
    <row r="6526" spans="21:21" x14ac:dyDescent="0.15">
      <c r="U6526" s="28"/>
    </row>
    <row r="6527" spans="21:21" x14ac:dyDescent="0.15">
      <c r="U6527" s="28"/>
    </row>
    <row r="6528" spans="21:21" x14ac:dyDescent="0.15">
      <c r="U6528" s="28"/>
    </row>
    <row r="6529" spans="21:21" x14ac:dyDescent="0.15">
      <c r="U6529" s="28"/>
    </row>
    <row r="6530" spans="21:21" x14ac:dyDescent="0.15">
      <c r="U6530" s="28"/>
    </row>
    <row r="6531" spans="21:21" x14ac:dyDescent="0.15">
      <c r="U6531" s="28"/>
    </row>
    <row r="6532" spans="21:21" x14ac:dyDescent="0.15">
      <c r="U6532" s="28"/>
    </row>
    <row r="6533" spans="21:21" x14ac:dyDescent="0.15">
      <c r="U6533" s="28"/>
    </row>
    <row r="6534" spans="21:21" x14ac:dyDescent="0.15">
      <c r="U6534" s="28"/>
    </row>
    <row r="6535" spans="21:21" x14ac:dyDescent="0.15">
      <c r="U6535" s="28"/>
    </row>
    <row r="6536" spans="21:21" x14ac:dyDescent="0.15">
      <c r="U6536" s="28"/>
    </row>
    <row r="6537" spans="21:21" x14ac:dyDescent="0.15">
      <c r="U6537" s="28"/>
    </row>
    <row r="6538" spans="21:21" x14ac:dyDescent="0.15">
      <c r="U6538" s="28"/>
    </row>
    <row r="6539" spans="21:21" x14ac:dyDescent="0.15">
      <c r="U6539" s="28"/>
    </row>
    <row r="6540" spans="21:21" x14ac:dyDescent="0.15">
      <c r="U6540" s="28"/>
    </row>
    <row r="6541" spans="21:21" x14ac:dyDescent="0.15">
      <c r="U6541" s="28"/>
    </row>
    <row r="6542" spans="21:21" x14ac:dyDescent="0.15">
      <c r="U6542" s="28"/>
    </row>
    <row r="6543" spans="21:21" x14ac:dyDescent="0.15">
      <c r="U6543" s="28"/>
    </row>
    <row r="6544" spans="21:21" x14ac:dyDescent="0.15">
      <c r="U6544" s="28"/>
    </row>
    <row r="6545" spans="21:21" x14ac:dyDescent="0.15">
      <c r="U6545" s="28"/>
    </row>
    <row r="6546" spans="21:21" x14ac:dyDescent="0.15">
      <c r="U6546" s="28"/>
    </row>
    <row r="6547" spans="21:21" x14ac:dyDescent="0.15">
      <c r="U6547" s="28"/>
    </row>
    <row r="6548" spans="21:21" x14ac:dyDescent="0.15">
      <c r="U6548" s="28"/>
    </row>
    <row r="6549" spans="21:21" x14ac:dyDescent="0.15">
      <c r="U6549" s="28"/>
    </row>
    <row r="6550" spans="21:21" x14ac:dyDescent="0.15">
      <c r="U6550" s="28"/>
    </row>
    <row r="6551" spans="21:21" x14ac:dyDescent="0.15">
      <c r="U6551" s="28"/>
    </row>
    <row r="6552" spans="21:21" x14ac:dyDescent="0.15">
      <c r="U6552" s="28"/>
    </row>
    <row r="6553" spans="21:21" x14ac:dyDescent="0.15">
      <c r="U6553" s="28"/>
    </row>
    <row r="6554" spans="21:21" x14ac:dyDescent="0.15">
      <c r="U6554" s="28"/>
    </row>
    <row r="6555" spans="21:21" x14ac:dyDescent="0.15">
      <c r="U6555" s="28"/>
    </row>
    <row r="6556" spans="21:21" x14ac:dyDescent="0.15">
      <c r="U6556" s="28"/>
    </row>
    <row r="6557" spans="21:21" x14ac:dyDescent="0.15">
      <c r="U6557" s="28"/>
    </row>
    <row r="6558" spans="21:21" x14ac:dyDescent="0.15">
      <c r="U6558" s="28"/>
    </row>
    <row r="6559" spans="21:21" x14ac:dyDescent="0.15">
      <c r="U6559" s="28"/>
    </row>
    <row r="6560" spans="21:21" x14ac:dyDescent="0.15">
      <c r="U6560" s="28"/>
    </row>
    <row r="6561" spans="21:21" x14ac:dyDescent="0.15">
      <c r="U6561" s="28"/>
    </row>
    <row r="6562" spans="21:21" x14ac:dyDescent="0.15">
      <c r="U6562" s="28"/>
    </row>
    <row r="6563" spans="21:21" x14ac:dyDescent="0.15">
      <c r="U6563" s="28"/>
    </row>
    <row r="6564" spans="21:21" x14ac:dyDescent="0.15">
      <c r="U6564" s="28"/>
    </row>
    <row r="6565" spans="21:21" x14ac:dyDescent="0.15">
      <c r="U6565" s="28"/>
    </row>
    <row r="6566" spans="21:21" x14ac:dyDescent="0.15">
      <c r="U6566" s="28"/>
    </row>
    <row r="6580" spans="21:21" x14ac:dyDescent="0.15">
      <c r="U6580" s="28"/>
    </row>
    <row r="6581" spans="21:21" x14ac:dyDescent="0.15">
      <c r="U6581" s="28"/>
    </row>
    <row r="6582" spans="21:21" x14ac:dyDescent="0.15">
      <c r="U6582" s="28"/>
    </row>
    <row r="6583" spans="21:21" x14ac:dyDescent="0.15">
      <c r="U6583" s="28"/>
    </row>
    <row r="6584" spans="21:21" x14ac:dyDescent="0.15">
      <c r="U6584" s="28"/>
    </row>
    <row r="6585" spans="21:21" x14ac:dyDescent="0.15">
      <c r="U6585" s="28"/>
    </row>
    <row r="6586" spans="21:21" x14ac:dyDescent="0.15">
      <c r="U6586" s="28"/>
    </row>
    <row r="6587" spans="21:21" x14ac:dyDescent="0.15">
      <c r="U6587" s="28"/>
    </row>
    <row r="6588" spans="21:21" x14ac:dyDescent="0.15">
      <c r="U6588" s="28"/>
    </row>
    <row r="6589" spans="21:21" x14ac:dyDescent="0.15">
      <c r="U6589" s="28"/>
    </row>
    <row r="6590" spans="21:21" x14ac:dyDescent="0.15">
      <c r="U6590" s="28"/>
    </row>
    <row r="6591" spans="21:21" x14ac:dyDescent="0.15">
      <c r="U6591" s="28"/>
    </row>
    <row r="6592" spans="21:21" x14ac:dyDescent="0.15">
      <c r="U6592" s="28"/>
    </row>
    <row r="6593" spans="21:21" x14ac:dyDescent="0.15">
      <c r="U6593" s="28"/>
    </row>
    <row r="6594" spans="21:21" x14ac:dyDescent="0.15">
      <c r="U6594" s="28"/>
    </row>
    <row r="6595" spans="21:21" x14ac:dyDescent="0.15">
      <c r="U6595" s="28"/>
    </row>
    <row r="6596" spans="21:21" x14ac:dyDescent="0.15">
      <c r="U6596" s="28"/>
    </row>
    <row r="6597" spans="21:21" x14ac:dyDescent="0.15">
      <c r="U6597" s="28"/>
    </row>
    <row r="6598" spans="21:21" x14ac:dyDescent="0.15">
      <c r="U6598" s="28"/>
    </row>
    <row r="6599" spans="21:21" x14ac:dyDescent="0.15">
      <c r="U6599" s="28"/>
    </row>
    <row r="6600" spans="21:21" x14ac:dyDescent="0.15">
      <c r="U6600" s="28"/>
    </row>
    <row r="6601" spans="21:21" x14ac:dyDescent="0.15">
      <c r="U6601" s="28"/>
    </row>
    <row r="6602" spans="21:21" x14ac:dyDescent="0.15">
      <c r="U6602" s="28"/>
    </row>
    <row r="6603" spans="21:21" x14ac:dyDescent="0.15">
      <c r="U6603" s="28"/>
    </row>
    <row r="6604" spans="21:21" x14ac:dyDescent="0.15">
      <c r="U6604" s="28"/>
    </row>
    <row r="6605" spans="21:21" x14ac:dyDescent="0.15">
      <c r="U6605" s="28"/>
    </row>
    <row r="6606" spans="21:21" x14ac:dyDescent="0.15">
      <c r="U6606" s="28"/>
    </row>
    <row r="6607" spans="21:21" x14ac:dyDescent="0.15">
      <c r="U6607" s="28"/>
    </row>
    <row r="6608" spans="21:21" x14ac:dyDescent="0.15">
      <c r="U6608" s="28"/>
    </row>
    <row r="6609" spans="21:21" x14ac:dyDescent="0.15">
      <c r="U6609" s="28"/>
    </row>
  </sheetData>
  <autoFilter ref="G5:J1314"/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5"/>
  <sheetViews>
    <sheetView topLeftCell="A10" workbookViewId="0">
      <selection activeCell="F1" sqref="F1:F45"/>
    </sheetView>
  </sheetViews>
  <sheetFormatPr defaultRowHeight="13.5" x14ac:dyDescent="0.15"/>
  <sheetData>
    <row r="1" spans="1:16" x14ac:dyDescent="0.15">
      <c r="A1" s="40">
        <v>3</v>
      </c>
      <c r="B1">
        <v>50</v>
      </c>
      <c r="C1">
        <v>2</v>
      </c>
      <c r="D1">
        <v>300000</v>
      </c>
      <c r="E1">
        <v>1</v>
      </c>
      <c r="F1">
        <v>24000</v>
      </c>
      <c r="G1">
        <v>1093</v>
      </c>
      <c r="H1">
        <v>12</v>
      </c>
      <c r="I1">
        <v>1270</v>
      </c>
      <c r="J1">
        <v>10</v>
      </c>
      <c r="K1">
        <v>1265</v>
      </c>
      <c r="L1">
        <v>25</v>
      </c>
      <c r="M1">
        <v>1266</v>
      </c>
      <c r="N1">
        <v>25</v>
      </c>
      <c r="O1">
        <v>1267</v>
      </c>
      <c r="P1">
        <v>25</v>
      </c>
    </row>
    <row r="2" spans="1:16" x14ac:dyDescent="0.15">
      <c r="A2" s="3">
        <v>3</v>
      </c>
      <c r="B2">
        <v>50</v>
      </c>
      <c r="C2">
        <v>2</v>
      </c>
      <c r="D2">
        <v>300000</v>
      </c>
      <c r="E2">
        <v>1</v>
      </c>
      <c r="F2">
        <v>24000</v>
      </c>
    </row>
    <row r="3" spans="1:16" x14ac:dyDescent="0.15">
      <c r="A3" s="3">
        <v>3</v>
      </c>
      <c r="B3">
        <v>50</v>
      </c>
      <c r="C3">
        <v>2</v>
      </c>
      <c r="D3">
        <v>300000</v>
      </c>
      <c r="E3">
        <v>1</v>
      </c>
      <c r="F3">
        <v>55000</v>
      </c>
    </row>
    <row r="4" spans="1:16" x14ac:dyDescent="0.15">
      <c r="A4" s="3">
        <v>3</v>
      </c>
      <c r="B4">
        <v>50</v>
      </c>
      <c r="C4">
        <v>2</v>
      </c>
      <c r="D4">
        <v>300000</v>
      </c>
      <c r="E4">
        <v>1</v>
      </c>
      <c r="F4">
        <v>58000</v>
      </c>
    </row>
    <row r="5" spans="1:16" x14ac:dyDescent="0.15">
      <c r="A5" s="40">
        <v>3</v>
      </c>
      <c r="B5">
        <v>50</v>
      </c>
      <c r="C5">
        <v>2</v>
      </c>
      <c r="D5">
        <v>300000</v>
      </c>
      <c r="E5">
        <v>1</v>
      </c>
      <c r="F5">
        <v>24500</v>
      </c>
      <c r="G5">
        <v>1270</v>
      </c>
      <c r="H5">
        <v>10</v>
      </c>
      <c r="I5">
        <v>1265</v>
      </c>
      <c r="J5">
        <v>50</v>
      </c>
      <c r="K5">
        <v>1266</v>
      </c>
      <c r="L5">
        <v>50</v>
      </c>
      <c r="M5">
        <v>1267</v>
      </c>
      <c r="N5">
        <v>50</v>
      </c>
    </row>
    <row r="6" spans="1:16" x14ac:dyDescent="0.15">
      <c r="A6" s="3">
        <v>3</v>
      </c>
      <c r="B6">
        <v>50</v>
      </c>
      <c r="C6">
        <v>2</v>
      </c>
      <c r="D6">
        <v>300000</v>
      </c>
      <c r="E6">
        <v>1</v>
      </c>
      <c r="F6">
        <v>24000</v>
      </c>
    </row>
    <row r="7" spans="1:16" x14ac:dyDescent="0.15">
      <c r="A7" s="40">
        <v>3</v>
      </c>
      <c r="B7">
        <v>50</v>
      </c>
      <c r="C7">
        <v>2</v>
      </c>
      <c r="D7">
        <v>300000</v>
      </c>
      <c r="E7">
        <v>1</v>
      </c>
      <c r="F7">
        <v>73000</v>
      </c>
      <c r="G7">
        <v>1093</v>
      </c>
      <c r="H7">
        <v>32</v>
      </c>
      <c r="I7">
        <v>1270</v>
      </c>
      <c r="J7">
        <v>20</v>
      </c>
      <c r="K7">
        <v>1266</v>
      </c>
      <c r="L7">
        <v>24</v>
      </c>
    </row>
    <row r="8" spans="1:16" x14ac:dyDescent="0.15">
      <c r="A8" s="3">
        <v>3</v>
      </c>
      <c r="B8">
        <v>50</v>
      </c>
      <c r="C8">
        <v>2</v>
      </c>
      <c r="D8">
        <v>300000</v>
      </c>
      <c r="E8">
        <v>1</v>
      </c>
      <c r="F8">
        <v>88000</v>
      </c>
    </row>
    <row r="9" spans="1:16" x14ac:dyDescent="0.15">
      <c r="A9" s="3">
        <v>3</v>
      </c>
      <c r="B9">
        <v>50</v>
      </c>
      <c r="C9">
        <v>2</v>
      </c>
      <c r="D9">
        <v>300000</v>
      </c>
      <c r="E9">
        <v>1</v>
      </c>
      <c r="F9">
        <v>103000</v>
      </c>
      <c r="G9">
        <v>2039</v>
      </c>
      <c r="H9">
        <v>1</v>
      </c>
    </row>
    <row r="10" spans="1:16" x14ac:dyDescent="0.15">
      <c r="A10" s="65">
        <v>3</v>
      </c>
      <c r="B10">
        <v>50</v>
      </c>
      <c r="C10">
        <v>2</v>
      </c>
      <c r="D10">
        <v>300000</v>
      </c>
      <c r="E10">
        <v>1</v>
      </c>
      <c r="F10">
        <v>118000</v>
      </c>
    </row>
    <row r="11" spans="1:16" x14ac:dyDescent="0.15">
      <c r="A11" s="11">
        <v>3</v>
      </c>
      <c r="B11">
        <v>50</v>
      </c>
      <c r="C11">
        <v>2</v>
      </c>
      <c r="D11">
        <v>300000</v>
      </c>
      <c r="E11">
        <v>1</v>
      </c>
      <c r="F11">
        <v>93000</v>
      </c>
    </row>
    <row r="12" spans="1:16" x14ac:dyDescent="0.15">
      <c r="A12" s="11">
        <v>3</v>
      </c>
      <c r="B12">
        <v>50</v>
      </c>
      <c r="C12">
        <v>2</v>
      </c>
      <c r="D12">
        <v>300000</v>
      </c>
      <c r="E12">
        <v>1</v>
      </c>
      <c r="F12">
        <v>93000</v>
      </c>
      <c r="G12">
        <v>1048</v>
      </c>
      <c r="H12">
        <v>30</v>
      </c>
    </row>
    <row r="13" spans="1:16" x14ac:dyDescent="0.15">
      <c r="A13" s="66">
        <v>3</v>
      </c>
      <c r="B13">
        <v>50</v>
      </c>
      <c r="C13">
        <v>2</v>
      </c>
      <c r="D13">
        <v>300000</v>
      </c>
      <c r="E13">
        <v>1</v>
      </c>
      <c r="F13">
        <v>93000</v>
      </c>
    </row>
    <row r="14" spans="1:16" x14ac:dyDescent="0.15">
      <c r="A14" s="66">
        <v>3</v>
      </c>
      <c r="B14">
        <v>50</v>
      </c>
      <c r="C14">
        <v>2</v>
      </c>
      <c r="D14">
        <v>300000</v>
      </c>
      <c r="E14">
        <v>1</v>
      </c>
      <c r="F14">
        <v>93000</v>
      </c>
    </row>
    <row r="15" spans="1:16" x14ac:dyDescent="0.15">
      <c r="A15" s="43">
        <v>3</v>
      </c>
      <c r="B15">
        <v>50</v>
      </c>
      <c r="C15">
        <v>2</v>
      </c>
      <c r="D15">
        <v>300000</v>
      </c>
      <c r="E15">
        <v>1</v>
      </c>
      <c r="F15">
        <v>93000</v>
      </c>
    </row>
    <row r="16" spans="1:16" x14ac:dyDescent="0.15">
      <c r="A16" s="3">
        <v>3</v>
      </c>
      <c r="B16">
        <v>50</v>
      </c>
      <c r="C16">
        <v>2</v>
      </c>
      <c r="D16">
        <v>300000</v>
      </c>
      <c r="E16">
        <v>1</v>
      </c>
      <c r="F16">
        <v>163000</v>
      </c>
      <c r="G16">
        <v>504021</v>
      </c>
      <c r="H16">
        <v>1</v>
      </c>
    </row>
    <row r="17" spans="1:12" x14ac:dyDescent="0.15">
      <c r="A17" s="3">
        <v>3</v>
      </c>
      <c r="B17">
        <v>50</v>
      </c>
      <c r="C17">
        <v>2</v>
      </c>
      <c r="D17">
        <v>300000</v>
      </c>
      <c r="E17">
        <v>1</v>
      </c>
      <c r="F17">
        <v>178000</v>
      </c>
    </row>
    <row r="18" spans="1:12" x14ac:dyDescent="0.15">
      <c r="A18" s="3">
        <v>3</v>
      </c>
      <c r="B18">
        <v>50</v>
      </c>
      <c r="C18">
        <v>2</v>
      </c>
      <c r="D18">
        <v>300000</v>
      </c>
      <c r="E18">
        <v>1</v>
      </c>
      <c r="F18">
        <v>193000</v>
      </c>
      <c r="G18">
        <v>1048</v>
      </c>
      <c r="H18">
        <v>30</v>
      </c>
    </row>
    <row r="19" spans="1:12" x14ac:dyDescent="0.15">
      <c r="A19" s="3">
        <v>3</v>
      </c>
      <c r="B19">
        <v>50</v>
      </c>
      <c r="C19">
        <v>2</v>
      </c>
      <c r="D19">
        <v>300000</v>
      </c>
      <c r="E19">
        <v>1</v>
      </c>
      <c r="F19">
        <v>208000</v>
      </c>
    </row>
    <row r="20" spans="1:12" x14ac:dyDescent="0.15">
      <c r="A20" s="5">
        <v>3</v>
      </c>
      <c r="B20">
        <v>50</v>
      </c>
      <c r="C20">
        <v>2</v>
      </c>
      <c r="D20">
        <v>300000</v>
      </c>
      <c r="E20">
        <v>1</v>
      </c>
      <c r="F20">
        <v>223000</v>
      </c>
    </row>
    <row r="21" spans="1:12" x14ac:dyDescent="0.15">
      <c r="A21" s="3">
        <v>3</v>
      </c>
      <c r="B21">
        <v>50</v>
      </c>
      <c r="C21">
        <v>2</v>
      </c>
      <c r="D21">
        <v>300000</v>
      </c>
      <c r="E21">
        <v>1</v>
      </c>
      <c r="F21">
        <v>238000</v>
      </c>
    </row>
    <row r="22" spans="1:12" x14ac:dyDescent="0.15">
      <c r="A22" s="5">
        <v>3</v>
      </c>
      <c r="B22">
        <v>50</v>
      </c>
      <c r="C22">
        <v>2</v>
      </c>
      <c r="D22">
        <v>300000</v>
      </c>
      <c r="E22">
        <v>1</v>
      </c>
      <c r="F22">
        <v>223000</v>
      </c>
    </row>
    <row r="23" spans="1:12" x14ac:dyDescent="0.15">
      <c r="A23" s="3">
        <v>3</v>
      </c>
      <c r="B23">
        <v>50</v>
      </c>
      <c r="C23">
        <v>2</v>
      </c>
      <c r="D23">
        <v>300000</v>
      </c>
      <c r="E23">
        <v>1</v>
      </c>
      <c r="F23">
        <v>328000</v>
      </c>
      <c r="G23">
        <v>201010</v>
      </c>
      <c r="H23">
        <v>1</v>
      </c>
      <c r="I23">
        <v>201011</v>
      </c>
      <c r="J23">
        <v>1</v>
      </c>
      <c r="K23">
        <v>201012</v>
      </c>
      <c r="L23">
        <v>1</v>
      </c>
    </row>
    <row r="24" spans="1:12" x14ac:dyDescent="0.15">
      <c r="A24" s="40">
        <v>3</v>
      </c>
      <c r="B24">
        <v>50</v>
      </c>
      <c r="C24">
        <v>2</v>
      </c>
      <c r="D24">
        <v>300000</v>
      </c>
      <c r="E24">
        <v>1</v>
      </c>
      <c r="F24">
        <v>298000</v>
      </c>
    </row>
    <row r="25" spans="1:12" x14ac:dyDescent="0.15">
      <c r="A25" s="11">
        <v>3</v>
      </c>
      <c r="B25">
        <v>50</v>
      </c>
      <c r="C25">
        <v>2</v>
      </c>
      <c r="D25">
        <v>300000</v>
      </c>
      <c r="E25">
        <v>1</v>
      </c>
      <c r="F25">
        <v>500000</v>
      </c>
    </row>
    <row r="26" spans="1:12" ht="14.25" thickBot="1" x14ac:dyDescent="0.2">
      <c r="A26" s="67">
        <v>3</v>
      </c>
      <c r="B26">
        <v>50</v>
      </c>
      <c r="C26">
        <v>2</v>
      </c>
      <c r="D26">
        <v>300000</v>
      </c>
      <c r="E26">
        <v>1</v>
      </c>
      <c r="F26">
        <v>500000</v>
      </c>
    </row>
    <row r="27" spans="1:12" x14ac:dyDescent="0.15">
      <c r="A27" s="3">
        <v>3</v>
      </c>
      <c r="B27">
        <v>50</v>
      </c>
      <c r="C27">
        <v>2</v>
      </c>
      <c r="D27">
        <v>300000</v>
      </c>
      <c r="E27">
        <v>1</v>
      </c>
      <c r="F27">
        <v>283000</v>
      </c>
      <c r="G27">
        <v>201013</v>
      </c>
      <c r="H27">
        <v>1</v>
      </c>
      <c r="I27">
        <v>201014</v>
      </c>
      <c r="J27">
        <v>1</v>
      </c>
    </row>
    <row r="28" spans="1:12" x14ac:dyDescent="0.15">
      <c r="A28" s="40">
        <v>3</v>
      </c>
      <c r="B28">
        <v>50</v>
      </c>
      <c r="C28">
        <v>2</v>
      </c>
      <c r="D28">
        <v>600000</v>
      </c>
      <c r="E28">
        <v>1</v>
      </c>
      <c r="F28">
        <v>298000</v>
      </c>
    </row>
    <row r="29" spans="1:12" x14ac:dyDescent="0.15">
      <c r="A29" s="3">
        <v>3</v>
      </c>
      <c r="B29">
        <v>50</v>
      </c>
      <c r="C29">
        <v>2</v>
      </c>
      <c r="D29">
        <v>300000</v>
      </c>
      <c r="E29">
        <v>1</v>
      </c>
      <c r="F29">
        <v>313000</v>
      </c>
      <c r="G29">
        <v>1004</v>
      </c>
      <c r="H29">
        <v>1</v>
      </c>
    </row>
    <row r="30" spans="1:12" x14ac:dyDescent="0.15">
      <c r="A30" s="41">
        <v>3</v>
      </c>
      <c r="B30">
        <v>50</v>
      </c>
      <c r="C30">
        <v>2</v>
      </c>
      <c r="D30">
        <v>300000</v>
      </c>
      <c r="E30">
        <v>1</v>
      </c>
      <c r="F30">
        <v>328000</v>
      </c>
      <c r="G30">
        <v>205020</v>
      </c>
      <c r="H30">
        <v>1</v>
      </c>
    </row>
    <row r="31" spans="1:12" x14ac:dyDescent="0.15">
      <c r="A31" s="41">
        <v>3</v>
      </c>
      <c r="B31">
        <v>50</v>
      </c>
      <c r="C31">
        <v>2</v>
      </c>
      <c r="D31">
        <v>300000</v>
      </c>
      <c r="E31">
        <v>1</v>
      </c>
      <c r="F31">
        <v>343000</v>
      </c>
    </row>
    <row r="32" spans="1:12" x14ac:dyDescent="0.15">
      <c r="A32" s="3">
        <v>3</v>
      </c>
      <c r="B32">
        <v>50</v>
      </c>
      <c r="C32">
        <v>2</v>
      </c>
      <c r="D32">
        <v>100000</v>
      </c>
      <c r="E32">
        <v>1</v>
      </c>
      <c r="F32">
        <v>358000</v>
      </c>
    </row>
    <row r="33" spans="1:10" x14ac:dyDescent="0.15">
      <c r="A33" s="3">
        <v>3</v>
      </c>
      <c r="B33">
        <v>50</v>
      </c>
      <c r="C33">
        <v>2</v>
      </c>
      <c r="D33">
        <v>100000</v>
      </c>
      <c r="E33">
        <v>1</v>
      </c>
      <c r="F33">
        <v>756000</v>
      </c>
    </row>
    <row r="34" spans="1:10" x14ac:dyDescent="0.15">
      <c r="A34" s="65">
        <v>3</v>
      </c>
      <c r="B34">
        <v>50</v>
      </c>
      <c r="C34">
        <v>2</v>
      </c>
      <c r="D34">
        <v>300000</v>
      </c>
      <c r="E34">
        <v>1</v>
      </c>
      <c r="F34">
        <v>400000</v>
      </c>
    </row>
    <row r="35" spans="1:10" ht="14.25" thickBot="1" x14ac:dyDescent="0.2">
      <c r="A35" s="68">
        <v>3</v>
      </c>
      <c r="B35">
        <v>50</v>
      </c>
      <c r="C35">
        <v>2</v>
      </c>
      <c r="D35">
        <v>300000</v>
      </c>
      <c r="E35">
        <v>1</v>
      </c>
      <c r="F35">
        <v>400000</v>
      </c>
    </row>
    <row r="36" spans="1:10" x14ac:dyDescent="0.15">
      <c r="A36" s="3">
        <v>3</v>
      </c>
      <c r="B36">
        <v>50</v>
      </c>
      <c r="C36">
        <v>2</v>
      </c>
      <c r="D36">
        <v>300000</v>
      </c>
      <c r="E36">
        <v>1</v>
      </c>
      <c r="F36">
        <v>58000</v>
      </c>
    </row>
    <row r="37" spans="1:10" x14ac:dyDescent="0.15">
      <c r="A37" s="3">
        <v>3</v>
      </c>
      <c r="B37">
        <v>50</v>
      </c>
      <c r="C37">
        <v>2</v>
      </c>
      <c r="D37">
        <v>300000</v>
      </c>
      <c r="E37">
        <v>1</v>
      </c>
      <c r="F37">
        <v>353000</v>
      </c>
    </row>
    <row r="38" spans="1:10" ht="14.25" thickBot="1" x14ac:dyDescent="0.2">
      <c r="A38" s="68">
        <v>3</v>
      </c>
      <c r="B38">
        <v>50</v>
      </c>
      <c r="C38">
        <v>2</v>
      </c>
      <c r="D38">
        <v>300000</v>
      </c>
      <c r="E38">
        <v>1</v>
      </c>
      <c r="F38">
        <v>400000</v>
      </c>
    </row>
    <row r="39" spans="1:10" x14ac:dyDescent="0.15">
      <c r="A39" s="3">
        <v>3</v>
      </c>
      <c r="B39">
        <v>50</v>
      </c>
      <c r="C39">
        <v>2</v>
      </c>
      <c r="D39">
        <v>300000</v>
      </c>
      <c r="E39">
        <v>1</v>
      </c>
      <c r="F39">
        <v>400000</v>
      </c>
      <c r="G39">
        <v>20</v>
      </c>
      <c r="H39">
        <v>100</v>
      </c>
    </row>
    <row r="40" spans="1:10" x14ac:dyDescent="0.15">
      <c r="A40" s="3">
        <v>3</v>
      </c>
      <c r="B40">
        <v>50</v>
      </c>
      <c r="C40">
        <v>2</v>
      </c>
      <c r="D40">
        <v>300000</v>
      </c>
      <c r="E40">
        <v>1</v>
      </c>
      <c r="F40">
        <v>400000</v>
      </c>
      <c r="G40">
        <v>1285</v>
      </c>
      <c r="H40">
        <v>1</v>
      </c>
      <c r="I40">
        <v>1286</v>
      </c>
      <c r="J40">
        <v>1</v>
      </c>
    </row>
    <row r="41" spans="1:10" x14ac:dyDescent="0.15">
      <c r="A41" s="11">
        <v>3</v>
      </c>
      <c r="B41">
        <v>50</v>
      </c>
      <c r="C41">
        <v>2</v>
      </c>
      <c r="D41">
        <v>300000</v>
      </c>
      <c r="E41">
        <v>1</v>
      </c>
      <c r="F41">
        <v>400000</v>
      </c>
    </row>
    <row r="42" spans="1:10" x14ac:dyDescent="0.15">
      <c r="A42" s="42">
        <v>3</v>
      </c>
      <c r="B42">
        <v>50</v>
      </c>
      <c r="C42">
        <v>2</v>
      </c>
      <c r="D42">
        <v>300000</v>
      </c>
      <c r="E42">
        <v>1</v>
      </c>
      <c r="F42">
        <v>400000</v>
      </c>
    </row>
    <row r="43" spans="1:10" x14ac:dyDescent="0.15">
      <c r="A43" s="3">
        <v>3</v>
      </c>
      <c r="B43">
        <v>50</v>
      </c>
      <c r="C43">
        <v>2</v>
      </c>
      <c r="D43">
        <v>300000</v>
      </c>
      <c r="E43">
        <v>1</v>
      </c>
      <c r="F43">
        <v>500000</v>
      </c>
    </row>
    <row r="44" spans="1:10" x14ac:dyDescent="0.15">
      <c r="A44" s="3">
        <v>3</v>
      </c>
      <c r="B44">
        <v>50</v>
      </c>
      <c r="C44">
        <v>2</v>
      </c>
      <c r="D44">
        <v>300000</v>
      </c>
      <c r="E44">
        <v>1</v>
      </c>
      <c r="F44">
        <v>500000</v>
      </c>
      <c r="G44">
        <v>1093</v>
      </c>
      <c r="H44">
        <v>80</v>
      </c>
    </row>
    <row r="45" spans="1:10" x14ac:dyDescent="0.15">
      <c r="A45" s="3">
        <v>3</v>
      </c>
      <c r="B45">
        <v>50</v>
      </c>
      <c r="C45">
        <v>2</v>
      </c>
      <c r="D45">
        <v>600000</v>
      </c>
      <c r="E45">
        <v>1</v>
      </c>
      <c r="F45">
        <v>500000</v>
      </c>
      <c r="G45">
        <v>1270</v>
      </c>
      <c r="H45">
        <v>40</v>
      </c>
      <c r="I45">
        <v>1266</v>
      </c>
      <c r="J45">
        <v>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5"/>
  <sheetViews>
    <sheetView topLeftCell="A1203" workbookViewId="0">
      <selection activeCell="F1" sqref="F1:F1245"/>
    </sheetView>
  </sheetViews>
  <sheetFormatPr defaultRowHeight="13.5" x14ac:dyDescent="0.15"/>
  <sheetData>
    <row r="1" spans="1:16" x14ac:dyDescent="0.15">
      <c r="A1" s="40">
        <v>3</v>
      </c>
      <c r="B1">
        <v>50</v>
      </c>
      <c r="C1">
        <v>2</v>
      </c>
      <c r="D1">
        <v>300000</v>
      </c>
      <c r="E1">
        <v>1</v>
      </c>
      <c r="F1">
        <v>24000</v>
      </c>
      <c r="G1">
        <v>1093</v>
      </c>
      <c r="H1">
        <v>12</v>
      </c>
      <c r="I1">
        <v>1270</v>
      </c>
      <c r="J1">
        <v>10</v>
      </c>
      <c r="K1">
        <v>1265</v>
      </c>
      <c r="L1">
        <v>25</v>
      </c>
      <c r="M1">
        <v>1266</v>
      </c>
      <c r="N1">
        <v>25</v>
      </c>
      <c r="O1">
        <v>1267</v>
      </c>
      <c r="P1">
        <v>25</v>
      </c>
    </row>
    <row r="2" spans="1:16" x14ac:dyDescent="0.15">
      <c r="A2" s="3">
        <v>3</v>
      </c>
      <c r="B2">
        <v>50</v>
      </c>
      <c r="C2">
        <v>2</v>
      </c>
      <c r="D2">
        <v>300000</v>
      </c>
      <c r="E2">
        <v>1</v>
      </c>
      <c r="F2">
        <v>24000</v>
      </c>
    </row>
    <row r="3" spans="1:16" x14ac:dyDescent="0.15">
      <c r="A3" s="3">
        <v>3</v>
      </c>
      <c r="B3">
        <v>50</v>
      </c>
      <c r="C3">
        <v>2</v>
      </c>
      <c r="D3">
        <v>300000</v>
      </c>
      <c r="E3">
        <v>1</v>
      </c>
      <c r="F3">
        <v>55000</v>
      </c>
    </row>
    <row r="4" spans="1:16" x14ac:dyDescent="0.15">
      <c r="A4" s="3">
        <v>3</v>
      </c>
      <c r="B4">
        <v>50</v>
      </c>
      <c r="C4">
        <v>2</v>
      </c>
      <c r="D4">
        <v>300000</v>
      </c>
      <c r="E4">
        <v>1</v>
      </c>
      <c r="F4">
        <v>58000</v>
      </c>
    </row>
    <row r="5" spans="1:16" x14ac:dyDescent="0.15">
      <c r="A5" s="40">
        <v>3</v>
      </c>
      <c r="B5">
        <v>50</v>
      </c>
      <c r="C5">
        <v>2</v>
      </c>
      <c r="D5">
        <v>300000</v>
      </c>
      <c r="E5">
        <v>1</v>
      </c>
      <c r="F5">
        <v>60000</v>
      </c>
      <c r="G5">
        <v>1270</v>
      </c>
      <c r="H5">
        <v>10</v>
      </c>
      <c r="I5">
        <v>1265</v>
      </c>
      <c r="J5">
        <v>50</v>
      </c>
      <c r="K5">
        <v>1266</v>
      </c>
      <c r="L5">
        <v>50</v>
      </c>
      <c r="M5">
        <v>1267</v>
      </c>
      <c r="N5">
        <v>50</v>
      </c>
    </row>
    <row r="6" spans="1:16" x14ac:dyDescent="0.15">
      <c r="A6" s="3">
        <v>3</v>
      </c>
      <c r="B6">
        <v>50</v>
      </c>
      <c r="C6">
        <v>2</v>
      </c>
      <c r="D6">
        <v>300000</v>
      </c>
      <c r="E6">
        <v>1</v>
      </c>
      <c r="F6">
        <v>60000</v>
      </c>
    </row>
    <row r="7" spans="1:16" x14ac:dyDescent="0.15">
      <c r="A7" s="40">
        <v>3</v>
      </c>
      <c r="B7">
        <v>50</v>
      </c>
      <c r="C7">
        <v>2</v>
      </c>
      <c r="D7">
        <v>300000</v>
      </c>
      <c r="E7">
        <v>1</v>
      </c>
      <c r="F7">
        <v>73000</v>
      </c>
      <c r="G7">
        <v>1093</v>
      </c>
      <c r="H7">
        <v>32</v>
      </c>
      <c r="I7">
        <v>1270</v>
      </c>
      <c r="J7">
        <v>20</v>
      </c>
      <c r="K7">
        <v>1266</v>
      </c>
      <c r="L7">
        <v>24</v>
      </c>
    </row>
    <row r="8" spans="1:16" x14ac:dyDescent="0.15">
      <c r="A8" s="3">
        <v>3</v>
      </c>
      <c r="B8">
        <v>50</v>
      </c>
      <c r="C8">
        <v>2</v>
      </c>
      <c r="D8">
        <v>300000</v>
      </c>
      <c r="E8">
        <v>1</v>
      </c>
      <c r="F8">
        <v>88000</v>
      </c>
    </row>
    <row r="9" spans="1:16" x14ac:dyDescent="0.15">
      <c r="A9" s="3">
        <v>3</v>
      </c>
      <c r="B9">
        <v>50</v>
      </c>
      <c r="C9">
        <v>2</v>
      </c>
      <c r="D9">
        <v>300000</v>
      </c>
      <c r="E9">
        <v>1</v>
      </c>
      <c r="F9">
        <v>103000</v>
      </c>
      <c r="G9">
        <v>2039</v>
      </c>
      <c r="H9">
        <v>1</v>
      </c>
    </row>
    <row r="10" spans="1:16" x14ac:dyDescent="0.15">
      <c r="A10" s="65">
        <v>3</v>
      </c>
      <c r="B10">
        <v>50</v>
      </c>
      <c r="C10">
        <v>2</v>
      </c>
      <c r="D10">
        <v>300000</v>
      </c>
      <c r="E10">
        <v>1</v>
      </c>
      <c r="F10">
        <v>118000</v>
      </c>
    </row>
    <row r="11" spans="1:16" x14ac:dyDescent="0.15">
      <c r="A11" s="11">
        <v>3</v>
      </c>
      <c r="B11">
        <v>50</v>
      </c>
      <c r="C11">
        <v>2</v>
      </c>
      <c r="D11">
        <v>300000</v>
      </c>
      <c r="E11">
        <v>1</v>
      </c>
      <c r="F11">
        <v>118000</v>
      </c>
    </row>
    <row r="12" spans="1:16" x14ac:dyDescent="0.15">
      <c r="A12" s="11">
        <v>3</v>
      </c>
      <c r="B12">
        <v>50</v>
      </c>
      <c r="C12">
        <v>2</v>
      </c>
      <c r="D12">
        <v>300000</v>
      </c>
      <c r="E12">
        <v>1</v>
      </c>
      <c r="F12">
        <v>118000</v>
      </c>
    </row>
    <row r="13" spans="1:16" x14ac:dyDescent="0.15">
      <c r="A13" s="66">
        <v>3</v>
      </c>
      <c r="B13">
        <v>50</v>
      </c>
      <c r="C13">
        <v>2</v>
      </c>
      <c r="D13">
        <v>300000</v>
      </c>
      <c r="E13">
        <v>1</v>
      </c>
      <c r="F13">
        <v>118000</v>
      </c>
    </row>
    <row r="14" spans="1:16" x14ac:dyDescent="0.15">
      <c r="A14" s="66">
        <v>3</v>
      </c>
      <c r="B14">
        <v>50</v>
      </c>
      <c r="C14">
        <v>2</v>
      </c>
      <c r="D14">
        <v>300000</v>
      </c>
      <c r="E14">
        <v>1</v>
      </c>
      <c r="F14">
        <v>118000</v>
      </c>
    </row>
    <row r="15" spans="1:16" x14ac:dyDescent="0.15">
      <c r="A15" s="43">
        <v>3</v>
      </c>
      <c r="B15">
        <v>50</v>
      </c>
      <c r="C15">
        <v>2</v>
      </c>
      <c r="D15">
        <v>300000</v>
      </c>
      <c r="E15">
        <v>1</v>
      </c>
      <c r="F15">
        <v>118000</v>
      </c>
    </row>
    <row r="16" spans="1:16" x14ac:dyDescent="0.15">
      <c r="A16" s="3">
        <v>3</v>
      </c>
      <c r="B16">
        <v>50</v>
      </c>
      <c r="C16">
        <v>2</v>
      </c>
      <c r="D16">
        <v>300000</v>
      </c>
      <c r="E16">
        <v>1</v>
      </c>
      <c r="F16">
        <v>163000</v>
      </c>
      <c r="G16">
        <v>504021</v>
      </c>
      <c r="H16">
        <v>1</v>
      </c>
    </row>
    <row r="17" spans="1:12" x14ac:dyDescent="0.15">
      <c r="A17" s="3">
        <v>3</v>
      </c>
      <c r="B17">
        <v>50</v>
      </c>
      <c r="C17">
        <v>2</v>
      </c>
      <c r="D17">
        <v>300000</v>
      </c>
      <c r="E17">
        <v>1</v>
      </c>
      <c r="F17">
        <v>178000</v>
      </c>
    </row>
    <row r="18" spans="1:12" x14ac:dyDescent="0.15">
      <c r="A18" s="3">
        <v>3</v>
      </c>
      <c r="B18">
        <v>50</v>
      </c>
      <c r="C18">
        <v>2</v>
      </c>
      <c r="D18">
        <v>300000</v>
      </c>
      <c r="E18">
        <v>1</v>
      </c>
      <c r="F18">
        <v>193000</v>
      </c>
      <c r="G18">
        <v>1048</v>
      </c>
      <c r="H18">
        <v>60</v>
      </c>
    </row>
    <row r="19" spans="1:12" x14ac:dyDescent="0.15">
      <c r="A19" s="3">
        <v>3</v>
      </c>
      <c r="B19">
        <v>50</v>
      </c>
      <c r="C19">
        <v>2</v>
      </c>
      <c r="D19">
        <v>300000</v>
      </c>
      <c r="E19">
        <v>1</v>
      </c>
      <c r="F19">
        <v>208000</v>
      </c>
    </row>
    <row r="20" spans="1:12" x14ac:dyDescent="0.15">
      <c r="A20" s="5">
        <v>3</v>
      </c>
      <c r="B20">
        <v>50</v>
      </c>
      <c r="C20">
        <v>2</v>
      </c>
      <c r="D20">
        <v>300000</v>
      </c>
      <c r="E20">
        <v>1</v>
      </c>
      <c r="F20">
        <v>223000</v>
      </c>
    </row>
    <row r="21" spans="1:12" x14ac:dyDescent="0.15">
      <c r="A21" s="3">
        <v>3</v>
      </c>
      <c r="B21">
        <v>50</v>
      </c>
      <c r="C21">
        <v>2</v>
      </c>
      <c r="D21">
        <v>300000</v>
      </c>
      <c r="E21">
        <v>1</v>
      </c>
      <c r="F21">
        <v>238000</v>
      </c>
    </row>
    <row r="22" spans="1:12" x14ac:dyDescent="0.15">
      <c r="A22" s="5">
        <v>3</v>
      </c>
      <c r="B22">
        <v>50</v>
      </c>
      <c r="C22">
        <v>2</v>
      </c>
      <c r="D22">
        <v>300000</v>
      </c>
      <c r="E22">
        <v>1</v>
      </c>
      <c r="F22">
        <v>223000</v>
      </c>
    </row>
    <row r="23" spans="1:12" x14ac:dyDescent="0.15">
      <c r="A23" s="3">
        <v>3</v>
      </c>
      <c r="B23">
        <v>50</v>
      </c>
      <c r="C23">
        <v>2</v>
      </c>
      <c r="D23">
        <v>300000</v>
      </c>
      <c r="E23">
        <v>1</v>
      </c>
      <c r="F23">
        <v>328000</v>
      </c>
      <c r="G23">
        <v>201010</v>
      </c>
      <c r="H23">
        <v>1</v>
      </c>
      <c r="I23">
        <v>201011</v>
      </c>
      <c r="J23">
        <v>1</v>
      </c>
      <c r="K23">
        <v>201012</v>
      </c>
      <c r="L23">
        <v>1</v>
      </c>
    </row>
    <row r="24" spans="1:12" x14ac:dyDescent="0.15">
      <c r="A24" s="40">
        <v>3</v>
      </c>
      <c r="B24">
        <v>50</v>
      </c>
      <c r="C24">
        <v>2</v>
      </c>
      <c r="D24">
        <v>300000</v>
      </c>
      <c r="E24">
        <v>1</v>
      </c>
      <c r="F24">
        <v>298000</v>
      </c>
    </row>
    <row r="25" spans="1:12" x14ac:dyDescent="0.15">
      <c r="A25" s="11">
        <v>3</v>
      </c>
      <c r="B25">
        <v>50</v>
      </c>
      <c r="C25">
        <v>2</v>
      </c>
      <c r="D25">
        <v>300000</v>
      </c>
      <c r="E25">
        <v>1</v>
      </c>
      <c r="F25">
        <v>500000</v>
      </c>
    </row>
    <row r="26" spans="1:12" ht="14.25" thickBot="1" x14ac:dyDescent="0.2">
      <c r="A26" s="67">
        <v>3</v>
      </c>
      <c r="B26">
        <v>50</v>
      </c>
      <c r="C26">
        <v>2</v>
      </c>
      <c r="D26">
        <v>300000</v>
      </c>
      <c r="E26">
        <v>1</v>
      </c>
      <c r="F26">
        <v>500000</v>
      </c>
    </row>
    <row r="27" spans="1:12" x14ac:dyDescent="0.15">
      <c r="A27" s="3">
        <v>3</v>
      </c>
      <c r="B27">
        <v>50</v>
      </c>
      <c r="C27">
        <v>2</v>
      </c>
      <c r="D27">
        <v>300000</v>
      </c>
      <c r="E27">
        <v>1</v>
      </c>
      <c r="F27">
        <v>500000</v>
      </c>
      <c r="G27">
        <v>201013</v>
      </c>
      <c r="H27">
        <v>1</v>
      </c>
      <c r="I27">
        <v>201014</v>
      </c>
      <c r="J27">
        <v>1</v>
      </c>
    </row>
    <row r="28" spans="1:12" x14ac:dyDescent="0.15">
      <c r="A28" s="40">
        <v>3</v>
      </c>
      <c r="B28">
        <v>50</v>
      </c>
      <c r="C28">
        <v>2</v>
      </c>
      <c r="D28">
        <v>600000</v>
      </c>
      <c r="E28">
        <v>1</v>
      </c>
      <c r="F28">
        <v>1000000</v>
      </c>
    </row>
    <row r="29" spans="1:12" x14ac:dyDescent="0.15">
      <c r="A29" s="3">
        <v>3</v>
      </c>
      <c r="B29">
        <v>50</v>
      </c>
      <c r="C29">
        <v>2</v>
      </c>
      <c r="D29">
        <v>300000</v>
      </c>
      <c r="E29">
        <v>1</v>
      </c>
      <c r="F29">
        <v>313000</v>
      </c>
      <c r="G29">
        <v>1004</v>
      </c>
      <c r="H29">
        <v>1</v>
      </c>
    </row>
    <row r="30" spans="1:12" x14ac:dyDescent="0.15">
      <c r="A30" s="41">
        <v>3</v>
      </c>
      <c r="B30">
        <v>50</v>
      </c>
      <c r="C30">
        <v>2</v>
      </c>
      <c r="D30">
        <v>300000</v>
      </c>
      <c r="E30">
        <v>1</v>
      </c>
      <c r="F30">
        <v>328000</v>
      </c>
      <c r="G30">
        <v>205020</v>
      </c>
      <c r="H30">
        <v>1</v>
      </c>
    </row>
    <row r="31" spans="1:12" x14ac:dyDescent="0.15">
      <c r="A31" s="41">
        <v>3</v>
      </c>
      <c r="B31">
        <v>50</v>
      </c>
      <c r="C31">
        <v>2</v>
      </c>
      <c r="D31">
        <v>300000</v>
      </c>
      <c r="E31">
        <v>1</v>
      </c>
      <c r="F31">
        <v>343000</v>
      </c>
    </row>
    <row r="32" spans="1:12" x14ac:dyDescent="0.15">
      <c r="A32" s="3">
        <v>3</v>
      </c>
      <c r="B32">
        <v>50</v>
      </c>
      <c r="C32">
        <v>2</v>
      </c>
      <c r="D32">
        <v>100000</v>
      </c>
      <c r="E32">
        <v>1</v>
      </c>
      <c r="F32">
        <v>358000</v>
      </c>
    </row>
    <row r="33" spans="1:10" x14ac:dyDescent="0.15">
      <c r="A33" s="3">
        <v>3</v>
      </c>
      <c r="B33">
        <v>50</v>
      </c>
      <c r="C33">
        <v>2</v>
      </c>
      <c r="D33">
        <v>100000</v>
      </c>
      <c r="E33">
        <v>1</v>
      </c>
      <c r="F33">
        <v>756000</v>
      </c>
    </row>
    <row r="34" spans="1:10" x14ac:dyDescent="0.15">
      <c r="A34" s="65">
        <v>3</v>
      </c>
      <c r="B34">
        <v>50</v>
      </c>
      <c r="C34">
        <v>2</v>
      </c>
      <c r="D34">
        <v>300000</v>
      </c>
      <c r="E34">
        <v>1</v>
      </c>
      <c r="F34">
        <v>400000</v>
      </c>
    </row>
    <row r="35" spans="1:10" ht="14.25" thickBot="1" x14ac:dyDescent="0.2">
      <c r="A35" s="68">
        <v>3</v>
      </c>
      <c r="B35">
        <v>50</v>
      </c>
      <c r="C35">
        <v>2</v>
      </c>
      <c r="D35">
        <v>300000</v>
      </c>
      <c r="E35">
        <v>1</v>
      </c>
      <c r="F35">
        <v>400000</v>
      </c>
    </row>
    <row r="36" spans="1:10" x14ac:dyDescent="0.15">
      <c r="A36" s="3">
        <v>3</v>
      </c>
      <c r="B36">
        <v>50</v>
      </c>
      <c r="C36">
        <v>2</v>
      </c>
      <c r="D36">
        <v>300000</v>
      </c>
      <c r="E36">
        <v>1</v>
      </c>
      <c r="F36">
        <v>58000</v>
      </c>
    </row>
    <row r="37" spans="1:10" x14ac:dyDescent="0.15">
      <c r="A37" s="3">
        <v>3</v>
      </c>
      <c r="B37">
        <v>50</v>
      </c>
      <c r="C37">
        <v>2</v>
      </c>
      <c r="D37">
        <v>300000</v>
      </c>
      <c r="E37">
        <v>1</v>
      </c>
      <c r="F37">
        <v>353000</v>
      </c>
    </row>
    <row r="38" spans="1:10" ht="14.25" thickBot="1" x14ac:dyDescent="0.2">
      <c r="A38" s="68">
        <v>3</v>
      </c>
      <c r="B38">
        <v>50</v>
      </c>
      <c r="C38">
        <v>2</v>
      </c>
      <c r="D38">
        <v>300000</v>
      </c>
      <c r="E38">
        <v>1</v>
      </c>
      <c r="F38">
        <v>400000</v>
      </c>
    </row>
    <row r="39" spans="1:10" x14ac:dyDescent="0.15">
      <c r="A39" s="3">
        <v>3</v>
      </c>
      <c r="B39">
        <v>50</v>
      </c>
      <c r="C39">
        <v>2</v>
      </c>
      <c r="D39">
        <v>300000</v>
      </c>
      <c r="E39">
        <v>1</v>
      </c>
      <c r="F39">
        <v>400000</v>
      </c>
      <c r="G39">
        <v>20</v>
      </c>
      <c r="H39">
        <v>100</v>
      </c>
    </row>
    <row r="40" spans="1:10" x14ac:dyDescent="0.15">
      <c r="A40" s="3">
        <v>3</v>
      </c>
      <c r="B40">
        <v>50</v>
      </c>
      <c r="C40">
        <v>2</v>
      </c>
      <c r="D40">
        <v>300000</v>
      </c>
      <c r="E40">
        <v>1</v>
      </c>
      <c r="F40">
        <v>400000</v>
      </c>
      <c r="G40">
        <v>1285</v>
      </c>
      <c r="H40">
        <v>1</v>
      </c>
      <c r="I40">
        <v>1286</v>
      </c>
      <c r="J40">
        <v>1</v>
      </c>
    </row>
    <row r="41" spans="1:10" x14ac:dyDescent="0.15">
      <c r="A41" s="11">
        <v>3</v>
      </c>
      <c r="B41">
        <v>50</v>
      </c>
      <c r="C41">
        <v>2</v>
      </c>
      <c r="D41">
        <v>300000</v>
      </c>
      <c r="E41">
        <v>1</v>
      </c>
      <c r="F41">
        <v>400000</v>
      </c>
    </row>
    <row r="42" spans="1:10" x14ac:dyDescent="0.15">
      <c r="A42" s="42">
        <v>3</v>
      </c>
      <c r="B42">
        <v>50</v>
      </c>
      <c r="C42">
        <v>2</v>
      </c>
      <c r="D42">
        <v>300000</v>
      </c>
      <c r="E42">
        <v>1</v>
      </c>
      <c r="F42">
        <v>400000</v>
      </c>
    </row>
    <row r="43" spans="1:10" x14ac:dyDescent="0.15">
      <c r="A43" s="24">
        <v>3</v>
      </c>
      <c r="B43">
        <v>50</v>
      </c>
      <c r="C43">
        <v>2</v>
      </c>
      <c r="D43">
        <v>300000</v>
      </c>
      <c r="E43">
        <v>1</v>
      </c>
      <c r="F43">
        <v>500000</v>
      </c>
    </row>
    <row r="44" spans="1:10" x14ac:dyDescent="0.15">
      <c r="A44" s="39">
        <v>3</v>
      </c>
      <c r="B44">
        <v>50</v>
      </c>
      <c r="C44">
        <v>2</v>
      </c>
      <c r="D44">
        <v>300000</v>
      </c>
      <c r="E44">
        <v>1</v>
      </c>
      <c r="F44">
        <v>500000</v>
      </c>
      <c r="G44">
        <v>6</v>
      </c>
      <c r="H44">
        <v>1</v>
      </c>
    </row>
    <row r="45" spans="1:10" x14ac:dyDescent="0.15">
      <c r="A45" s="39">
        <v>3</v>
      </c>
      <c r="B45">
        <v>50</v>
      </c>
      <c r="C45">
        <v>2</v>
      </c>
      <c r="D45">
        <v>300000</v>
      </c>
      <c r="E45">
        <v>1</v>
      </c>
      <c r="F45">
        <v>500000</v>
      </c>
    </row>
    <row r="46" spans="1:10" x14ac:dyDescent="0.15">
      <c r="A46" s="3">
        <v>3</v>
      </c>
      <c r="B46">
        <v>50</v>
      </c>
      <c r="C46">
        <v>2</v>
      </c>
      <c r="D46">
        <v>300000</v>
      </c>
      <c r="E46">
        <v>1</v>
      </c>
      <c r="F46">
        <v>500000</v>
      </c>
    </row>
    <row r="47" spans="1:10" x14ac:dyDescent="0.15">
      <c r="A47" s="3">
        <v>3</v>
      </c>
      <c r="B47">
        <v>50</v>
      </c>
      <c r="C47">
        <v>2</v>
      </c>
      <c r="D47">
        <v>300000</v>
      </c>
      <c r="E47">
        <v>1</v>
      </c>
      <c r="F47">
        <v>500000</v>
      </c>
    </row>
    <row r="48" spans="1:10" x14ac:dyDescent="0.15">
      <c r="A48" s="66">
        <v>3</v>
      </c>
      <c r="B48">
        <v>50</v>
      </c>
      <c r="C48">
        <v>2</v>
      </c>
      <c r="D48">
        <v>300000</v>
      </c>
      <c r="E48">
        <v>1</v>
      </c>
      <c r="F48">
        <v>500000</v>
      </c>
    </row>
    <row r="49" spans="1:6" x14ac:dyDescent="0.15">
      <c r="A49" s="3">
        <v>3</v>
      </c>
      <c r="B49">
        <v>50</v>
      </c>
      <c r="C49">
        <v>2</v>
      </c>
      <c r="D49">
        <v>300000</v>
      </c>
      <c r="E49">
        <v>1</v>
      </c>
      <c r="F49">
        <v>500000</v>
      </c>
    </row>
    <row r="50" spans="1:6" x14ac:dyDescent="0.15">
      <c r="A50" s="3">
        <v>3</v>
      </c>
      <c r="B50">
        <v>50</v>
      </c>
      <c r="C50">
        <v>2</v>
      </c>
      <c r="D50">
        <v>300000</v>
      </c>
      <c r="E50">
        <v>1</v>
      </c>
      <c r="F50">
        <v>500000</v>
      </c>
    </row>
    <row r="51" spans="1:6" x14ac:dyDescent="0.15">
      <c r="A51" s="11">
        <v>3</v>
      </c>
      <c r="B51">
        <v>50</v>
      </c>
      <c r="C51">
        <v>2</v>
      </c>
      <c r="D51">
        <v>300000</v>
      </c>
      <c r="E51">
        <v>1</v>
      </c>
      <c r="F51">
        <v>500000</v>
      </c>
    </row>
    <row r="52" spans="1:6" x14ac:dyDescent="0.15">
      <c r="A52" s="3">
        <v>3</v>
      </c>
      <c r="B52">
        <v>50</v>
      </c>
      <c r="C52">
        <v>2</v>
      </c>
      <c r="D52">
        <v>300000</v>
      </c>
      <c r="E52">
        <v>1</v>
      </c>
      <c r="F52">
        <v>600000</v>
      </c>
    </row>
    <row r="53" spans="1:6" x14ac:dyDescent="0.15">
      <c r="A53" s="3">
        <v>3</v>
      </c>
      <c r="B53">
        <v>50</v>
      </c>
      <c r="C53">
        <v>2</v>
      </c>
      <c r="D53">
        <v>300000</v>
      </c>
      <c r="E53">
        <v>1</v>
      </c>
      <c r="F53">
        <v>600000</v>
      </c>
    </row>
    <row r="54" spans="1:6" x14ac:dyDescent="0.15">
      <c r="A54" s="3">
        <v>3</v>
      </c>
      <c r="B54">
        <v>50</v>
      </c>
      <c r="C54">
        <v>2</v>
      </c>
      <c r="D54">
        <v>300000</v>
      </c>
      <c r="E54">
        <v>1</v>
      </c>
      <c r="F54">
        <v>600000</v>
      </c>
    </row>
    <row r="55" spans="1:6" x14ac:dyDescent="0.15">
      <c r="A55" s="3">
        <v>3</v>
      </c>
      <c r="B55">
        <v>50</v>
      </c>
      <c r="C55">
        <v>2</v>
      </c>
      <c r="D55">
        <v>300000</v>
      </c>
      <c r="E55">
        <v>1</v>
      </c>
      <c r="F55">
        <v>600000</v>
      </c>
    </row>
    <row r="56" spans="1:6" x14ac:dyDescent="0.15">
      <c r="A56" s="3">
        <v>3</v>
      </c>
      <c r="B56">
        <v>50</v>
      </c>
      <c r="C56">
        <v>2</v>
      </c>
      <c r="D56">
        <v>300000</v>
      </c>
      <c r="E56">
        <v>1</v>
      </c>
      <c r="F56">
        <v>600000</v>
      </c>
    </row>
    <row r="57" spans="1:6" x14ac:dyDescent="0.15">
      <c r="A57" s="3">
        <v>3</v>
      </c>
      <c r="B57">
        <v>50</v>
      </c>
      <c r="C57">
        <v>2</v>
      </c>
      <c r="D57">
        <v>300000</v>
      </c>
      <c r="E57">
        <v>1</v>
      </c>
      <c r="F57">
        <v>600000</v>
      </c>
    </row>
    <row r="58" spans="1:6" x14ac:dyDescent="0.15">
      <c r="A58" s="3">
        <v>3</v>
      </c>
      <c r="B58">
        <v>50</v>
      </c>
      <c r="C58">
        <v>2</v>
      </c>
      <c r="D58">
        <v>300000</v>
      </c>
      <c r="E58">
        <v>1</v>
      </c>
      <c r="F58">
        <v>600000</v>
      </c>
    </row>
    <row r="59" spans="1:6" x14ac:dyDescent="0.15">
      <c r="A59" s="3">
        <v>3</v>
      </c>
      <c r="B59">
        <v>50</v>
      </c>
      <c r="C59">
        <v>2</v>
      </c>
      <c r="D59">
        <v>300000</v>
      </c>
      <c r="E59">
        <v>1</v>
      </c>
      <c r="F59">
        <v>600000</v>
      </c>
    </row>
    <row r="60" spans="1:6" x14ac:dyDescent="0.15">
      <c r="A60" s="3">
        <v>3</v>
      </c>
      <c r="B60">
        <v>50</v>
      </c>
      <c r="C60">
        <v>2</v>
      </c>
      <c r="D60">
        <v>300000</v>
      </c>
      <c r="E60">
        <v>1</v>
      </c>
      <c r="F60">
        <v>600000</v>
      </c>
    </row>
    <row r="61" spans="1:6" x14ac:dyDescent="0.15">
      <c r="A61" s="3">
        <v>3</v>
      </c>
      <c r="B61">
        <v>50</v>
      </c>
      <c r="C61">
        <v>2</v>
      </c>
      <c r="D61">
        <v>300000</v>
      </c>
      <c r="E61">
        <v>1</v>
      </c>
      <c r="F61">
        <v>600000</v>
      </c>
    </row>
    <row r="62" spans="1:6" x14ac:dyDescent="0.15">
      <c r="A62" s="3">
        <v>3</v>
      </c>
      <c r="B62">
        <v>50</v>
      </c>
      <c r="C62">
        <v>2</v>
      </c>
      <c r="D62">
        <v>300000</v>
      </c>
      <c r="E62">
        <v>1</v>
      </c>
      <c r="F62">
        <v>600000</v>
      </c>
    </row>
    <row r="63" spans="1:6" x14ac:dyDescent="0.15">
      <c r="A63" s="3">
        <v>3</v>
      </c>
      <c r="B63">
        <v>50</v>
      </c>
      <c r="C63">
        <v>2</v>
      </c>
      <c r="D63">
        <v>300000</v>
      </c>
      <c r="E63">
        <v>1</v>
      </c>
      <c r="F63">
        <v>600000</v>
      </c>
    </row>
    <row r="64" spans="1:6" x14ac:dyDescent="0.15">
      <c r="A64" s="2">
        <v>3</v>
      </c>
      <c r="B64">
        <v>50</v>
      </c>
      <c r="C64">
        <v>2</v>
      </c>
      <c r="D64">
        <v>300000</v>
      </c>
      <c r="E64">
        <v>1</v>
      </c>
      <c r="F64">
        <v>600000</v>
      </c>
    </row>
    <row r="65" spans="1:8" x14ac:dyDescent="0.15">
      <c r="A65" s="3">
        <v>3</v>
      </c>
      <c r="B65">
        <v>50</v>
      </c>
      <c r="C65">
        <v>2</v>
      </c>
      <c r="D65">
        <v>300000</v>
      </c>
      <c r="E65">
        <v>1</v>
      </c>
      <c r="F65">
        <v>600000</v>
      </c>
    </row>
    <row r="66" spans="1:8" x14ac:dyDescent="0.15">
      <c r="A66" s="3">
        <v>3</v>
      </c>
      <c r="B66">
        <v>50</v>
      </c>
      <c r="C66">
        <v>2</v>
      </c>
      <c r="D66">
        <v>300000</v>
      </c>
      <c r="E66">
        <v>1</v>
      </c>
      <c r="F66">
        <v>600000</v>
      </c>
      <c r="G66">
        <v>205020</v>
      </c>
      <c r="H66">
        <v>1</v>
      </c>
    </row>
    <row r="67" spans="1:8" x14ac:dyDescent="0.15">
      <c r="A67" s="2">
        <v>3</v>
      </c>
      <c r="B67">
        <v>50</v>
      </c>
      <c r="C67">
        <v>2</v>
      </c>
      <c r="D67">
        <v>300000</v>
      </c>
      <c r="E67">
        <v>1</v>
      </c>
      <c r="F67">
        <v>1000000</v>
      </c>
    </row>
    <row r="68" spans="1:8" x14ac:dyDescent="0.15">
      <c r="A68" s="2">
        <v>3</v>
      </c>
      <c r="B68">
        <v>50</v>
      </c>
      <c r="C68">
        <v>2</v>
      </c>
      <c r="D68">
        <v>300000</v>
      </c>
      <c r="E68">
        <v>1</v>
      </c>
      <c r="F68">
        <v>1000000</v>
      </c>
    </row>
    <row r="69" spans="1:8" x14ac:dyDescent="0.15">
      <c r="A69" s="3">
        <v>3</v>
      </c>
      <c r="B69">
        <v>50</v>
      </c>
      <c r="C69">
        <v>2</v>
      </c>
      <c r="D69">
        <v>300000</v>
      </c>
      <c r="E69">
        <v>1</v>
      </c>
      <c r="F69">
        <v>1000000</v>
      </c>
      <c r="G69">
        <v>1093</v>
      </c>
      <c r="H69">
        <v>30</v>
      </c>
    </row>
    <row r="70" spans="1:8" x14ac:dyDescent="0.15">
      <c r="A70" s="3">
        <v>3</v>
      </c>
      <c r="B70">
        <v>50</v>
      </c>
      <c r="C70">
        <v>2</v>
      </c>
      <c r="D70">
        <v>300000</v>
      </c>
      <c r="E70">
        <v>1</v>
      </c>
      <c r="F70">
        <v>1000000</v>
      </c>
    </row>
    <row r="71" spans="1:8" x14ac:dyDescent="0.15">
      <c r="A71" s="3">
        <v>3</v>
      </c>
      <c r="B71">
        <v>50</v>
      </c>
      <c r="C71">
        <v>2</v>
      </c>
      <c r="D71">
        <v>300000</v>
      </c>
      <c r="E71">
        <v>1</v>
      </c>
      <c r="F71">
        <v>1000000</v>
      </c>
    </row>
    <row r="72" spans="1:8" x14ac:dyDescent="0.15">
      <c r="A72" s="3">
        <v>3</v>
      </c>
      <c r="B72">
        <v>50</v>
      </c>
      <c r="C72">
        <v>2</v>
      </c>
      <c r="D72">
        <v>300000</v>
      </c>
      <c r="E72">
        <v>1</v>
      </c>
      <c r="F72">
        <v>1000000</v>
      </c>
      <c r="G72">
        <v>1048</v>
      </c>
      <c r="H72">
        <v>30</v>
      </c>
    </row>
    <row r="73" spans="1:8" x14ac:dyDescent="0.15">
      <c r="A73" s="17">
        <v>3</v>
      </c>
      <c r="B73">
        <v>50</v>
      </c>
      <c r="C73">
        <v>2</v>
      </c>
      <c r="D73">
        <v>300000</v>
      </c>
      <c r="E73">
        <v>1</v>
      </c>
      <c r="F73">
        <v>2000000</v>
      </c>
    </row>
    <row r="74" spans="1:8" x14ac:dyDescent="0.15">
      <c r="A74" s="3">
        <v>3</v>
      </c>
      <c r="B74">
        <v>50</v>
      </c>
      <c r="C74">
        <v>2</v>
      </c>
      <c r="D74">
        <v>300000</v>
      </c>
      <c r="E74">
        <v>1</v>
      </c>
      <c r="F74">
        <v>2000000</v>
      </c>
    </row>
    <row r="75" spans="1:8" x14ac:dyDescent="0.15">
      <c r="A75" s="3">
        <v>3</v>
      </c>
      <c r="B75">
        <v>50</v>
      </c>
      <c r="C75">
        <v>2</v>
      </c>
      <c r="D75">
        <v>300000</v>
      </c>
      <c r="E75">
        <v>1</v>
      </c>
      <c r="F75">
        <v>1000000</v>
      </c>
    </row>
    <row r="76" spans="1:8" x14ac:dyDescent="0.15">
      <c r="A76" s="3">
        <v>3</v>
      </c>
      <c r="B76">
        <v>50</v>
      </c>
      <c r="C76">
        <v>2</v>
      </c>
      <c r="D76">
        <v>300000</v>
      </c>
      <c r="E76">
        <v>1</v>
      </c>
      <c r="F76">
        <v>1000000</v>
      </c>
    </row>
    <row r="77" spans="1:8" x14ac:dyDescent="0.15">
      <c r="A77" s="3">
        <v>3</v>
      </c>
      <c r="B77">
        <v>50</v>
      </c>
      <c r="C77">
        <v>2</v>
      </c>
      <c r="D77">
        <v>300000</v>
      </c>
      <c r="E77">
        <v>1</v>
      </c>
      <c r="F77">
        <v>1000000</v>
      </c>
      <c r="G77">
        <v>1033</v>
      </c>
      <c r="H77">
        <v>30</v>
      </c>
    </row>
    <row r="78" spans="1:8" x14ac:dyDescent="0.15">
      <c r="A78" s="3">
        <v>3</v>
      </c>
      <c r="B78">
        <v>50</v>
      </c>
      <c r="C78">
        <v>2</v>
      </c>
      <c r="D78">
        <v>300000</v>
      </c>
      <c r="E78">
        <v>1</v>
      </c>
      <c r="F78">
        <v>1000000</v>
      </c>
    </row>
    <row r="79" spans="1:8" x14ac:dyDescent="0.15">
      <c r="A79" s="3">
        <v>3</v>
      </c>
      <c r="B79">
        <v>50</v>
      </c>
      <c r="C79">
        <v>2</v>
      </c>
      <c r="D79">
        <v>300000</v>
      </c>
      <c r="E79">
        <v>1</v>
      </c>
      <c r="F79">
        <v>1000000</v>
      </c>
    </row>
    <row r="80" spans="1:8" x14ac:dyDescent="0.15">
      <c r="A80" s="3">
        <v>3</v>
      </c>
      <c r="B80">
        <v>50</v>
      </c>
      <c r="C80">
        <v>2</v>
      </c>
      <c r="D80">
        <v>300000</v>
      </c>
      <c r="E80">
        <v>1</v>
      </c>
      <c r="F80">
        <v>1000000</v>
      </c>
    </row>
    <row r="81" spans="1:8" x14ac:dyDescent="0.15">
      <c r="A81" s="2">
        <v>3</v>
      </c>
      <c r="B81">
        <v>50</v>
      </c>
      <c r="C81">
        <v>2</v>
      </c>
      <c r="D81">
        <v>300000</v>
      </c>
      <c r="E81">
        <v>1</v>
      </c>
      <c r="F81">
        <v>2000000</v>
      </c>
    </row>
    <row r="82" spans="1:8" x14ac:dyDescent="0.15">
      <c r="A82" s="3">
        <v>3</v>
      </c>
      <c r="B82">
        <v>50</v>
      </c>
      <c r="C82">
        <v>2</v>
      </c>
      <c r="D82">
        <v>300000</v>
      </c>
      <c r="E82">
        <v>1</v>
      </c>
      <c r="F82">
        <v>2000000</v>
      </c>
      <c r="G82">
        <v>12001</v>
      </c>
      <c r="H82">
        <v>30</v>
      </c>
    </row>
    <row r="83" spans="1:8" x14ac:dyDescent="0.15">
      <c r="A83" s="11">
        <v>3</v>
      </c>
      <c r="B83">
        <v>50</v>
      </c>
      <c r="C83">
        <v>2</v>
      </c>
      <c r="D83">
        <v>300000</v>
      </c>
      <c r="E83">
        <v>1</v>
      </c>
      <c r="F83">
        <v>2000000</v>
      </c>
      <c r="G83">
        <v>1230</v>
      </c>
      <c r="H83">
        <v>20</v>
      </c>
    </row>
    <row r="84" spans="1:8" x14ac:dyDescent="0.15">
      <c r="A84" s="2">
        <v>3</v>
      </c>
      <c r="B84">
        <v>50</v>
      </c>
      <c r="C84">
        <v>2</v>
      </c>
      <c r="D84">
        <v>300000</v>
      </c>
      <c r="E84">
        <v>1</v>
      </c>
      <c r="F84">
        <v>2000000</v>
      </c>
    </row>
    <row r="85" spans="1:8" x14ac:dyDescent="0.15">
      <c r="A85" s="3">
        <v>3</v>
      </c>
      <c r="B85">
        <v>50</v>
      </c>
      <c r="C85">
        <v>2</v>
      </c>
      <c r="D85">
        <v>300000</v>
      </c>
      <c r="E85">
        <v>1</v>
      </c>
      <c r="F85">
        <v>2000000</v>
      </c>
      <c r="G85">
        <v>1231</v>
      </c>
      <c r="H85">
        <v>20</v>
      </c>
    </row>
    <row r="86" spans="1:8" x14ac:dyDescent="0.15">
      <c r="A86" s="2">
        <v>3</v>
      </c>
      <c r="B86">
        <v>50</v>
      </c>
      <c r="C86">
        <v>2</v>
      </c>
      <c r="D86">
        <v>300000</v>
      </c>
      <c r="E86">
        <v>1</v>
      </c>
      <c r="F86">
        <v>2000000</v>
      </c>
    </row>
    <row r="87" spans="1:8" x14ac:dyDescent="0.15">
      <c r="A87" s="3">
        <v>3</v>
      </c>
      <c r="B87">
        <v>50</v>
      </c>
      <c r="C87">
        <v>2</v>
      </c>
      <c r="D87">
        <v>300000</v>
      </c>
      <c r="E87">
        <v>1</v>
      </c>
      <c r="F87">
        <v>2000000</v>
      </c>
    </row>
    <row r="88" spans="1:8" x14ac:dyDescent="0.15">
      <c r="A88" s="3">
        <v>3</v>
      </c>
      <c r="B88">
        <v>50</v>
      </c>
      <c r="C88">
        <v>2</v>
      </c>
      <c r="D88">
        <v>300000</v>
      </c>
      <c r="E88">
        <v>1</v>
      </c>
      <c r="F88">
        <v>2000000</v>
      </c>
      <c r="G88">
        <v>1232</v>
      </c>
      <c r="H88">
        <v>50</v>
      </c>
    </row>
    <row r="89" spans="1:8" x14ac:dyDescent="0.15">
      <c r="A89" s="2">
        <v>3</v>
      </c>
      <c r="B89">
        <v>50</v>
      </c>
      <c r="C89">
        <v>2</v>
      </c>
      <c r="D89">
        <v>300000</v>
      </c>
      <c r="E89">
        <v>1</v>
      </c>
      <c r="F89">
        <v>2000000</v>
      </c>
    </row>
    <row r="90" spans="1:8" x14ac:dyDescent="0.15">
      <c r="A90" s="2">
        <v>3</v>
      </c>
      <c r="B90">
        <v>50</v>
      </c>
      <c r="C90">
        <v>2</v>
      </c>
      <c r="D90">
        <v>300000</v>
      </c>
      <c r="E90">
        <v>1</v>
      </c>
      <c r="F90">
        <v>2000000</v>
      </c>
    </row>
    <row r="91" spans="1:8" x14ac:dyDescent="0.15">
      <c r="A91" s="2">
        <v>3</v>
      </c>
      <c r="B91">
        <v>50</v>
      </c>
      <c r="C91">
        <v>2</v>
      </c>
      <c r="D91">
        <v>300000</v>
      </c>
      <c r="E91">
        <v>1</v>
      </c>
      <c r="F91">
        <v>2000000</v>
      </c>
    </row>
    <row r="92" spans="1:8" x14ac:dyDescent="0.15">
      <c r="A92" s="2">
        <v>3</v>
      </c>
      <c r="B92">
        <v>50</v>
      </c>
      <c r="C92">
        <v>2</v>
      </c>
      <c r="D92">
        <v>300000</v>
      </c>
      <c r="E92">
        <v>1</v>
      </c>
      <c r="F92">
        <v>2000000</v>
      </c>
    </row>
    <row r="93" spans="1:8" x14ac:dyDescent="0.15">
      <c r="A93" s="2">
        <v>3</v>
      </c>
      <c r="B93">
        <v>50</v>
      </c>
      <c r="C93">
        <v>2</v>
      </c>
      <c r="D93">
        <v>300000</v>
      </c>
      <c r="E93">
        <v>1</v>
      </c>
      <c r="F93">
        <v>2000000</v>
      </c>
    </row>
    <row r="94" spans="1:8" x14ac:dyDescent="0.15">
      <c r="A94" s="2">
        <v>3</v>
      </c>
      <c r="B94">
        <v>50</v>
      </c>
      <c r="C94">
        <v>2</v>
      </c>
      <c r="D94">
        <v>300000</v>
      </c>
      <c r="E94">
        <v>1</v>
      </c>
      <c r="F94">
        <v>2000000</v>
      </c>
    </row>
    <row r="95" spans="1:8" x14ac:dyDescent="0.15">
      <c r="A95" s="2">
        <v>3</v>
      </c>
      <c r="B95">
        <v>50</v>
      </c>
      <c r="C95">
        <v>2</v>
      </c>
      <c r="D95">
        <v>300000</v>
      </c>
      <c r="E95">
        <v>1</v>
      </c>
      <c r="F95">
        <v>2000000</v>
      </c>
    </row>
    <row r="96" spans="1:8" x14ac:dyDescent="0.15">
      <c r="A96" s="2">
        <v>3</v>
      </c>
      <c r="B96">
        <v>50</v>
      </c>
      <c r="C96">
        <v>2</v>
      </c>
      <c r="D96">
        <v>300000</v>
      </c>
      <c r="E96">
        <v>1</v>
      </c>
      <c r="F96">
        <v>2000000</v>
      </c>
    </row>
    <row r="97" spans="1:8" x14ac:dyDescent="0.15">
      <c r="A97" s="17">
        <v>3</v>
      </c>
      <c r="B97">
        <v>50</v>
      </c>
      <c r="C97">
        <v>2</v>
      </c>
      <c r="D97">
        <v>300000</v>
      </c>
      <c r="E97">
        <v>1</v>
      </c>
      <c r="F97">
        <v>2000000</v>
      </c>
    </row>
    <row r="98" spans="1:8" x14ac:dyDescent="0.15">
      <c r="A98" s="2">
        <v>3</v>
      </c>
      <c r="B98">
        <v>50</v>
      </c>
      <c r="C98">
        <v>2</v>
      </c>
      <c r="D98">
        <v>300000</v>
      </c>
      <c r="E98">
        <v>1</v>
      </c>
      <c r="F98">
        <v>2000000</v>
      </c>
      <c r="G98">
        <v>1048</v>
      </c>
      <c r="H98">
        <v>30</v>
      </c>
    </row>
    <row r="99" spans="1:8" x14ac:dyDescent="0.15">
      <c r="A99" s="2">
        <v>3</v>
      </c>
      <c r="B99">
        <v>50</v>
      </c>
      <c r="C99">
        <v>2</v>
      </c>
      <c r="D99">
        <v>300000</v>
      </c>
      <c r="E99">
        <v>1</v>
      </c>
      <c r="F99">
        <v>2000000</v>
      </c>
    </row>
    <row r="100" spans="1:8" x14ac:dyDescent="0.15">
      <c r="A100" s="2">
        <v>3</v>
      </c>
      <c r="B100">
        <v>50</v>
      </c>
      <c r="C100">
        <v>2</v>
      </c>
      <c r="D100">
        <v>300000</v>
      </c>
      <c r="E100">
        <v>1</v>
      </c>
      <c r="F100">
        <v>2000000</v>
      </c>
    </row>
    <row r="101" spans="1:8" x14ac:dyDescent="0.15">
      <c r="A101" s="2">
        <v>3</v>
      </c>
      <c r="B101">
        <v>50</v>
      </c>
      <c r="C101">
        <v>2</v>
      </c>
      <c r="D101">
        <v>300000</v>
      </c>
      <c r="E101">
        <v>1</v>
      </c>
      <c r="F101">
        <v>2000000</v>
      </c>
    </row>
    <row r="102" spans="1:8" x14ac:dyDescent="0.15">
      <c r="A102" s="2">
        <v>3</v>
      </c>
      <c r="B102">
        <v>50</v>
      </c>
      <c r="C102">
        <v>2</v>
      </c>
      <c r="D102">
        <v>300000</v>
      </c>
      <c r="E102">
        <v>1</v>
      </c>
      <c r="F102">
        <v>2000000</v>
      </c>
      <c r="G102">
        <v>1093</v>
      </c>
      <c r="H102">
        <v>50</v>
      </c>
    </row>
    <row r="103" spans="1:8" x14ac:dyDescent="0.15">
      <c r="A103" s="3">
        <v>3</v>
      </c>
      <c r="B103">
        <v>50</v>
      </c>
      <c r="C103">
        <v>2</v>
      </c>
      <c r="D103">
        <v>300000</v>
      </c>
      <c r="E103">
        <v>1</v>
      </c>
      <c r="F103">
        <v>2000000</v>
      </c>
    </row>
    <row r="104" spans="1:8" x14ac:dyDescent="0.15">
      <c r="A104" s="2">
        <v>3</v>
      </c>
      <c r="B104">
        <v>50</v>
      </c>
      <c r="C104">
        <v>2</v>
      </c>
      <c r="D104">
        <v>300000</v>
      </c>
      <c r="E104">
        <v>1</v>
      </c>
      <c r="F104">
        <v>2000000</v>
      </c>
    </row>
    <row r="105" spans="1:8" x14ac:dyDescent="0.15">
      <c r="A105" s="3">
        <v>3</v>
      </c>
      <c r="B105">
        <v>50</v>
      </c>
      <c r="C105">
        <v>2</v>
      </c>
      <c r="D105">
        <v>300000</v>
      </c>
      <c r="E105">
        <v>1</v>
      </c>
      <c r="F105">
        <v>2000000</v>
      </c>
    </row>
    <row r="106" spans="1:8" x14ac:dyDescent="0.15">
      <c r="A106" s="2">
        <v>3</v>
      </c>
      <c r="B106">
        <v>50</v>
      </c>
      <c r="C106">
        <v>2</v>
      </c>
      <c r="D106">
        <v>300000</v>
      </c>
      <c r="E106">
        <v>1</v>
      </c>
      <c r="F106">
        <v>2000000</v>
      </c>
    </row>
    <row r="107" spans="1:8" x14ac:dyDescent="0.15">
      <c r="A107" s="2">
        <v>3</v>
      </c>
      <c r="B107">
        <v>50</v>
      </c>
      <c r="C107">
        <v>2</v>
      </c>
      <c r="D107">
        <v>300000</v>
      </c>
      <c r="E107">
        <v>1</v>
      </c>
      <c r="F107">
        <v>2000000</v>
      </c>
      <c r="G107">
        <v>1033</v>
      </c>
      <c r="H107">
        <v>30</v>
      </c>
    </row>
    <row r="108" spans="1:8" x14ac:dyDescent="0.15">
      <c r="A108" s="3">
        <v>3</v>
      </c>
      <c r="B108">
        <v>50</v>
      </c>
      <c r="C108">
        <v>2</v>
      </c>
      <c r="D108">
        <v>300000</v>
      </c>
      <c r="E108">
        <v>1</v>
      </c>
      <c r="F108">
        <v>2000000</v>
      </c>
    </row>
    <row r="109" spans="1:8" x14ac:dyDescent="0.15">
      <c r="A109" s="2">
        <v>3</v>
      </c>
      <c r="B109">
        <v>50</v>
      </c>
      <c r="C109">
        <v>2</v>
      </c>
      <c r="D109">
        <v>300000</v>
      </c>
      <c r="E109">
        <v>1</v>
      </c>
      <c r="F109">
        <v>2000000</v>
      </c>
    </row>
    <row r="110" spans="1:8" x14ac:dyDescent="0.15">
      <c r="A110" s="2">
        <v>3</v>
      </c>
      <c r="B110">
        <v>50</v>
      </c>
      <c r="C110">
        <v>2</v>
      </c>
      <c r="D110">
        <v>300000</v>
      </c>
      <c r="E110">
        <v>1</v>
      </c>
      <c r="F110">
        <v>2000000</v>
      </c>
    </row>
    <row r="111" spans="1:8" x14ac:dyDescent="0.15">
      <c r="A111" s="2">
        <v>3</v>
      </c>
      <c r="B111">
        <v>50</v>
      </c>
      <c r="C111">
        <v>2</v>
      </c>
      <c r="D111">
        <v>300000</v>
      </c>
      <c r="E111">
        <v>1</v>
      </c>
      <c r="F111">
        <v>2000000</v>
      </c>
    </row>
    <row r="112" spans="1:8" x14ac:dyDescent="0.15">
      <c r="A112" s="2">
        <v>3</v>
      </c>
      <c r="B112">
        <v>50</v>
      </c>
      <c r="C112">
        <v>2</v>
      </c>
      <c r="D112">
        <v>300000</v>
      </c>
      <c r="E112">
        <v>1</v>
      </c>
      <c r="F112">
        <v>2000000</v>
      </c>
    </row>
    <row r="113" spans="1:8" x14ac:dyDescent="0.15">
      <c r="A113" s="2">
        <v>3</v>
      </c>
      <c r="B113">
        <v>50</v>
      </c>
      <c r="C113">
        <v>2</v>
      </c>
      <c r="D113">
        <v>300000</v>
      </c>
      <c r="E113">
        <v>1</v>
      </c>
      <c r="F113">
        <v>2000000</v>
      </c>
      <c r="G113">
        <v>1231</v>
      </c>
      <c r="H113">
        <v>60</v>
      </c>
    </row>
    <row r="114" spans="1:8" x14ac:dyDescent="0.15">
      <c r="A114" s="2">
        <v>3</v>
      </c>
      <c r="B114">
        <v>50</v>
      </c>
      <c r="C114">
        <v>2</v>
      </c>
      <c r="D114">
        <v>300000</v>
      </c>
      <c r="E114">
        <v>1</v>
      </c>
      <c r="F114">
        <v>2000000</v>
      </c>
    </row>
    <row r="115" spans="1:8" x14ac:dyDescent="0.15">
      <c r="A115" s="2">
        <v>3</v>
      </c>
      <c r="B115">
        <v>50</v>
      </c>
      <c r="C115">
        <v>2</v>
      </c>
      <c r="D115">
        <v>300000</v>
      </c>
      <c r="E115">
        <v>1</v>
      </c>
      <c r="F115">
        <v>2000000</v>
      </c>
    </row>
    <row r="116" spans="1:8" x14ac:dyDescent="0.15">
      <c r="A116" s="2">
        <v>3</v>
      </c>
      <c r="B116">
        <v>50</v>
      </c>
      <c r="C116">
        <v>2</v>
      </c>
      <c r="D116">
        <v>300000</v>
      </c>
      <c r="E116">
        <v>1</v>
      </c>
      <c r="F116">
        <v>2000000</v>
      </c>
      <c r="G116">
        <v>1230</v>
      </c>
      <c r="H116">
        <v>60</v>
      </c>
    </row>
    <row r="117" spans="1:8" x14ac:dyDescent="0.15">
      <c r="A117" s="2">
        <v>3</v>
      </c>
      <c r="B117">
        <v>50</v>
      </c>
      <c r="C117">
        <v>2</v>
      </c>
      <c r="D117">
        <v>300000</v>
      </c>
      <c r="E117">
        <v>1</v>
      </c>
      <c r="F117">
        <v>2000000</v>
      </c>
    </row>
    <row r="118" spans="1:8" x14ac:dyDescent="0.15">
      <c r="A118" s="2">
        <v>3</v>
      </c>
      <c r="B118">
        <v>50</v>
      </c>
      <c r="C118">
        <v>2</v>
      </c>
      <c r="D118">
        <v>300000</v>
      </c>
      <c r="E118">
        <v>1</v>
      </c>
      <c r="F118">
        <v>2000000</v>
      </c>
    </row>
    <row r="119" spans="1:8" x14ac:dyDescent="0.15">
      <c r="A119" s="17">
        <v>3</v>
      </c>
      <c r="B119">
        <v>50</v>
      </c>
      <c r="C119">
        <v>2</v>
      </c>
      <c r="D119">
        <v>300000</v>
      </c>
      <c r="E119">
        <v>1</v>
      </c>
      <c r="F119">
        <v>2000000</v>
      </c>
    </row>
    <row r="120" spans="1:8" x14ac:dyDescent="0.15">
      <c r="A120" s="2">
        <v>3</v>
      </c>
      <c r="B120">
        <v>50</v>
      </c>
      <c r="C120">
        <v>2</v>
      </c>
      <c r="D120">
        <v>300000</v>
      </c>
      <c r="E120">
        <v>1</v>
      </c>
      <c r="F120">
        <v>2000000</v>
      </c>
    </row>
    <row r="121" spans="1:8" x14ac:dyDescent="0.15">
      <c r="A121" s="2">
        <v>3</v>
      </c>
      <c r="B121">
        <v>50</v>
      </c>
      <c r="C121">
        <v>2</v>
      </c>
      <c r="D121">
        <v>300000</v>
      </c>
      <c r="E121">
        <v>1</v>
      </c>
      <c r="F121">
        <v>2000000</v>
      </c>
      <c r="G121">
        <v>1231</v>
      </c>
      <c r="H121">
        <v>60</v>
      </c>
    </row>
    <row r="122" spans="1:8" x14ac:dyDescent="0.15">
      <c r="A122" s="2">
        <v>3</v>
      </c>
      <c r="B122">
        <v>50</v>
      </c>
      <c r="C122">
        <v>2</v>
      </c>
      <c r="D122">
        <v>300000</v>
      </c>
      <c r="E122">
        <v>1</v>
      </c>
      <c r="F122">
        <v>2000000</v>
      </c>
    </row>
    <row r="123" spans="1:8" x14ac:dyDescent="0.15">
      <c r="A123" s="3">
        <v>3</v>
      </c>
      <c r="B123">
        <v>50</v>
      </c>
      <c r="C123">
        <v>2</v>
      </c>
      <c r="D123">
        <v>300000</v>
      </c>
      <c r="E123">
        <v>1</v>
      </c>
      <c r="F123">
        <v>2000000</v>
      </c>
    </row>
    <row r="124" spans="1:8" x14ac:dyDescent="0.15">
      <c r="A124" s="2">
        <v>3</v>
      </c>
      <c r="B124">
        <v>50</v>
      </c>
      <c r="C124">
        <v>2</v>
      </c>
      <c r="D124">
        <v>300000</v>
      </c>
      <c r="E124">
        <v>1</v>
      </c>
      <c r="F124">
        <v>2000000</v>
      </c>
      <c r="G124">
        <v>1232</v>
      </c>
      <c r="H124">
        <v>60</v>
      </c>
    </row>
    <row r="125" spans="1:8" x14ac:dyDescent="0.15">
      <c r="A125" s="3">
        <v>3</v>
      </c>
      <c r="B125">
        <v>50</v>
      </c>
      <c r="C125">
        <v>2</v>
      </c>
      <c r="D125">
        <v>300000</v>
      </c>
      <c r="E125">
        <v>1</v>
      </c>
      <c r="F125">
        <v>2000000</v>
      </c>
    </row>
    <row r="126" spans="1:8" x14ac:dyDescent="0.15">
      <c r="A126" s="2">
        <v>3</v>
      </c>
      <c r="B126">
        <v>50</v>
      </c>
      <c r="C126">
        <v>2</v>
      </c>
      <c r="D126">
        <v>300000</v>
      </c>
      <c r="E126">
        <v>1</v>
      </c>
      <c r="F126">
        <v>2000000</v>
      </c>
    </row>
    <row r="127" spans="1:8" x14ac:dyDescent="0.15">
      <c r="A127" s="2">
        <v>3</v>
      </c>
      <c r="B127">
        <v>50</v>
      </c>
      <c r="C127">
        <v>2</v>
      </c>
      <c r="D127">
        <v>300000</v>
      </c>
      <c r="E127">
        <v>1</v>
      </c>
      <c r="F127">
        <v>3193714</v>
      </c>
    </row>
    <row r="128" spans="1:8" x14ac:dyDescent="0.15">
      <c r="A128" s="2">
        <v>3</v>
      </c>
      <c r="B128">
        <v>50</v>
      </c>
      <c r="C128">
        <v>2</v>
      </c>
      <c r="D128">
        <v>300000</v>
      </c>
      <c r="E128">
        <v>1</v>
      </c>
      <c r="F128">
        <v>5267961</v>
      </c>
    </row>
    <row r="129" spans="1:6" x14ac:dyDescent="0.15">
      <c r="A129" s="2">
        <v>3</v>
      </c>
      <c r="B129">
        <v>50</v>
      </c>
      <c r="C129">
        <v>2</v>
      </c>
      <c r="D129">
        <v>300000</v>
      </c>
      <c r="E129">
        <v>1</v>
      </c>
      <c r="F129">
        <v>5267961</v>
      </c>
    </row>
    <row r="130" spans="1:6" x14ac:dyDescent="0.15">
      <c r="A130" s="2">
        <v>3</v>
      </c>
      <c r="B130">
        <v>50</v>
      </c>
      <c r="C130">
        <v>2</v>
      </c>
      <c r="D130">
        <v>300000</v>
      </c>
      <c r="E130">
        <v>1</v>
      </c>
      <c r="F130">
        <v>5267961</v>
      </c>
    </row>
    <row r="131" spans="1:6" x14ac:dyDescent="0.15">
      <c r="A131" s="2">
        <v>3</v>
      </c>
      <c r="B131">
        <v>50</v>
      </c>
      <c r="C131">
        <v>2</v>
      </c>
      <c r="D131">
        <v>300000</v>
      </c>
      <c r="E131">
        <v>1</v>
      </c>
      <c r="F131">
        <v>5267961</v>
      </c>
    </row>
    <row r="132" spans="1:6" x14ac:dyDescent="0.15">
      <c r="A132" s="2">
        <v>3</v>
      </c>
      <c r="B132">
        <v>50</v>
      </c>
      <c r="C132">
        <v>2</v>
      </c>
      <c r="D132">
        <v>300000</v>
      </c>
      <c r="E132">
        <v>1</v>
      </c>
      <c r="F132">
        <v>5267961</v>
      </c>
    </row>
    <row r="133" spans="1:6" x14ac:dyDescent="0.15">
      <c r="A133" s="2">
        <v>3</v>
      </c>
      <c r="B133">
        <v>50</v>
      </c>
      <c r="C133">
        <v>2</v>
      </c>
      <c r="D133">
        <v>300000</v>
      </c>
      <c r="E133">
        <v>1</v>
      </c>
      <c r="F133">
        <v>5267961</v>
      </c>
    </row>
    <row r="134" spans="1:6" x14ac:dyDescent="0.15">
      <c r="A134" s="2">
        <v>3</v>
      </c>
      <c r="B134">
        <v>50</v>
      </c>
      <c r="C134">
        <v>2</v>
      </c>
      <c r="D134">
        <v>300000</v>
      </c>
      <c r="E134">
        <v>1</v>
      </c>
      <c r="F134">
        <v>5267961</v>
      </c>
    </row>
    <row r="135" spans="1:6" x14ac:dyDescent="0.15">
      <c r="A135" s="2">
        <v>3</v>
      </c>
      <c r="B135">
        <v>50</v>
      </c>
      <c r="C135">
        <v>2</v>
      </c>
      <c r="D135">
        <v>300000</v>
      </c>
      <c r="E135">
        <v>1</v>
      </c>
      <c r="F135">
        <v>5267961</v>
      </c>
    </row>
    <row r="136" spans="1:6" x14ac:dyDescent="0.15">
      <c r="A136" s="2">
        <v>3</v>
      </c>
      <c r="B136">
        <v>50</v>
      </c>
      <c r="C136">
        <v>2</v>
      </c>
      <c r="D136">
        <v>300000</v>
      </c>
      <c r="E136">
        <v>1</v>
      </c>
      <c r="F136">
        <v>5267961</v>
      </c>
    </row>
    <row r="137" spans="1:6" x14ac:dyDescent="0.15">
      <c r="A137" s="2">
        <v>3</v>
      </c>
      <c r="B137">
        <v>50</v>
      </c>
      <c r="C137">
        <v>2</v>
      </c>
      <c r="D137">
        <v>300000</v>
      </c>
      <c r="E137">
        <v>1</v>
      </c>
      <c r="F137">
        <v>5267961</v>
      </c>
    </row>
    <row r="138" spans="1:6" x14ac:dyDescent="0.15">
      <c r="A138" s="2">
        <v>3</v>
      </c>
      <c r="B138">
        <v>50</v>
      </c>
      <c r="C138">
        <v>2</v>
      </c>
      <c r="D138">
        <v>300000</v>
      </c>
      <c r="E138">
        <v>1</v>
      </c>
      <c r="F138">
        <v>5267961</v>
      </c>
    </row>
    <row r="139" spans="1:6" x14ac:dyDescent="0.15">
      <c r="A139" s="2">
        <v>3</v>
      </c>
      <c r="B139">
        <v>50</v>
      </c>
      <c r="C139">
        <v>2</v>
      </c>
      <c r="D139">
        <v>300000</v>
      </c>
      <c r="E139">
        <v>1</v>
      </c>
      <c r="F139">
        <v>5267961</v>
      </c>
    </row>
    <row r="140" spans="1:6" x14ac:dyDescent="0.15">
      <c r="A140" s="2">
        <v>3</v>
      </c>
      <c r="B140">
        <v>50</v>
      </c>
      <c r="C140">
        <v>2</v>
      </c>
      <c r="D140">
        <v>300000</v>
      </c>
      <c r="E140">
        <v>1</v>
      </c>
      <c r="F140">
        <v>5267961</v>
      </c>
    </row>
    <row r="141" spans="1:6" x14ac:dyDescent="0.15">
      <c r="A141" s="2">
        <v>3</v>
      </c>
      <c r="B141">
        <v>50</v>
      </c>
      <c r="C141">
        <v>2</v>
      </c>
      <c r="D141">
        <v>300000</v>
      </c>
      <c r="E141">
        <v>1</v>
      </c>
      <c r="F141">
        <v>5267961</v>
      </c>
    </row>
    <row r="142" spans="1:6" x14ac:dyDescent="0.15">
      <c r="A142" s="2">
        <v>3</v>
      </c>
      <c r="B142">
        <v>50</v>
      </c>
      <c r="C142">
        <v>2</v>
      </c>
      <c r="D142">
        <v>300000</v>
      </c>
      <c r="E142">
        <v>1</v>
      </c>
      <c r="F142">
        <v>5267961</v>
      </c>
    </row>
    <row r="143" spans="1:6" x14ac:dyDescent="0.15">
      <c r="A143" s="2">
        <v>3</v>
      </c>
      <c r="B143">
        <v>50</v>
      </c>
      <c r="C143">
        <v>2</v>
      </c>
      <c r="D143">
        <v>300000</v>
      </c>
      <c r="E143">
        <v>1</v>
      </c>
      <c r="F143">
        <v>5267961</v>
      </c>
    </row>
    <row r="144" spans="1:6" x14ac:dyDescent="0.15">
      <c r="A144" s="3">
        <v>3</v>
      </c>
      <c r="B144">
        <v>50</v>
      </c>
      <c r="C144">
        <v>2</v>
      </c>
      <c r="D144">
        <v>300000</v>
      </c>
      <c r="E144">
        <v>1</v>
      </c>
      <c r="F144">
        <v>5267961</v>
      </c>
    </row>
    <row r="145" spans="1:6" x14ac:dyDescent="0.15">
      <c r="A145" s="3">
        <v>3</v>
      </c>
      <c r="B145">
        <v>50</v>
      </c>
      <c r="C145">
        <v>2</v>
      </c>
      <c r="D145">
        <v>300000</v>
      </c>
      <c r="E145">
        <v>1</v>
      </c>
      <c r="F145">
        <v>5267961</v>
      </c>
    </row>
    <row r="146" spans="1:6" x14ac:dyDescent="0.15">
      <c r="A146" s="3">
        <v>3</v>
      </c>
      <c r="B146">
        <v>50</v>
      </c>
      <c r="C146">
        <v>2</v>
      </c>
      <c r="D146">
        <v>300000</v>
      </c>
      <c r="E146">
        <v>1</v>
      </c>
      <c r="F146">
        <v>5267961</v>
      </c>
    </row>
    <row r="147" spans="1:6" x14ac:dyDescent="0.15">
      <c r="A147" s="3">
        <v>3</v>
      </c>
      <c r="B147">
        <v>50</v>
      </c>
      <c r="C147">
        <v>2</v>
      </c>
      <c r="D147">
        <v>300000</v>
      </c>
      <c r="E147">
        <v>1</v>
      </c>
      <c r="F147">
        <v>5267961</v>
      </c>
    </row>
    <row r="148" spans="1:6" x14ac:dyDescent="0.15">
      <c r="A148" s="2">
        <v>3</v>
      </c>
      <c r="B148">
        <v>50</v>
      </c>
      <c r="C148">
        <v>2</v>
      </c>
      <c r="D148">
        <v>300000</v>
      </c>
      <c r="E148">
        <v>1</v>
      </c>
      <c r="F148">
        <v>5267961</v>
      </c>
    </row>
    <row r="149" spans="1:6" x14ac:dyDescent="0.15">
      <c r="A149" s="2">
        <v>3</v>
      </c>
      <c r="B149">
        <v>50</v>
      </c>
      <c r="C149">
        <v>2</v>
      </c>
      <c r="D149">
        <v>300000</v>
      </c>
      <c r="E149">
        <v>1</v>
      </c>
      <c r="F149">
        <v>2548309</v>
      </c>
    </row>
    <row r="150" spans="1:6" x14ac:dyDescent="0.15">
      <c r="A150" s="2">
        <v>3</v>
      </c>
      <c r="B150">
        <v>50</v>
      </c>
      <c r="C150">
        <v>2</v>
      </c>
      <c r="D150">
        <v>300000</v>
      </c>
      <c r="E150">
        <v>1</v>
      </c>
      <c r="F150">
        <v>2548309</v>
      </c>
    </row>
    <row r="151" spans="1:6" x14ac:dyDescent="0.15">
      <c r="A151" s="2">
        <v>3</v>
      </c>
      <c r="B151">
        <v>50</v>
      </c>
      <c r="C151">
        <v>2</v>
      </c>
      <c r="D151">
        <v>300000</v>
      </c>
      <c r="E151">
        <v>1</v>
      </c>
      <c r="F151">
        <v>2548309</v>
      </c>
    </row>
    <row r="152" spans="1:6" x14ac:dyDescent="0.15">
      <c r="A152" s="2">
        <v>3</v>
      </c>
      <c r="B152">
        <v>50</v>
      </c>
      <c r="C152">
        <v>2</v>
      </c>
      <c r="D152">
        <v>300000</v>
      </c>
      <c r="E152">
        <v>1</v>
      </c>
      <c r="F152">
        <v>2548309</v>
      </c>
    </row>
    <row r="153" spans="1:6" x14ac:dyDescent="0.15">
      <c r="A153" s="2">
        <v>3</v>
      </c>
      <c r="B153">
        <v>50</v>
      </c>
      <c r="C153">
        <v>2</v>
      </c>
      <c r="D153">
        <v>300000</v>
      </c>
      <c r="E153">
        <v>1</v>
      </c>
      <c r="F153">
        <v>2548309</v>
      </c>
    </row>
    <row r="154" spans="1:6" x14ac:dyDescent="0.15">
      <c r="A154" s="2">
        <v>3</v>
      </c>
      <c r="B154">
        <v>50</v>
      </c>
      <c r="C154">
        <v>2</v>
      </c>
      <c r="D154">
        <v>300000</v>
      </c>
      <c r="E154">
        <v>1</v>
      </c>
      <c r="F154">
        <v>2548309</v>
      </c>
    </row>
    <row r="155" spans="1:6" x14ac:dyDescent="0.15">
      <c r="A155" s="2">
        <v>3</v>
      </c>
      <c r="B155">
        <v>50</v>
      </c>
      <c r="C155">
        <v>2</v>
      </c>
      <c r="D155">
        <v>300000</v>
      </c>
      <c r="E155">
        <v>1</v>
      </c>
      <c r="F155">
        <v>2548309</v>
      </c>
    </row>
    <row r="156" spans="1:6" x14ac:dyDescent="0.15">
      <c r="A156" s="2">
        <v>3</v>
      </c>
      <c r="B156">
        <v>50</v>
      </c>
      <c r="C156">
        <v>2</v>
      </c>
      <c r="D156">
        <v>300000</v>
      </c>
      <c r="E156">
        <v>1</v>
      </c>
      <c r="F156">
        <v>2548309</v>
      </c>
    </row>
    <row r="157" spans="1:6" x14ac:dyDescent="0.15">
      <c r="A157" s="3">
        <v>3</v>
      </c>
      <c r="B157">
        <v>50</v>
      </c>
      <c r="C157">
        <v>2</v>
      </c>
      <c r="D157">
        <v>300000</v>
      </c>
      <c r="E157">
        <v>1</v>
      </c>
      <c r="F157">
        <v>2548309</v>
      </c>
    </row>
    <row r="158" spans="1:6" x14ac:dyDescent="0.15">
      <c r="A158" s="3">
        <v>3</v>
      </c>
      <c r="B158">
        <v>50</v>
      </c>
      <c r="C158">
        <v>2</v>
      </c>
      <c r="D158">
        <v>300000</v>
      </c>
      <c r="E158">
        <v>1</v>
      </c>
      <c r="F158">
        <v>313000</v>
      </c>
    </row>
    <row r="159" spans="1:6" x14ac:dyDescent="0.15">
      <c r="A159" s="3">
        <v>3</v>
      </c>
      <c r="B159">
        <v>50</v>
      </c>
      <c r="C159">
        <v>2</v>
      </c>
      <c r="D159">
        <v>300000</v>
      </c>
      <c r="E159">
        <v>1</v>
      </c>
      <c r="F159">
        <v>2548309</v>
      </c>
    </row>
    <row r="160" spans="1:6" x14ac:dyDescent="0.15">
      <c r="A160" s="3">
        <v>3</v>
      </c>
      <c r="B160">
        <v>50</v>
      </c>
      <c r="C160">
        <v>2</v>
      </c>
      <c r="D160">
        <v>300000</v>
      </c>
      <c r="E160">
        <v>1</v>
      </c>
      <c r="F160">
        <v>2548309</v>
      </c>
    </row>
    <row r="161" spans="1:6" x14ac:dyDescent="0.15">
      <c r="A161" s="3">
        <v>3</v>
      </c>
      <c r="B161">
        <v>50</v>
      </c>
      <c r="C161">
        <v>2</v>
      </c>
      <c r="D161">
        <v>300000</v>
      </c>
      <c r="E161">
        <v>1</v>
      </c>
      <c r="F161">
        <v>2548309</v>
      </c>
    </row>
    <row r="162" spans="1:6" x14ac:dyDescent="0.15">
      <c r="A162" s="3">
        <v>3</v>
      </c>
      <c r="B162">
        <v>50</v>
      </c>
      <c r="C162">
        <v>2</v>
      </c>
      <c r="D162">
        <v>300000</v>
      </c>
      <c r="E162">
        <v>1</v>
      </c>
      <c r="F162">
        <v>2548309</v>
      </c>
    </row>
    <row r="163" spans="1:6" x14ac:dyDescent="0.15">
      <c r="A163" s="3">
        <v>3</v>
      </c>
      <c r="B163">
        <v>50</v>
      </c>
      <c r="C163">
        <v>2</v>
      </c>
      <c r="D163">
        <v>300000</v>
      </c>
      <c r="E163">
        <v>1</v>
      </c>
      <c r="F163">
        <v>2548309</v>
      </c>
    </row>
    <row r="164" spans="1:6" x14ac:dyDescent="0.15">
      <c r="A164" s="3">
        <v>3</v>
      </c>
      <c r="B164">
        <v>50</v>
      </c>
      <c r="C164">
        <v>2</v>
      </c>
      <c r="D164">
        <v>300000</v>
      </c>
      <c r="E164">
        <v>1</v>
      </c>
      <c r="F164">
        <v>2548309</v>
      </c>
    </row>
    <row r="165" spans="1:6" x14ac:dyDescent="0.15">
      <c r="A165" s="3">
        <v>3</v>
      </c>
      <c r="B165">
        <v>50</v>
      </c>
      <c r="C165">
        <v>2</v>
      </c>
      <c r="D165">
        <v>300000</v>
      </c>
      <c r="E165">
        <v>1</v>
      </c>
      <c r="F165">
        <v>2548309</v>
      </c>
    </row>
    <row r="166" spans="1:6" x14ac:dyDescent="0.15">
      <c r="A166" s="3">
        <v>3</v>
      </c>
      <c r="B166">
        <v>50</v>
      </c>
      <c r="C166">
        <v>2</v>
      </c>
      <c r="D166">
        <v>300000</v>
      </c>
      <c r="E166">
        <v>1</v>
      </c>
      <c r="F166">
        <v>2548309</v>
      </c>
    </row>
    <row r="167" spans="1:6" x14ac:dyDescent="0.15">
      <c r="A167" s="3">
        <v>3</v>
      </c>
      <c r="B167">
        <v>50</v>
      </c>
      <c r="C167">
        <v>2</v>
      </c>
      <c r="D167">
        <v>300000</v>
      </c>
      <c r="E167">
        <v>1</v>
      </c>
      <c r="F167">
        <v>2548309</v>
      </c>
    </row>
    <row r="168" spans="1:6" x14ac:dyDescent="0.15">
      <c r="A168" s="3">
        <v>3</v>
      </c>
      <c r="B168">
        <v>50</v>
      </c>
      <c r="C168">
        <v>2</v>
      </c>
      <c r="D168">
        <v>300000</v>
      </c>
      <c r="E168">
        <v>1</v>
      </c>
      <c r="F168">
        <v>2548309</v>
      </c>
    </row>
    <row r="169" spans="1:6" x14ac:dyDescent="0.15">
      <c r="A169" s="3">
        <v>3</v>
      </c>
      <c r="B169">
        <v>50</v>
      </c>
      <c r="C169">
        <v>2</v>
      </c>
      <c r="D169">
        <v>300000</v>
      </c>
      <c r="E169">
        <v>1</v>
      </c>
      <c r="F169">
        <v>2548309</v>
      </c>
    </row>
    <row r="170" spans="1:6" x14ac:dyDescent="0.15">
      <c r="A170" s="3">
        <v>3</v>
      </c>
      <c r="B170">
        <v>50</v>
      </c>
      <c r="C170">
        <v>2</v>
      </c>
      <c r="D170">
        <v>300000</v>
      </c>
      <c r="E170">
        <v>1</v>
      </c>
      <c r="F170">
        <v>2548309</v>
      </c>
    </row>
    <row r="171" spans="1:6" x14ac:dyDescent="0.15">
      <c r="A171" s="3">
        <v>3</v>
      </c>
      <c r="B171">
        <v>50</v>
      </c>
      <c r="C171">
        <v>2</v>
      </c>
      <c r="D171">
        <v>300000</v>
      </c>
      <c r="E171">
        <v>1</v>
      </c>
      <c r="F171">
        <v>2548309</v>
      </c>
    </row>
    <row r="172" spans="1:6" x14ac:dyDescent="0.15">
      <c r="A172" s="3">
        <v>3</v>
      </c>
      <c r="B172">
        <v>50</v>
      </c>
      <c r="C172">
        <v>2</v>
      </c>
      <c r="D172">
        <v>300000</v>
      </c>
      <c r="E172">
        <v>1</v>
      </c>
      <c r="F172">
        <v>2548309</v>
      </c>
    </row>
    <row r="173" spans="1:6" x14ac:dyDescent="0.15">
      <c r="A173" s="3">
        <v>3</v>
      </c>
      <c r="B173">
        <v>50</v>
      </c>
      <c r="C173">
        <v>2</v>
      </c>
      <c r="D173">
        <v>300000</v>
      </c>
      <c r="E173">
        <v>1</v>
      </c>
      <c r="F173">
        <v>2548309</v>
      </c>
    </row>
    <row r="174" spans="1:6" x14ac:dyDescent="0.15">
      <c r="A174" s="3">
        <v>3</v>
      </c>
      <c r="B174">
        <v>50</v>
      </c>
      <c r="C174">
        <v>2</v>
      </c>
      <c r="D174">
        <v>300000</v>
      </c>
      <c r="E174">
        <v>1</v>
      </c>
      <c r="F174">
        <v>2548309</v>
      </c>
    </row>
    <row r="175" spans="1:6" x14ac:dyDescent="0.15">
      <c r="A175" s="3">
        <v>3</v>
      </c>
      <c r="B175">
        <v>50</v>
      </c>
      <c r="C175">
        <v>2</v>
      </c>
      <c r="D175">
        <v>300000</v>
      </c>
      <c r="E175">
        <v>1</v>
      </c>
      <c r="F175">
        <v>2548309</v>
      </c>
    </row>
    <row r="176" spans="1:6" x14ac:dyDescent="0.15">
      <c r="A176" s="3">
        <v>3</v>
      </c>
      <c r="B176">
        <v>50</v>
      </c>
      <c r="C176">
        <v>2</v>
      </c>
      <c r="D176">
        <v>300000</v>
      </c>
      <c r="E176">
        <v>1</v>
      </c>
      <c r="F176">
        <v>2548309</v>
      </c>
    </row>
    <row r="177" spans="1:6" x14ac:dyDescent="0.15">
      <c r="A177" s="3">
        <v>3</v>
      </c>
      <c r="B177">
        <v>50</v>
      </c>
      <c r="C177">
        <v>2</v>
      </c>
      <c r="D177">
        <v>300000</v>
      </c>
      <c r="E177">
        <v>1</v>
      </c>
      <c r="F177">
        <v>2548309</v>
      </c>
    </row>
    <row r="178" spans="1:6" x14ac:dyDescent="0.15">
      <c r="A178" s="3">
        <v>3</v>
      </c>
      <c r="B178">
        <v>50</v>
      </c>
      <c r="C178">
        <v>2</v>
      </c>
      <c r="D178">
        <v>300000</v>
      </c>
      <c r="E178">
        <v>1</v>
      </c>
      <c r="F178">
        <v>2548309</v>
      </c>
    </row>
    <row r="179" spans="1:6" x14ac:dyDescent="0.15">
      <c r="A179" s="3">
        <v>3</v>
      </c>
      <c r="B179">
        <v>50</v>
      </c>
      <c r="C179">
        <v>2</v>
      </c>
      <c r="D179">
        <v>300000</v>
      </c>
      <c r="E179">
        <v>1</v>
      </c>
      <c r="F179">
        <v>2548309</v>
      </c>
    </row>
    <row r="180" spans="1:6" x14ac:dyDescent="0.15">
      <c r="A180" s="3">
        <v>3</v>
      </c>
      <c r="B180">
        <v>50</v>
      </c>
      <c r="C180">
        <v>2</v>
      </c>
      <c r="D180">
        <v>300000</v>
      </c>
      <c r="E180">
        <v>1</v>
      </c>
      <c r="F180">
        <v>2548309</v>
      </c>
    </row>
    <row r="181" spans="1:6" x14ac:dyDescent="0.15">
      <c r="A181" s="3">
        <v>3</v>
      </c>
      <c r="B181">
        <v>50</v>
      </c>
      <c r="C181">
        <v>2</v>
      </c>
      <c r="D181">
        <v>300000</v>
      </c>
      <c r="E181">
        <v>1</v>
      </c>
      <c r="F181">
        <v>2548309</v>
      </c>
    </row>
    <row r="182" spans="1:6" x14ac:dyDescent="0.15">
      <c r="A182" s="3">
        <v>3</v>
      </c>
      <c r="B182">
        <v>50</v>
      </c>
      <c r="C182">
        <v>2</v>
      </c>
      <c r="D182">
        <v>300000</v>
      </c>
      <c r="E182">
        <v>1</v>
      </c>
      <c r="F182">
        <v>4057915</v>
      </c>
    </row>
    <row r="183" spans="1:6" x14ac:dyDescent="0.15">
      <c r="A183" s="3">
        <v>3</v>
      </c>
      <c r="B183">
        <v>50</v>
      </c>
      <c r="C183">
        <v>2</v>
      </c>
      <c r="D183">
        <v>300000</v>
      </c>
      <c r="E183">
        <v>1</v>
      </c>
      <c r="F183">
        <v>4057915</v>
      </c>
    </row>
    <row r="184" spans="1:6" x14ac:dyDescent="0.15">
      <c r="A184" s="3">
        <v>3</v>
      </c>
      <c r="B184">
        <v>50</v>
      </c>
      <c r="C184">
        <v>2</v>
      </c>
      <c r="D184">
        <v>300000</v>
      </c>
      <c r="E184">
        <v>1</v>
      </c>
      <c r="F184">
        <v>4057915</v>
      </c>
    </row>
    <row r="185" spans="1:6" x14ac:dyDescent="0.15">
      <c r="A185" s="3">
        <v>3</v>
      </c>
      <c r="B185">
        <v>50</v>
      </c>
      <c r="C185">
        <v>2</v>
      </c>
      <c r="D185">
        <v>300000</v>
      </c>
      <c r="E185">
        <v>1</v>
      </c>
      <c r="F185">
        <v>4057915</v>
      </c>
    </row>
    <row r="186" spans="1:6" x14ac:dyDescent="0.15">
      <c r="A186" s="3">
        <v>3</v>
      </c>
      <c r="B186">
        <v>50</v>
      </c>
      <c r="C186">
        <v>2</v>
      </c>
      <c r="D186">
        <v>300000</v>
      </c>
      <c r="E186">
        <v>1</v>
      </c>
      <c r="F186">
        <v>4057915</v>
      </c>
    </row>
    <row r="187" spans="1:6" x14ac:dyDescent="0.15">
      <c r="A187" s="3">
        <v>3</v>
      </c>
      <c r="B187">
        <v>50</v>
      </c>
      <c r="C187">
        <v>2</v>
      </c>
      <c r="D187">
        <v>300000</v>
      </c>
      <c r="E187">
        <v>1</v>
      </c>
      <c r="F187">
        <v>4057915</v>
      </c>
    </row>
    <row r="188" spans="1:6" x14ac:dyDescent="0.15">
      <c r="A188" s="3">
        <v>3</v>
      </c>
      <c r="B188">
        <v>50</v>
      </c>
      <c r="C188">
        <v>2</v>
      </c>
      <c r="D188">
        <v>300000</v>
      </c>
      <c r="E188">
        <v>1</v>
      </c>
      <c r="F188">
        <v>4057915</v>
      </c>
    </row>
    <row r="189" spans="1:6" x14ac:dyDescent="0.15">
      <c r="A189" s="3">
        <v>3</v>
      </c>
      <c r="B189">
        <v>50</v>
      </c>
      <c r="C189">
        <v>2</v>
      </c>
      <c r="D189">
        <v>300000</v>
      </c>
      <c r="E189">
        <v>1</v>
      </c>
      <c r="F189">
        <v>4057915</v>
      </c>
    </row>
    <row r="190" spans="1:6" x14ac:dyDescent="0.15">
      <c r="A190" s="3">
        <v>3</v>
      </c>
      <c r="B190">
        <v>50</v>
      </c>
      <c r="C190">
        <v>2</v>
      </c>
      <c r="D190">
        <v>300000</v>
      </c>
      <c r="E190">
        <v>1</v>
      </c>
      <c r="F190">
        <v>4057915</v>
      </c>
    </row>
    <row r="191" spans="1:6" x14ac:dyDescent="0.15">
      <c r="A191" s="3">
        <v>3</v>
      </c>
      <c r="B191">
        <v>50</v>
      </c>
      <c r="C191">
        <v>2</v>
      </c>
      <c r="D191">
        <v>300000</v>
      </c>
      <c r="E191">
        <v>1</v>
      </c>
      <c r="F191">
        <v>4057915</v>
      </c>
    </row>
    <row r="192" spans="1:6" x14ac:dyDescent="0.15">
      <c r="A192" s="3">
        <v>3</v>
      </c>
      <c r="B192">
        <v>50</v>
      </c>
      <c r="C192">
        <v>2</v>
      </c>
      <c r="D192">
        <v>300000</v>
      </c>
      <c r="E192">
        <v>1</v>
      </c>
      <c r="F192">
        <v>4057915</v>
      </c>
    </row>
    <row r="193" spans="1:6" x14ac:dyDescent="0.15">
      <c r="A193" s="3">
        <v>3</v>
      </c>
      <c r="B193">
        <v>50</v>
      </c>
      <c r="C193">
        <v>2</v>
      </c>
      <c r="D193">
        <v>300000</v>
      </c>
      <c r="E193">
        <v>1</v>
      </c>
      <c r="F193">
        <v>4057915</v>
      </c>
    </row>
    <row r="194" spans="1:6" x14ac:dyDescent="0.15">
      <c r="A194" s="3">
        <v>3</v>
      </c>
      <c r="B194">
        <v>50</v>
      </c>
      <c r="C194">
        <v>2</v>
      </c>
      <c r="D194">
        <v>300000</v>
      </c>
      <c r="E194">
        <v>1</v>
      </c>
      <c r="F194">
        <v>4057915</v>
      </c>
    </row>
    <row r="195" spans="1:6" x14ac:dyDescent="0.15">
      <c r="A195" s="3">
        <v>3</v>
      </c>
      <c r="B195">
        <v>50</v>
      </c>
      <c r="C195">
        <v>2</v>
      </c>
      <c r="D195">
        <v>300000</v>
      </c>
      <c r="E195">
        <v>1</v>
      </c>
      <c r="F195">
        <v>4057915</v>
      </c>
    </row>
    <row r="196" spans="1:6" x14ac:dyDescent="0.15">
      <c r="A196" s="3">
        <v>3</v>
      </c>
      <c r="B196">
        <v>50</v>
      </c>
      <c r="C196">
        <v>2</v>
      </c>
      <c r="D196">
        <v>300000</v>
      </c>
      <c r="E196">
        <v>1</v>
      </c>
      <c r="F196">
        <v>4057915</v>
      </c>
    </row>
    <row r="197" spans="1:6" x14ac:dyDescent="0.15">
      <c r="A197" s="3">
        <v>3</v>
      </c>
      <c r="B197">
        <v>50</v>
      </c>
      <c r="C197">
        <v>2</v>
      </c>
      <c r="D197">
        <v>300000</v>
      </c>
      <c r="E197">
        <v>1</v>
      </c>
      <c r="F197">
        <v>4057915</v>
      </c>
    </row>
    <row r="198" spans="1:6" x14ac:dyDescent="0.15">
      <c r="A198" s="3">
        <v>3</v>
      </c>
      <c r="B198">
        <v>50</v>
      </c>
      <c r="C198">
        <v>2</v>
      </c>
      <c r="D198">
        <v>300000</v>
      </c>
      <c r="E198">
        <v>1</v>
      </c>
      <c r="F198">
        <v>4057915</v>
      </c>
    </row>
    <row r="199" spans="1:6" x14ac:dyDescent="0.15">
      <c r="A199" s="3">
        <v>3</v>
      </c>
      <c r="B199">
        <v>50</v>
      </c>
      <c r="C199">
        <v>2</v>
      </c>
      <c r="D199">
        <v>300000</v>
      </c>
      <c r="E199">
        <v>1</v>
      </c>
      <c r="F199">
        <v>4057915</v>
      </c>
    </row>
    <row r="200" spans="1:6" x14ac:dyDescent="0.15">
      <c r="A200" s="3">
        <v>3</v>
      </c>
      <c r="B200">
        <v>50</v>
      </c>
      <c r="C200">
        <v>2</v>
      </c>
      <c r="D200">
        <v>300000</v>
      </c>
      <c r="E200">
        <v>1</v>
      </c>
      <c r="F200">
        <v>4057915</v>
      </c>
    </row>
    <row r="201" spans="1:6" x14ac:dyDescent="0.15">
      <c r="A201" s="3">
        <v>3</v>
      </c>
      <c r="B201">
        <v>50</v>
      </c>
      <c r="C201">
        <v>2</v>
      </c>
      <c r="D201">
        <v>300000</v>
      </c>
      <c r="E201">
        <v>1</v>
      </c>
      <c r="F201">
        <v>4057915</v>
      </c>
    </row>
    <row r="202" spans="1:6" x14ac:dyDescent="0.15">
      <c r="A202" s="3">
        <v>3</v>
      </c>
      <c r="B202">
        <v>50</v>
      </c>
      <c r="C202">
        <v>2</v>
      </c>
      <c r="D202">
        <v>300000</v>
      </c>
      <c r="E202">
        <v>1</v>
      </c>
      <c r="F202">
        <v>4057915</v>
      </c>
    </row>
    <row r="203" spans="1:6" x14ac:dyDescent="0.15">
      <c r="A203" s="3">
        <v>3</v>
      </c>
      <c r="B203">
        <v>50</v>
      </c>
      <c r="C203">
        <v>2</v>
      </c>
      <c r="D203">
        <v>300000</v>
      </c>
      <c r="E203">
        <v>1</v>
      </c>
      <c r="F203">
        <v>4057915</v>
      </c>
    </row>
    <row r="204" spans="1:6" x14ac:dyDescent="0.15">
      <c r="A204" s="3">
        <v>3</v>
      </c>
      <c r="B204">
        <v>50</v>
      </c>
      <c r="C204">
        <v>2</v>
      </c>
      <c r="D204">
        <v>300000</v>
      </c>
      <c r="E204">
        <v>1</v>
      </c>
      <c r="F204">
        <v>4057915</v>
      </c>
    </row>
    <row r="205" spans="1:6" x14ac:dyDescent="0.15">
      <c r="A205" s="3">
        <v>3</v>
      </c>
      <c r="B205">
        <v>50</v>
      </c>
      <c r="C205">
        <v>2</v>
      </c>
      <c r="D205">
        <v>300000</v>
      </c>
      <c r="E205">
        <v>1</v>
      </c>
      <c r="F205">
        <v>4057915</v>
      </c>
    </row>
    <row r="206" spans="1:6" x14ac:dyDescent="0.15">
      <c r="A206" s="3">
        <v>3</v>
      </c>
      <c r="B206">
        <v>50</v>
      </c>
      <c r="C206">
        <v>2</v>
      </c>
      <c r="D206">
        <v>300000</v>
      </c>
      <c r="E206">
        <v>1</v>
      </c>
      <c r="F206">
        <v>4057915</v>
      </c>
    </row>
    <row r="207" spans="1:6" x14ac:dyDescent="0.15">
      <c r="A207" s="3">
        <v>3</v>
      </c>
      <c r="B207">
        <v>50</v>
      </c>
      <c r="C207">
        <v>2</v>
      </c>
      <c r="D207">
        <v>300000</v>
      </c>
      <c r="E207">
        <v>1</v>
      </c>
      <c r="F207">
        <v>4057915</v>
      </c>
    </row>
    <row r="208" spans="1:6" x14ac:dyDescent="0.15">
      <c r="A208" s="3">
        <v>3</v>
      </c>
      <c r="B208">
        <v>50</v>
      </c>
      <c r="C208">
        <v>2</v>
      </c>
      <c r="D208">
        <v>300000</v>
      </c>
      <c r="E208">
        <v>1</v>
      </c>
      <c r="F208">
        <v>4057915</v>
      </c>
    </row>
    <row r="209" spans="1:6" x14ac:dyDescent="0.15">
      <c r="A209" s="3">
        <v>3</v>
      </c>
      <c r="B209">
        <v>50</v>
      </c>
      <c r="C209">
        <v>2</v>
      </c>
      <c r="D209">
        <v>300000</v>
      </c>
      <c r="E209">
        <v>1</v>
      </c>
      <c r="F209">
        <v>4057915</v>
      </c>
    </row>
    <row r="210" spans="1:6" x14ac:dyDescent="0.15">
      <c r="A210" s="3">
        <v>3</v>
      </c>
      <c r="B210">
        <v>50</v>
      </c>
      <c r="C210">
        <v>2</v>
      </c>
      <c r="D210">
        <v>300000</v>
      </c>
      <c r="E210">
        <v>1</v>
      </c>
      <c r="F210">
        <v>4057915</v>
      </c>
    </row>
    <row r="211" spans="1:6" x14ac:dyDescent="0.15">
      <c r="A211" s="3">
        <v>3</v>
      </c>
      <c r="B211">
        <v>50</v>
      </c>
      <c r="C211">
        <v>2</v>
      </c>
      <c r="D211">
        <v>300000</v>
      </c>
      <c r="E211">
        <v>1</v>
      </c>
      <c r="F211">
        <v>4057915</v>
      </c>
    </row>
    <row r="212" spans="1:6" x14ac:dyDescent="0.15">
      <c r="A212" s="3">
        <v>3</v>
      </c>
      <c r="B212">
        <v>50</v>
      </c>
      <c r="C212">
        <v>2</v>
      </c>
      <c r="D212">
        <v>300000</v>
      </c>
      <c r="E212">
        <v>1</v>
      </c>
      <c r="F212">
        <v>4057915</v>
      </c>
    </row>
    <row r="213" spans="1:6" x14ac:dyDescent="0.15">
      <c r="A213" s="3">
        <v>3</v>
      </c>
      <c r="B213">
        <v>50</v>
      </c>
      <c r="C213">
        <v>2</v>
      </c>
      <c r="D213">
        <v>300000</v>
      </c>
      <c r="E213">
        <v>1</v>
      </c>
      <c r="F213">
        <v>4057915</v>
      </c>
    </row>
    <row r="214" spans="1:6" x14ac:dyDescent="0.15">
      <c r="A214" s="3">
        <v>3</v>
      </c>
      <c r="B214">
        <v>50</v>
      </c>
      <c r="C214">
        <v>2</v>
      </c>
      <c r="D214">
        <v>300000</v>
      </c>
      <c r="E214">
        <v>1</v>
      </c>
      <c r="F214">
        <v>4057915</v>
      </c>
    </row>
    <row r="215" spans="1:6" x14ac:dyDescent="0.15">
      <c r="A215" s="3">
        <v>3</v>
      </c>
      <c r="B215">
        <v>50</v>
      </c>
      <c r="C215">
        <v>2</v>
      </c>
      <c r="D215">
        <v>300000</v>
      </c>
      <c r="E215">
        <v>1</v>
      </c>
      <c r="F215">
        <v>4057915</v>
      </c>
    </row>
    <row r="216" spans="1:6" x14ac:dyDescent="0.15">
      <c r="A216" s="3">
        <v>3</v>
      </c>
      <c r="B216">
        <v>50</v>
      </c>
      <c r="C216">
        <v>2</v>
      </c>
      <c r="D216">
        <v>300000</v>
      </c>
      <c r="E216">
        <v>1</v>
      </c>
      <c r="F216">
        <v>4845624</v>
      </c>
    </row>
    <row r="217" spans="1:6" x14ac:dyDescent="0.15">
      <c r="A217" s="3">
        <v>3</v>
      </c>
      <c r="B217">
        <v>50</v>
      </c>
      <c r="C217">
        <v>2</v>
      </c>
      <c r="D217">
        <v>300000</v>
      </c>
      <c r="E217">
        <v>1</v>
      </c>
      <c r="F217">
        <v>4845624</v>
      </c>
    </row>
    <row r="218" spans="1:6" x14ac:dyDescent="0.15">
      <c r="A218" s="3">
        <v>3</v>
      </c>
      <c r="B218">
        <v>50</v>
      </c>
      <c r="C218">
        <v>2</v>
      </c>
      <c r="D218">
        <v>300000</v>
      </c>
      <c r="E218">
        <v>1</v>
      </c>
      <c r="F218">
        <v>4845624</v>
      </c>
    </row>
    <row r="219" spans="1:6" x14ac:dyDescent="0.15">
      <c r="A219" s="3">
        <v>3</v>
      </c>
      <c r="B219">
        <v>50</v>
      </c>
      <c r="C219">
        <v>2</v>
      </c>
      <c r="D219">
        <v>300000</v>
      </c>
      <c r="E219">
        <v>1</v>
      </c>
      <c r="F219">
        <v>4845624</v>
      </c>
    </row>
    <row r="220" spans="1:6" x14ac:dyDescent="0.15">
      <c r="A220" s="3">
        <v>3</v>
      </c>
      <c r="B220">
        <v>50</v>
      </c>
      <c r="C220">
        <v>2</v>
      </c>
      <c r="D220">
        <v>300000</v>
      </c>
      <c r="E220">
        <v>1</v>
      </c>
      <c r="F220">
        <v>4845624</v>
      </c>
    </row>
    <row r="221" spans="1:6" x14ac:dyDescent="0.15">
      <c r="A221" s="3">
        <v>3</v>
      </c>
      <c r="B221">
        <v>50</v>
      </c>
      <c r="C221">
        <v>2</v>
      </c>
      <c r="D221">
        <v>300000</v>
      </c>
      <c r="E221">
        <v>1</v>
      </c>
      <c r="F221">
        <v>4845624</v>
      </c>
    </row>
    <row r="222" spans="1:6" x14ac:dyDescent="0.15">
      <c r="A222" s="3">
        <v>3</v>
      </c>
      <c r="B222">
        <v>50</v>
      </c>
      <c r="C222">
        <v>2</v>
      </c>
      <c r="D222">
        <v>300000</v>
      </c>
      <c r="E222">
        <v>1</v>
      </c>
      <c r="F222">
        <v>4845624</v>
      </c>
    </row>
    <row r="223" spans="1:6" x14ac:dyDescent="0.15">
      <c r="A223" s="3">
        <v>3</v>
      </c>
      <c r="B223">
        <v>50</v>
      </c>
      <c r="C223">
        <v>2</v>
      </c>
      <c r="D223">
        <v>300000</v>
      </c>
      <c r="E223">
        <v>1</v>
      </c>
      <c r="F223">
        <v>4845624</v>
      </c>
    </row>
    <row r="224" spans="1:6" x14ac:dyDescent="0.15">
      <c r="A224" s="3">
        <v>3</v>
      </c>
      <c r="B224">
        <v>50</v>
      </c>
      <c r="C224">
        <v>2</v>
      </c>
      <c r="D224">
        <v>300000</v>
      </c>
      <c r="E224">
        <v>1</v>
      </c>
      <c r="F224">
        <v>4845624</v>
      </c>
    </row>
    <row r="225" spans="1:6" x14ac:dyDescent="0.15">
      <c r="A225" s="3">
        <v>3</v>
      </c>
      <c r="B225">
        <v>50</v>
      </c>
      <c r="C225">
        <v>2</v>
      </c>
      <c r="D225">
        <v>300000</v>
      </c>
      <c r="E225">
        <v>1</v>
      </c>
      <c r="F225">
        <v>4845624</v>
      </c>
    </row>
    <row r="226" spans="1:6" x14ac:dyDescent="0.15">
      <c r="A226" s="3">
        <v>3</v>
      </c>
      <c r="B226">
        <v>50</v>
      </c>
      <c r="C226">
        <v>2</v>
      </c>
      <c r="D226">
        <v>300000</v>
      </c>
      <c r="E226">
        <v>1</v>
      </c>
      <c r="F226">
        <v>4845624</v>
      </c>
    </row>
    <row r="227" spans="1:6" x14ac:dyDescent="0.15">
      <c r="A227" s="3">
        <v>3</v>
      </c>
      <c r="B227">
        <v>50</v>
      </c>
      <c r="C227">
        <v>2</v>
      </c>
      <c r="D227">
        <v>300000</v>
      </c>
      <c r="E227">
        <v>1</v>
      </c>
      <c r="F227">
        <v>4845624</v>
      </c>
    </row>
    <row r="228" spans="1:6" x14ac:dyDescent="0.15">
      <c r="A228" s="3">
        <v>3</v>
      </c>
      <c r="B228">
        <v>50</v>
      </c>
      <c r="C228">
        <v>2</v>
      </c>
      <c r="D228">
        <v>300000</v>
      </c>
      <c r="E228">
        <v>1</v>
      </c>
      <c r="F228">
        <v>4845624</v>
      </c>
    </row>
    <row r="229" spans="1:6" x14ac:dyDescent="0.15">
      <c r="A229" s="3">
        <v>3</v>
      </c>
      <c r="B229">
        <v>50</v>
      </c>
      <c r="C229">
        <v>2</v>
      </c>
      <c r="D229">
        <v>300000</v>
      </c>
      <c r="E229">
        <v>1</v>
      </c>
      <c r="F229">
        <v>4845624</v>
      </c>
    </row>
    <row r="230" spans="1:6" x14ac:dyDescent="0.15">
      <c r="A230" s="3">
        <v>3</v>
      </c>
      <c r="B230">
        <v>50</v>
      </c>
      <c r="C230">
        <v>2</v>
      </c>
      <c r="D230">
        <v>300000</v>
      </c>
      <c r="E230">
        <v>1</v>
      </c>
      <c r="F230">
        <v>4845624</v>
      </c>
    </row>
    <row r="231" spans="1:6" x14ac:dyDescent="0.15">
      <c r="A231" s="3">
        <v>3</v>
      </c>
      <c r="B231">
        <v>50</v>
      </c>
      <c r="C231">
        <v>2</v>
      </c>
      <c r="D231">
        <v>300000</v>
      </c>
      <c r="E231">
        <v>1</v>
      </c>
      <c r="F231">
        <v>4845624</v>
      </c>
    </row>
    <row r="232" spans="1:6" x14ac:dyDescent="0.15">
      <c r="A232" s="3">
        <v>3</v>
      </c>
      <c r="B232">
        <v>50</v>
      </c>
      <c r="C232">
        <v>2</v>
      </c>
      <c r="D232">
        <v>300000</v>
      </c>
      <c r="E232">
        <v>1</v>
      </c>
      <c r="F232">
        <v>4845624</v>
      </c>
    </row>
    <row r="233" spans="1:6" x14ac:dyDescent="0.15">
      <c r="A233" s="3">
        <v>3</v>
      </c>
      <c r="B233">
        <v>50</v>
      </c>
      <c r="C233">
        <v>2</v>
      </c>
      <c r="D233">
        <v>300000</v>
      </c>
      <c r="E233">
        <v>1</v>
      </c>
      <c r="F233">
        <v>4845624</v>
      </c>
    </row>
    <row r="234" spans="1:6" x14ac:dyDescent="0.15">
      <c r="A234" s="3">
        <v>3</v>
      </c>
      <c r="B234">
        <v>50</v>
      </c>
      <c r="C234">
        <v>2</v>
      </c>
      <c r="D234">
        <v>300000</v>
      </c>
      <c r="E234">
        <v>1</v>
      </c>
      <c r="F234">
        <v>4845624</v>
      </c>
    </row>
    <row r="235" spans="1:6" x14ac:dyDescent="0.15">
      <c r="A235" s="3">
        <v>3</v>
      </c>
      <c r="B235">
        <v>50</v>
      </c>
      <c r="C235">
        <v>2</v>
      </c>
      <c r="D235">
        <v>300000</v>
      </c>
      <c r="E235">
        <v>1</v>
      </c>
      <c r="F235">
        <v>4845624</v>
      </c>
    </row>
    <row r="236" spans="1:6" x14ac:dyDescent="0.15">
      <c r="A236" s="3">
        <v>3</v>
      </c>
      <c r="B236">
        <v>50</v>
      </c>
      <c r="C236">
        <v>2</v>
      </c>
      <c r="D236">
        <v>300000</v>
      </c>
      <c r="E236">
        <v>1</v>
      </c>
      <c r="F236">
        <v>4845624</v>
      </c>
    </row>
    <row r="237" spans="1:6" x14ac:dyDescent="0.15">
      <c r="A237" s="3">
        <v>3</v>
      </c>
      <c r="B237">
        <v>50</v>
      </c>
      <c r="C237">
        <v>2</v>
      </c>
      <c r="D237">
        <v>300000</v>
      </c>
      <c r="E237">
        <v>1</v>
      </c>
      <c r="F237">
        <v>4845624</v>
      </c>
    </row>
    <row r="238" spans="1:6" x14ac:dyDescent="0.15">
      <c r="A238" s="3">
        <v>3</v>
      </c>
      <c r="B238">
        <v>50</v>
      </c>
      <c r="C238">
        <v>2</v>
      </c>
      <c r="D238">
        <v>300000</v>
      </c>
      <c r="E238">
        <v>1</v>
      </c>
      <c r="F238">
        <v>4845624</v>
      </c>
    </row>
    <row r="239" spans="1:6" x14ac:dyDescent="0.15">
      <c r="A239" s="3">
        <v>3</v>
      </c>
      <c r="B239">
        <v>50</v>
      </c>
      <c r="C239">
        <v>2</v>
      </c>
      <c r="D239">
        <v>300000</v>
      </c>
      <c r="E239">
        <v>1</v>
      </c>
      <c r="F239">
        <v>4845624</v>
      </c>
    </row>
    <row r="240" spans="1:6" x14ac:dyDescent="0.15">
      <c r="A240" s="3">
        <v>3</v>
      </c>
      <c r="B240">
        <v>50</v>
      </c>
      <c r="C240">
        <v>2</v>
      </c>
      <c r="D240">
        <v>300000</v>
      </c>
      <c r="E240">
        <v>1</v>
      </c>
      <c r="F240">
        <v>4845624</v>
      </c>
    </row>
    <row r="241" spans="1:6" x14ac:dyDescent="0.15">
      <c r="A241" s="3">
        <v>3</v>
      </c>
      <c r="B241">
        <v>50</v>
      </c>
      <c r="C241">
        <v>2</v>
      </c>
      <c r="D241">
        <v>300000</v>
      </c>
      <c r="E241">
        <v>1</v>
      </c>
      <c r="F241">
        <v>4845624</v>
      </c>
    </row>
    <row r="242" spans="1:6" x14ac:dyDescent="0.15">
      <c r="A242" s="3">
        <v>3</v>
      </c>
      <c r="B242">
        <v>50</v>
      </c>
      <c r="C242">
        <v>2</v>
      </c>
      <c r="D242">
        <v>300000</v>
      </c>
      <c r="E242">
        <v>1</v>
      </c>
      <c r="F242">
        <v>4845624</v>
      </c>
    </row>
    <row r="243" spans="1:6" x14ac:dyDescent="0.15">
      <c r="A243" s="3">
        <v>3</v>
      </c>
      <c r="B243">
        <v>50</v>
      </c>
      <c r="C243">
        <v>2</v>
      </c>
      <c r="D243">
        <v>300000</v>
      </c>
      <c r="E243">
        <v>1</v>
      </c>
      <c r="F243">
        <v>4845624</v>
      </c>
    </row>
    <row r="244" spans="1:6" x14ac:dyDescent="0.15">
      <c r="A244" s="3">
        <v>3</v>
      </c>
      <c r="B244">
        <v>50</v>
      </c>
      <c r="C244">
        <v>2</v>
      </c>
      <c r="D244">
        <v>300000</v>
      </c>
      <c r="E244">
        <v>1</v>
      </c>
      <c r="F244">
        <v>4845624</v>
      </c>
    </row>
    <row r="245" spans="1:6" x14ac:dyDescent="0.15">
      <c r="A245" s="3">
        <v>3</v>
      </c>
      <c r="B245">
        <v>50</v>
      </c>
      <c r="C245">
        <v>2</v>
      </c>
      <c r="D245">
        <v>300000</v>
      </c>
      <c r="E245">
        <v>1</v>
      </c>
      <c r="F245">
        <v>4845624</v>
      </c>
    </row>
    <row r="246" spans="1:6" x14ac:dyDescent="0.15">
      <c r="A246" s="3">
        <v>3</v>
      </c>
      <c r="B246">
        <v>50</v>
      </c>
      <c r="C246">
        <v>2</v>
      </c>
      <c r="D246">
        <v>300000</v>
      </c>
      <c r="E246">
        <v>1</v>
      </c>
      <c r="F246">
        <v>4845624</v>
      </c>
    </row>
    <row r="247" spans="1:6" x14ac:dyDescent="0.15">
      <c r="A247" s="3">
        <v>3</v>
      </c>
      <c r="B247">
        <v>50</v>
      </c>
      <c r="C247">
        <v>2</v>
      </c>
      <c r="D247">
        <v>300000</v>
      </c>
      <c r="E247">
        <v>1</v>
      </c>
      <c r="F247">
        <v>4845624</v>
      </c>
    </row>
    <row r="248" spans="1:6" x14ac:dyDescent="0.15">
      <c r="A248" s="3">
        <v>3</v>
      </c>
      <c r="B248">
        <v>50</v>
      </c>
      <c r="C248">
        <v>2</v>
      </c>
      <c r="D248">
        <v>300000</v>
      </c>
      <c r="E248">
        <v>1</v>
      </c>
      <c r="F248">
        <v>4845624</v>
      </c>
    </row>
    <row r="249" spans="1:6" x14ac:dyDescent="0.15">
      <c r="A249" s="3">
        <v>3</v>
      </c>
      <c r="B249">
        <v>50</v>
      </c>
      <c r="C249">
        <v>2</v>
      </c>
      <c r="D249">
        <v>300000</v>
      </c>
      <c r="E249">
        <v>1</v>
      </c>
      <c r="F249">
        <v>4845624</v>
      </c>
    </row>
    <row r="250" spans="1:6" x14ac:dyDescent="0.15">
      <c r="A250" s="3">
        <v>3</v>
      </c>
      <c r="B250">
        <v>50</v>
      </c>
      <c r="C250">
        <v>2</v>
      </c>
      <c r="D250">
        <v>300000</v>
      </c>
      <c r="E250">
        <v>1</v>
      </c>
      <c r="F250">
        <v>4845624</v>
      </c>
    </row>
    <row r="251" spans="1:6" x14ac:dyDescent="0.15">
      <c r="A251" s="3">
        <v>3</v>
      </c>
      <c r="B251">
        <v>50</v>
      </c>
      <c r="C251">
        <v>2</v>
      </c>
      <c r="D251">
        <v>300000</v>
      </c>
      <c r="E251">
        <v>1</v>
      </c>
      <c r="F251">
        <v>4845624</v>
      </c>
    </row>
    <row r="252" spans="1:6" x14ac:dyDescent="0.15">
      <c r="A252" s="3">
        <v>3</v>
      </c>
      <c r="B252">
        <v>50</v>
      </c>
      <c r="C252">
        <v>2</v>
      </c>
      <c r="D252">
        <v>300000</v>
      </c>
      <c r="E252">
        <v>1</v>
      </c>
      <c r="F252">
        <v>4845624</v>
      </c>
    </row>
    <row r="253" spans="1:6" x14ac:dyDescent="0.15">
      <c r="A253" s="3">
        <v>3</v>
      </c>
      <c r="B253">
        <v>50</v>
      </c>
      <c r="C253">
        <v>2</v>
      </c>
      <c r="D253">
        <v>300000</v>
      </c>
      <c r="E253">
        <v>1</v>
      </c>
      <c r="F253">
        <v>4845624</v>
      </c>
    </row>
    <row r="254" spans="1:6" x14ac:dyDescent="0.15">
      <c r="A254" s="3">
        <v>3</v>
      </c>
      <c r="B254">
        <v>50</v>
      </c>
      <c r="C254">
        <v>2</v>
      </c>
      <c r="D254">
        <v>300000</v>
      </c>
      <c r="E254">
        <v>1</v>
      </c>
      <c r="F254">
        <v>4845624</v>
      </c>
    </row>
    <row r="255" spans="1:6" x14ac:dyDescent="0.15">
      <c r="A255" s="3">
        <v>3</v>
      </c>
      <c r="B255">
        <v>50</v>
      </c>
      <c r="C255">
        <v>2</v>
      </c>
      <c r="D255">
        <v>300000</v>
      </c>
      <c r="E255">
        <v>1</v>
      </c>
      <c r="F255">
        <v>4845624</v>
      </c>
    </row>
    <row r="256" spans="1:6" x14ac:dyDescent="0.15">
      <c r="A256" s="3">
        <v>3</v>
      </c>
      <c r="B256">
        <v>50</v>
      </c>
      <c r="C256">
        <v>2</v>
      </c>
      <c r="D256">
        <v>300000</v>
      </c>
      <c r="E256">
        <v>1</v>
      </c>
      <c r="F256">
        <v>4845624</v>
      </c>
    </row>
    <row r="257" spans="1:6" x14ac:dyDescent="0.15">
      <c r="A257" s="3">
        <v>3</v>
      </c>
      <c r="B257">
        <v>50</v>
      </c>
      <c r="C257">
        <v>2</v>
      </c>
      <c r="D257">
        <v>300000</v>
      </c>
      <c r="E257">
        <v>1</v>
      </c>
      <c r="F257">
        <v>4845624</v>
      </c>
    </row>
    <row r="258" spans="1:6" x14ac:dyDescent="0.15">
      <c r="A258" s="3">
        <v>3</v>
      </c>
      <c r="B258">
        <v>70</v>
      </c>
      <c r="C258">
        <v>2</v>
      </c>
      <c r="D258">
        <v>300000</v>
      </c>
      <c r="E258">
        <v>1</v>
      </c>
      <c r="F258">
        <v>4845624</v>
      </c>
    </row>
    <row r="259" spans="1:6" x14ac:dyDescent="0.15">
      <c r="A259" s="3">
        <v>3</v>
      </c>
      <c r="B259">
        <v>70</v>
      </c>
      <c r="C259">
        <v>2</v>
      </c>
      <c r="D259">
        <v>300000</v>
      </c>
      <c r="E259">
        <v>1</v>
      </c>
      <c r="F259">
        <v>4845624</v>
      </c>
    </row>
    <row r="260" spans="1:6" x14ac:dyDescent="0.15">
      <c r="A260" s="3">
        <v>3</v>
      </c>
      <c r="B260">
        <v>70</v>
      </c>
      <c r="C260">
        <v>2</v>
      </c>
      <c r="D260">
        <v>300000</v>
      </c>
      <c r="E260">
        <v>1</v>
      </c>
      <c r="F260">
        <v>4845624</v>
      </c>
    </row>
    <row r="261" spans="1:6" x14ac:dyDescent="0.15">
      <c r="A261" s="3">
        <v>3</v>
      </c>
      <c r="B261">
        <v>70</v>
      </c>
      <c r="C261">
        <v>2</v>
      </c>
      <c r="D261">
        <v>300000</v>
      </c>
      <c r="E261">
        <v>1</v>
      </c>
      <c r="F261">
        <v>4845624</v>
      </c>
    </row>
    <row r="262" spans="1:6" x14ac:dyDescent="0.15">
      <c r="A262" s="3">
        <v>3</v>
      </c>
      <c r="B262">
        <v>70</v>
      </c>
      <c r="C262">
        <v>2</v>
      </c>
      <c r="D262">
        <v>300000</v>
      </c>
      <c r="E262">
        <v>1</v>
      </c>
      <c r="F262">
        <v>4845624</v>
      </c>
    </row>
    <row r="263" spans="1:6" x14ac:dyDescent="0.15">
      <c r="A263" s="3">
        <v>3</v>
      </c>
      <c r="B263">
        <v>70</v>
      </c>
      <c r="C263">
        <v>2</v>
      </c>
      <c r="D263">
        <v>300000</v>
      </c>
      <c r="E263">
        <v>1</v>
      </c>
      <c r="F263">
        <v>4845624</v>
      </c>
    </row>
    <row r="264" spans="1:6" x14ac:dyDescent="0.15">
      <c r="A264" s="3">
        <v>3</v>
      </c>
      <c r="B264">
        <v>70</v>
      </c>
      <c r="C264">
        <v>2</v>
      </c>
      <c r="D264">
        <v>300000</v>
      </c>
      <c r="E264">
        <v>1</v>
      </c>
      <c r="F264">
        <v>4845624</v>
      </c>
    </row>
    <row r="265" spans="1:6" x14ac:dyDescent="0.15">
      <c r="A265" s="3">
        <v>3</v>
      </c>
      <c r="B265">
        <v>70</v>
      </c>
      <c r="C265">
        <v>2</v>
      </c>
      <c r="D265">
        <v>300000</v>
      </c>
      <c r="E265">
        <v>1</v>
      </c>
      <c r="F265">
        <v>4845624</v>
      </c>
    </row>
    <row r="266" spans="1:6" x14ac:dyDescent="0.15">
      <c r="A266" s="3">
        <v>3</v>
      </c>
      <c r="B266">
        <v>70</v>
      </c>
      <c r="C266">
        <v>2</v>
      </c>
      <c r="D266">
        <v>300000</v>
      </c>
      <c r="E266">
        <v>1</v>
      </c>
      <c r="F266">
        <v>4845624</v>
      </c>
    </row>
    <row r="267" spans="1:6" x14ac:dyDescent="0.15">
      <c r="A267" s="3">
        <v>3</v>
      </c>
      <c r="B267">
        <v>70</v>
      </c>
      <c r="C267">
        <v>2</v>
      </c>
      <c r="D267">
        <v>300000</v>
      </c>
      <c r="E267">
        <v>1</v>
      </c>
      <c r="F267">
        <v>4845624</v>
      </c>
    </row>
    <row r="268" spans="1:6" x14ac:dyDescent="0.15">
      <c r="A268" s="3">
        <v>3</v>
      </c>
      <c r="B268">
        <v>70</v>
      </c>
      <c r="C268">
        <v>2</v>
      </c>
      <c r="D268">
        <v>300000</v>
      </c>
      <c r="E268">
        <v>1</v>
      </c>
      <c r="F268">
        <v>4845624</v>
      </c>
    </row>
    <row r="269" spans="1:6" x14ac:dyDescent="0.15">
      <c r="A269" s="3">
        <v>3</v>
      </c>
      <c r="B269">
        <v>70</v>
      </c>
      <c r="C269">
        <v>2</v>
      </c>
      <c r="D269">
        <v>300000</v>
      </c>
      <c r="E269">
        <v>1</v>
      </c>
      <c r="F269">
        <v>4845624</v>
      </c>
    </row>
    <row r="270" spans="1:6" x14ac:dyDescent="0.15">
      <c r="A270" s="3">
        <v>3</v>
      </c>
      <c r="B270">
        <v>70</v>
      </c>
      <c r="C270">
        <v>2</v>
      </c>
      <c r="D270">
        <v>300000</v>
      </c>
      <c r="E270">
        <v>1</v>
      </c>
      <c r="F270">
        <v>4845624</v>
      </c>
    </row>
    <row r="271" spans="1:6" x14ac:dyDescent="0.15">
      <c r="A271" s="3">
        <v>3</v>
      </c>
      <c r="B271">
        <v>70</v>
      </c>
      <c r="C271">
        <v>2</v>
      </c>
      <c r="D271">
        <v>300000</v>
      </c>
      <c r="E271">
        <v>1</v>
      </c>
      <c r="F271">
        <v>4845624</v>
      </c>
    </row>
    <row r="272" spans="1:6" x14ac:dyDescent="0.15">
      <c r="A272" s="3">
        <v>3</v>
      </c>
      <c r="B272">
        <v>70</v>
      </c>
      <c r="C272">
        <v>2</v>
      </c>
      <c r="D272">
        <v>300000</v>
      </c>
      <c r="E272">
        <v>1</v>
      </c>
      <c r="F272">
        <v>4845624</v>
      </c>
    </row>
    <row r="273" spans="1:6" x14ac:dyDescent="0.15">
      <c r="A273" s="3">
        <v>3</v>
      </c>
      <c r="B273">
        <v>70</v>
      </c>
      <c r="C273">
        <v>2</v>
      </c>
      <c r="D273">
        <v>300000</v>
      </c>
      <c r="E273">
        <v>1</v>
      </c>
      <c r="F273">
        <v>4845624</v>
      </c>
    </row>
    <row r="274" spans="1:6" x14ac:dyDescent="0.15">
      <c r="A274" s="3">
        <v>3</v>
      </c>
      <c r="B274">
        <v>70</v>
      </c>
      <c r="C274">
        <v>2</v>
      </c>
      <c r="D274">
        <v>300000</v>
      </c>
      <c r="E274">
        <v>1</v>
      </c>
      <c r="F274">
        <v>4845624</v>
      </c>
    </row>
    <row r="275" spans="1:6" x14ac:dyDescent="0.15">
      <c r="A275" s="3">
        <v>3</v>
      </c>
      <c r="B275">
        <v>70</v>
      </c>
      <c r="C275">
        <v>2</v>
      </c>
      <c r="D275">
        <v>300000</v>
      </c>
      <c r="E275">
        <v>1</v>
      </c>
      <c r="F275">
        <v>4845624</v>
      </c>
    </row>
    <row r="276" spans="1:6" x14ac:dyDescent="0.15">
      <c r="A276" s="3">
        <v>3</v>
      </c>
      <c r="B276">
        <v>70</v>
      </c>
      <c r="C276">
        <v>2</v>
      </c>
      <c r="D276">
        <v>300000</v>
      </c>
      <c r="E276">
        <v>1</v>
      </c>
      <c r="F276">
        <v>4845624</v>
      </c>
    </row>
    <row r="277" spans="1:6" x14ac:dyDescent="0.15">
      <c r="A277" s="3">
        <v>3</v>
      </c>
      <c r="B277">
        <v>70</v>
      </c>
      <c r="C277">
        <v>2</v>
      </c>
      <c r="D277">
        <v>300000</v>
      </c>
      <c r="E277">
        <v>1</v>
      </c>
      <c r="F277">
        <v>4845624</v>
      </c>
    </row>
    <row r="278" spans="1:6" x14ac:dyDescent="0.15">
      <c r="A278" s="3">
        <v>3</v>
      </c>
      <c r="B278">
        <v>70</v>
      </c>
      <c r="C278">
        <v>2</v>
      </c>
      <c r="D278">
        <v>300000</v>
      </c>
      <c r="E278">
        <v>1</v>
      </c>
      <c r="F278">
        <v>4845624</v>
      </c>
    </row>
    <row r="279" spans="1:6" x14ac:dyDescent="0.15">
      <c r="A279" s="3">
        <v>3</v>
      </c>
      <c r="B279">
        <v>70</v>
      </c>
      <c r="C279">
        <v>2</v>
      </c>
      <c r="D279">
        <v>300000</v>
      </c>
      <c r="E279">
        <v>1</v>
      </c>
      <c r="F279">
        <v>4845624</v>
      </c>
    </row>
    <row r="280" spans="1:6" x14ac:dyDescent="0.15">
      <c r="A280" s="3">
        <v>3</v>
      </c>
      <c r="B280">
        <v>70</v>
      </c>
      <c r="C280">
        <v>2</v>
      </c>
      <c r="D280">
        <v>300000</v>
      </c>
      <c r="E280">
        <v>1</v>
      </c>
      <c r="F280">
        <v>4845624</v>
      </c>
    </row>
    <row r="281" spans="1:6" x14ac:dyDescent="0.15">
      <c r="A281" s="3">
        <v>3</v>
      </c>
      <c r="B281">
        <v>70</v>
      </c>
      <c r="C281">
        <v>2</v>
      </c>
      <c r="D281">
        <v>300000</v>
      </c>
      <c r="E281">
        <v>1</v>
      </c>
      <c r="F281">
        <v>4845624</v>
      </c>
    </row>
    <row r="282" spans="1:6" x14ac:dyDescent="0.15">
      <c r="A282" s="3">
        <v>3</v>
      </c>
      <c r="B282">
        <v>70</v>
      </c>
      <c r="C282">
        <v>2</v>
      </c>
      <c r="D282">
        <v>300000</v>
      </c>
      <c r="E282">
        <v>1</v>
      </c>
      <c r="F282">
        <v>4845624</v>
      </c>
    </row>
    <row r="283" spans="1:6" x14ac:dyDescent="0.15">
      <c r="A283" s="3">
        <v>3</v>
      </c>
      <c r="B283">
        <v>70</v>
      </c>
      <c r="C283">
        <v>2</v>
      </c>
      <c r="D283">
        <v>300000</v>
      </c>
      <c r="E283">
        <v>1</v>
      </c>
      <c r="F283">
        <v>4845624</v>
      </c>
    </row>
    <row r="284" spans="1:6" x14ac:dyDescent="0.15">
      <c r="A284" s="3">
        <v>3</v>
      </c>
      <c r="B284">
        <v>70</v>
      </c>
      <c r="C284">
        <v>2</v>
      </c>
      <c r="D284">
        <v>300000</v>
      </c>
      <c r="E284">
        <v>1</v>
      </c>
      <c r="F284">
        <v>4845624</v>
      </c>
    </row>
    <row r="285" spans="1:6" x14ac:dyDescent="0.15">
      <c r="A285" s="3">
        <v>3</v>
      </c>
      <c r="B285">
        <v>70</v>
      </c>
      <c r="C285">
        <v>2</v>
      </c>
      <c r="D285">
        <v>300000</v>
      </c>
      <c r="E285">
        <v>1</v>
      </c>
      <c r="F285">
        <v>4845624</v>
      </c>
    </row>
    <row r="286" spans="1:6" x14ac:dyDescent="0.15">
      <c r="A286" s="3">
        <v>3</v>
      </c>
      <c r="B286">
        <v>70</v>
      </c>
      <c r="C286">
        <v>2</v>
      </c>
      <c r="D286">
        <v>300000</v>
      </c>
      <c r="E286">
        <v>1</v>
      </c>
      <c r="F286">
        <v>4845624</v>
      </c>
    </row>
    <row r="287" spans="1:6" x14ac:dyDescent="0.15">
      <c r="A287" s="3">
        <v>3</v>
      </c>
      <c r="B287">
        <v>70</v>
      </c>
      <c r="C287">
        <v>2</v>
      </c>
      <c r="D287">
        <v>300000</v>
      </c>
      <c r="E287">
        <v>1</v>
      </c>
      <c r="F287">
        <v>4845624</v>
      </c>
    </row>
    <row r="288" spans="1:6" x14ac:dyDescent="0.15">
      <c r="A288" s="3">
        <v>3</v>
      </c>
      <c r="B288">
        <v>70</v>
      </c>
      <c r="C288">
        <v>2</v>
      </c>
      <c r="D288">
        <v>300000</v>
      </c>
      <c r="E288">
        <v>1</v>
      </c>
      <c r="F288">
        <v>4845624</v>
      </c>
    </row>
    <row r="289" spans="1:6" x14ac:dyDescent="0.15">
      <c r="A289" s="3">
        <v>3</v>
      </c>
      <c r="B289">
        <v>70</v>
      </c>
      <c r="C289">
        <v>2</v>
      </c>
      <c r="D289">
        <v>300000</v>
      </c>
      <c r="E289">
        <v>1</v>
      </c>
      <c r="F289">
        <v>4845624</v>
      </c>
    </row>
    <row r="290" spans="1:6" x14ac:dyDescent="0.15">
      <c r="A290" s="3">
        <v>3</v>
      </c>
      <c r="B290">
        <v>70</v>
      </c>
      <c r="C290">
        <v>2</v>
      </c>
      <c r="D290">
        <v>300000</v>
      </c>
      <c r="E290">
        <v>1</v>
      </c>
      <c r="F290">
        <v>4845624</v>
      </c>
    </row>
    <row r="291" spans="1:6" x14ac:dyDescent="0.15">
      <c r="A291" s="3">
        <v>3</v>
      </c>
      <c r="B291">
        <v>70</v>
      </c>
      <c r="C291">
        <v>2</v>
      </c>
      <c r="D291">
        <v>300000</v>
      </c>
      <c r="E291">
        <v>1</v>
      </c>
      <c r="F291">
        <v>4845624</v>
      </c>
    </row>
    <row r="292" spans="1:6" x14ac:dyDescent="0.15">
      <c r="A292" s="3">
        <v>3</v>
      </c>
      <c r="B292">
        <v>70</v>
      </c>
      <c r="C292">
        <v>2</v>
      </c>
      <c r="D292">
        <v>300000</v>
      </c>
      <c r="E292">
        <v>1</v>
      </c>
      <c r="F292">
        <v>4845624</v>
      </c>
    </row>
    <row r="293" spans="1:6" x14ac:dyDescent="0.15">
      <c r="A293" s="3">
        <v>3</v>
      </c>
      <c r="B293">
        <v>70</v>
      </c>
      <c r="C293">
        <v>2</v>
      </c>
      <c r="D293">
        <v>300000</v>
      </c>
      <c r="E293">
        <v>1</v>
      </c>
      <c r="F293">
        <v>4845624</v>
      </c>
    </row>
    <row r="294" spans="1:6" x14ac:dyDescent="0.15">
      <c r="A294" s="3">
        <v>3</v>
      </c>
      <c r="B294">
        <v>70</v>
      </c>
      <c r="C294">
        <v>2</v>
      </c>
      <c r="D294">
        <v>300000</v>
      </c>
      <c r="E294">
        <v>1</v>
      </c>
      <c r="F294">
        <v>4845624</v>
      </c>
    </row>
    <row r="295" spans="1:6" x14ac:dyDescent="0.15">
      <c r="A295" s="3">
        <v>3</v>
      </c>
      <c r="B295">
        <v>70</v>
      </c>
      <c r="C295">
        <v>2</v>
      </c>
      <c r="D295">
        <v>300000</v>
      </c>
      <c r="E295">
        <v>1</v>
      </c>
      <c r="F295">
        <v>4845624</v>
      </c>
    </row>
    <row r="296" spans="1:6" x14ac:dyDescent="0.15">
      <c r="A296" s="3">
        <v>3</v>
      </c>
      <c r="B296">
        <v>70</v>
      </c>
      <c r="C296">
        <v>2</v>
      </c>
      <c r="D296">
        <v>300000</v>
      </c>
      <c r="E296">
        <v>1</v>
      </c>
      <c r="F296">
        <v>4845624</v>
      </c>
    </row>
    <row r="297" spans="1:6" x14ac:dyDescent="0.15">
      <c r="A297" s="3">
        <v>3</v>
      </c>
      <c r="B297">
        <v>70</v>
      </c>
      <c r="C297">
        <v>2</v>
      </c>
      <c r="D297">
        <v>300000</v>
      </c>
      <c r="E297">
        <v>1</v>
      </c>
      <c r="F297">
        <v>4845624</v>
      </c>
    </row>
    <row r="298" spans="1:6" x14ac:dyDescent="0.15">
      <c r="A298" s="3">
        <v>3</v>
      </c>
      <c r="B298">
        <v>70</v>
      </c>
      <c r="C298">
        <v>2</v>
      </c>
      <c r="D298">
        <v>300000</v>
      </c>
      <c r="E298">
        <v>1</v>
      </c>
      <c r="F298">
        <v>4845624</v>
      </c>
    </row>
    <row r="299" spans="1:6" x14ac:dyDescent="0.15">
      <c r="A299" s="3">
        <v>3</v>
      </c>
      <c r="B299">
        <v>70</v>
      </c>
      <c r="C299">
        <v>2</v>
      </c>
      <c r="D299">
        <v>300000</v>
      </c>
      <c r="E299">
        <v>1</v>
      </c>
      <c r="F299">
        <v>4845624</v>
      </c>
    </row>
    <row r="300" spans="1:6" x14ac:dyDescent="0.15">
      <c r="A300" s="3">
        <v>3</v>
      </c>
      <c r="B300">
        <v>70</v>
      </c>
      <c r="C300">
        <v>2</v>
      </c>
      <c r="D300">
        <v>300000</v>
      </c>
      <c r="E300">
        <v>1</v>
      </c>
      <c r="F300">
        <v>4845624</v>
      </c>
    </row>
    <row r="301" spans="1:6" x14ac:dyDescent="0.15">
      <c r="A301" s="3">
        <v>3</v>
      </c>
      <c r="B301">
        <v>70</v>
      </c>
      <c r="C301">
        <v>2</v>
      </c>
      <c r="D301">
        <v>300000</v>
      </c>
      <c r="E301">
        <v>1</v>
      </c>
      <c r="F301">
        <v>4845624</v>
      </c>
    </row>
    <row r="302" spans="1:6" x14ac:dyDescent="0.15">
      <c r="A302" s="3">
        <v>3</v>
      </c>
      <c r="B302">
        <v>70</v>
      </c>
      <c r="C302">
        <v>2</v>
      </c>
      <c r="D302">
        <v>300000</v>
      </c>
      <c r="E302">
        <v>1</v>
      </c>
      <c r="F302">
        <v>4845624</v>
      </c>
    </row>
    <row r="303" spans="1:6" x14ac:dyDescent="0.15">
      <c r="A303" s="3">
        <v>3</v>
      </c>
      <c r="B303">
        <v>70</v>
      </c>
      <c r="C303">
        <v>2</v>
      </c>
      <c r="D303">
        <v>300000</v>
      </c>
      <c r="E303">
        <v>1</v>
      </c>
      <c r="F303">
        <v>4845624</v>
      </c>
    </row>
    <row r="304" spans="1:6" x14ac:dyDescent="0.15">
      <c r="A304" s="3">
        <v>3</v>
      </c>
      <c r="B304">
        <v>70</v>
      </c>
      <c r="C304">
        <v>2</v>
      </c>
      <c r="D304">
        <v>300000</v>
      </c>
      <c r="E304">
        <v>1</v>
      </c>
      <c r="F304">
        <v>4845624</v>
      </c>
    </row>
    <row r="305" spans="1:6" x14ac:dyDescent="0.15">
      <c r="A305" s="3">
        <v>3</v>
      </c>
      <c r="B305">
        <v>70</v>
      </c>
      <c r="C305">
        <v>2</v>
      </c>
      <c r="D305">
        <v>300000</v>
      </c>
      <c r="E305">
        <v>1</v>
      </c>
      <c r="F305">
        <v>4845624</v>
      </c>
    </row>
    <row r="306" spans="1:6" x14ac:dyDescent="0.15">
      <c r="A306" s="3">
        <v>3</v>
      </c>
      <c r="B306">
        <v>70</v>
      </c>
      <c r="C306">
        <v>2</v>
      </c>
      <c r="D306">
        <v>300000</v>
      </c>
      <c r="E306">
        <v>1</v>
      </c>
      <c r="F306">
        <v>4845624</v>
      </c>
    </row>
    <row r="307" spans="1:6" x14ac:dyDescent="0.15">
      <c r="A307" s="3">
        <v>3</v>
      </c>
      <c r="B307">
        <v>70</v>
      </c>
      <c r="C307">
        <v>2</v>
      </c>
      <c r="D307">
        <v>300000</v>
      </c>
      <c r="E307">
        <v>1</v>
      </c>
      <c r="F307">
        <v>4845624</v>
      </c>
    </row>
    <row r="308" spans="1:6" x14ac:dyDescent="0.15">
      <c r="A308" s="3">
        <v>3</v>
      </c>
      <c r="B308">
        <v>70</v>
      </c>
      <c r="C308">
        <v>2</v>
      </c>
      <c r="D308">
        <v>300000</v>
      </c>
      <c r="E308">
        <v>1</v>
      </c>
      <c r="F308">
        <v>4845624</v>
      </c>
    </row>
    <row r="309" spans="1:6" x14ac:dyDescent="0.15">
      <c r="A309" s="3">
        <v>3</v>
      </c>
      <c r="B309">
        <v>70</v>
      </c>
      <c r="C309">
        <v>2</v>
      </c>
      <c r="D309">
        <v>300000</v>
      </c>
      <c r="E309">
        <v>1</v>
      </c>
      <c r="F309">
        <v>4845624</v>
      </c>
    </row>
    <row r="310" spans="1:6" x14ac:dyDescent="0.15">
      <c r="A310" s="3">
        <v>3</v>
      </c>
      <c r="B310">
        <v>70</v>
      </c>
      <c r="C310">
        <v>2</v>
      </c>
      <c r="D310">
        <v>300000</v>
      </c>
      <c r="E310">
        <v>1</v>
      </c>
      <c r="F310">
        <v>4845624</v>
      </c>
    </row>
    <row r="311" spans="1:6" x14ac:dyDescent="0.15">
      <c r="A311" s="3">
        <v>3</v>
      </c>
      <c r="B311">
        <v>70</v>
      </c>
      <c r="C311">
        <v>2</v>
      </c>
      <c r="D311">
        <v>300000</v>
      </c>
      <c r="E311">
        <v>1</v>
      </c>
      <c r="F311">
        <v>4845624</v>
      </c>
    </row>
    <row r="312" spans="1:6" x14ac:dyDescent="0.15">
      <c r="A312" s="3">
        <v>3</v>
      </c>
      <c r="B312">
        <v>70</v>
      </c>
      <c r="C312">
        <v>2</v>
      </c>
      <c r="D312">
        <v>300000</v>
      </c>
      <c r="E312">
        <v>1</v>
      </c>
      <c r="F312">
        <v>4845624</v>
      </c>
    </row>
    <row r="313" spans="1:6" x14ac:dyDescent="0.15">
      <c r="A313" s="3">
        <v>3</v>
      </c>
      <c r="B313">
        <v>70</v>
      </c>
      <c r="C313">
        <v>2</v>
      </c>
      <c r="D313">
        <v>300000</v>
      </c>
      <c r="E313">
        <v>1</v>
      </c>
      <c r="F313">
        <v>4845624</v>
      </c>
    </row>
    <row r="314" spans="1:6" x14ac:dyDescent="0.15">
      <c r="A314" s="3">
        <v>3</v>
      </c>
      <c r="B314">
        <v>70</v>
      </c>
      <c r="C314">
        <v>2</v>
      </c>
      <c r="D314">
        <v>300000</v>
      </c>
      <c r="E314">
        <v>1</v>
      </c>
      <c r="F314">
        <v>4845624</v>
      </c>
    </row>
    <row r="315" spans="1:6" x14ac:dyDescent="0.15">
      <c r="A315" s="3">
        <v>3</v>
      </c>
      <c r="B315">
        <v>70</v>
      </c>
      <c r="C315">
        <v>2</v>
      </c>
      <c r="D315">
        <v>300000</v>
      </c>
      <c r="E315">
        <v>1</v>
      </c>
      <c r="F315">
        <v>4845624</v>
      </c>
    </row>
    <row r="316" spans="1:6" x14ac:dyDescent="0.15">
      <c r="A316" s="3">
        <v>3</v>
      </c>
      <c r="B316">
        <v>70</v>
      </c>
      <c r="C316">
        <v>2</v>
      </c>
      <c r="D316">
        <v>300000</v>
      </c>
      <c r="E316">
        <v>1</v>
      </c>
      <c r="F316">
        <v>4845624</v>
      </c>
    </row>
    <row r="317" spans="1:6" x14ac:dyDescent="0.15">
      <c r="A317" s="3">
        <v>3</v>
      </c>
      <c r="B317">
        <v>70</v>
      </c>
      <c r="C317">
        <v>2</v>
      </c>
      <c r="D317">
        <v>300000</v>
      </c>
      <c r="E317">
        <v>1</v>
      </c>
      <c r="F317">
        <v>4845624</v>
      </c>
    </row>
    <row r="318" spans="1:6" x14ac:dyDescent="0.15">
      <c r="A318" s="3">
        <v>3</v>
      </c>
      <c r="B318">
        <v>70</v>
      </c>
      <c r="C318">
        <v>2</v>
      </c>
      <c r="D318">
        <v>300000</v>
      </c>
      <c r="E318">
        <v>1</v>
      </c>
      <c r="F318">
        <v>4845624</v>
      </c>
    </row>
    <row r="319" spans="1:6" x14ac:dyDescent="0.15">
      <c r="A319" s="3">
        <v>3</v>
      </c>
      <c r="B319">
        <v>70</v>
      </c>
      <c r="C319">
        <v>2</v>
      </c>
      <c r="D319">
        <v>300000</v>
      </c>
      <c r="E319">
        <v>1</v>
      </c>
      <c r="F319">
        <v>4845624</v>
      </c>
    </row>
    <row r="320" spans="1:6" x14ac:dyDescent="0.15">
      <c r="A320" s="3">
        <v>3</v>
      </c>
      <c r="B320">
        <v>70</v>
      </c>
      <c r="C320">
        <v>2</v>
      </c>
      <c r="D320">
        <v>300000</v>
      </c>
      <c r="E320">
        <v>1</v>
      </c>
      <c r="F320">
        <v>4845624</v>
      </c>
    </row>
    <row r="321" spans="1:6" x14ac:dyDescent="0.15">
      <c r="A321" s="3">
        <v>3</v>
      </c>
      <c r="B321">
        <v>50</v>
      </c>
      <c r="C321">
        <v>2</v>
      </c>
      <c r="D321">
        <v>300000</v>
      </c>
      <c r="E321">
        <v>1</v>
      </c>
      <c r="F321">
        <v>313000</v>
      </c>
    </row>
    <row r="322" spans="1:6" x14ac:dyDescent="0.15">
      <c r="A322" s="3">
        <v>3</v>
      </c>
      <c r="B322">
        <v>70</v>
      </c>
      <c r="C322">
        <v>2</v>
      </c>
      <c r="D322">
        <v>300000</v>
      </c>
      <c r="E322">
        <v>1</v>
      </c>
      <c r="F322">
        <v>4845624</v>
      </c>
    </row>
    <row r="323" spans="1:6" x14ac:dyDescent="0.15">
      <c r="A323" s="3">
        <v>3</v>
      </c>
      <c r="B323">
        <v>70</v>
      </c>
      <c r="C323">
        <v>2</v>
      </c>
      <c r="D323">
        <v>300000</v>
      </c>
      <c r="E323">
        <v>1</v>
      </c>
      <c r="F323">
        <v>4845624</v>
      </c>
    </row>
    <row r="324" spans="1:6" x14ac:dyDescent="0.15">
      <c r="A324" s="3">
        <v>3</v>
      </c>
      <c r="B324">
        <v>70</v>
      </c>
      <c r="C324">
        <v>2</v>
      </c>
      <c r="D324">
        <v>300000</v>
      </c>
      <c r="E324">
        <v>1</v>
      </c>
      <c r="F324">
        <v>4845624</v>
      </c>
    </row>
    <row r="325" spans="1:6" x14ac:dyDescent="0.15">
      <c r="A325" s="3">
        <v>3</v>
      </c>
      <c r="B325">
        <v>70</v>
      </c>
      <c r="C325">
        <v>2</v>
      </c>
      <c r="D325">
        <v>300000</v>
      </c>
      <c r="E325">
        <v>1</v>
      </c>
      <c r="F325">
        <v>4845624</v>
      </c>
    </row>
    <row r="326" spans="1:6" x14ac:dyDescent="0.15">
      <c r="A326" s="3">
        <v>3</v>
      </c>
      <c r="B326">
        <v>70</v>
      </c>
      <c r="C326">
        <v>2</v>
      </c>
      <c r="D326">
        <v>300000</v>
      </c>
      <c r="E326">
        <v>1</v>
      </c>
      <c r="F326">
        <v>4845624</v>
      </c>
    </row>
    <row r="327" spans="1:6" x14ac:dyDescent="0.15">
      <c r="A327" s="3">
        <v>3</v>
      </c>
      <c r="B327">
        <v>70</v>
      </c>
      <c r="C327">
        <v>2</v>
      </c>
      <c r="D327">
        <v>300000</v>
      </c>
      <c r="E327">
        <v>1</v>
      </c>
      <c r="F327">
        <v>4845624</v>
      </c>
    </row>
    <row r="328" spans="1:6" x14ac:dyDescent="0.15">
      <c r="A328" s="3">
        <v>3</v>
      </c>
      <c r="B328">
        <v>70</v>
      </c>
      <c r="C328">
        <v>2</v>
      </c>
      <c r="D328">
        <v>300000</v>
      </c>
      <c r="E328">
        <v>1</v>
      </c>
      <c r="F328">
        <v>4845624</v>
      </c>
    </row>
    <row r="329" spans="1:6" x14ac:dyDescent="0.15">
      <c r="A329" s="3">
        <v>3</v>
      </c>
      <c r="B329">
        <v>70</v>
      </c>
      <c r="C329">
        <v>2</v>
      </c>
      <c r="D329">
        <v>300000</v>
      </c>
      <c r="E329">
        <v>1</v>
      </c>
      <c r="F329">
        <v>4845624</v>
      </c>
    </row>
    <row r="330" spans="1:6" x14ac:dyDescent="0.15">
      <c r="A330" s="3">
        <v>3</v>
      </c>
      <c r="B330">
        <v>70</v>
      </c>
      <c r="C330">
        <v>2</v>
      </c>
      <c r="D330">
        <v>300000</v>
      </c>
      <c r="E330">
        <v>1</v>
      </c>
      <c r="F330">
        <v>4845624</v>
      </c>
    </row>
    <row r="331" spans="1:6" x14ac:dyDescent="0.15">
      <c r="A331" s="3">
        <v>3</v>
      </c>
      <c r="B331">
        <v>70</v>
      </c>
      <c r="C331">
        <v>2</v>
      </c>
      <c r="D331">
        <v>300000</v>
      </c>
      <c r="E331">
        <v>1</v>
      </c>
      <c r="F331">
        <v>4845624</v>
      </c>
    </row>
    <row r="332" spans="1:6" x14ac:dyDescent="0.15">
      <c r="A332" s="3">
        <v>3</v>
      </c>
      <c r="B332">
        <v>70</v>
      </c>
      <c r="C332">
        <v>2</v>
      </c>
      <c r="D332">
        <v>300000</v>
      </c>
      <c r="E332">
        <v>1</v>
      </c>
      <c r="F332">
        <v>4845624</v>
      </c>
    </row>
    <row r="333" spans="1:6" x14ac:dyDescent="0.15">
      <c r="A333" s="3">
        <v>3</v>
      </c>
      <c r="B333">
        <v>70</v>
      </c>
      <c r="C333">
        <v>2</v>
      </c>
      <c r="D333">
        <v>300000</v>
      </c>
      <c r="E333">
        <v>1</v>
      </c>
      <c r="F333">
        <v>4845624</v>
      </c>
    </row>
    <row r="334" spans="1:6" x14ac:dyDescent="0.15">
      <c r="A334" s="3">
        <v>3</v>
      </c>
      <c r="B334">
        <v>70</v>
      </c>
      <c r="C334">
        <v>2</v>
      </c>
      <c r="D334">
        <v>300000</v>
      </c>
      <c r="E334">
        <v>1</v>
      </c>
      <c r="F334">
        <v>4845624</v>
      </c>
    </row>
    <row r="335" spans="1:6" x14ac:dyDescent="0.15">
      <c r="A335" s="3">
        <v>3</v>
      </c>
      <c r="B335">
        <v>70</v>
      </c>
      <c r="C335">
        <v>2</v>
      </c>
      <c r="D335">
        <v>300000</v>
      </c>
      <c r="E335">
        <v>1</v>
      </c>
      <c r="F335">
        <v>4845624</v>
      </c>
    </row>
    <row r="336" spans="1:6" x14ac:dyDescent="0.15">
      <c r="A336" s="3">
        <v>3</v>
      </c>
      <c r="B336">
        <v>70</v>
      </c>
      <c r="C336">
        <v>2</v>
      </c>
      <c r="D336">
        <v>300000</v>
      </c>
      <c r="E336">
        <v>1</v>
      </c>
      <c r="F336">
        <v>4845624</v>
      </c>
    </row>
    <row r="337" spans="1:6" x14ac:dyDescent="0.15">
      <c r="A337" s="3">
        <v>3</v>
      </c>
      <c r="B337">
        <v>70</v>
      </c>
      <c r="C337">
        <v>2</v>
      </c>
      <c r="D337">
        <v>300000</v>
      </c>
      <c r="E337">
        <v>1</v>
      </c>
      <c r="F337">
        <v>4845624</v>
      </c>
    </row>
    <row r="338" spans="1:6" x14ac:dyDescent="0.15">
      <c r="A338" s="3">
        <v>3</v>
      </c>
      <c r="B338">
        <v>70</v>
      </c>
      <c r="C338">
        <v>2</v>
      </c>
      <c r="D338">
        <v>300000</v>
      </c>
      <c r="E338">
        <v>1</v>
      </c>
      <c r="F338">
        <v>4845624</v>
      </c>
    </row>
    <row r="339" spans="1:6" x14ac:dyDescent="0.15">
      <c r="A339" s="3">
        <v>3</v>
      </c>
      <c r="B339">
        <v>70</v>
      </c>
      <c r="C339">
        <v>2</v>
      </c>
      <c r="D339">
        <v>300000</v>
      </c>
      <c r="E339">
        <v>1</v>
      </c>
      <c r="F339">
        <v>4845624</v>
      </c>
    </row>
    <row r="340" spans="1:6" x14ac:dyDescent="0.15">
      <c r="A340" s="3">
        <v>3</v>
      </c>
      <c r="B340">
        <v>70</v>
      </c>
      <c r="C340">
        <v>2</v>
      </c>
      <c r="D340">
        <v>300000</v>
      </c>
      <c r="E340">
        <v>1</v>
      </c>
      <c r="F340">
        <v>4845624</v>
      </c>
    </row>
    <row r="341" spans="1:6" x14ac:dyDescent="0.15">
      <c r="A341" s="3">
        <v>3</v>
      </c>
      <c r="B341">
        <v>70</v>
      </c>
      <c r="C341">
        <v>2</v>
      </c>
      <c r="D341">
        <v>300000</v>
      </c>
      <c r="E341">
        <v>1</v>
      </c>
      <c r="F341">
        <v>4845624</v>
      </c>
    </row>
    <row r="342" spans="1:6" x14ac:dyDescent="0.15">
      <c r="A342" s="3">
        <v>3</v>
      </c>
      <c r="B342">
        <v>70</v>
      </c>
      <c r="C342">
        <v>2</v>
      </c>
      <c r="D342">
        <v>300000</v>
      </c>
      <c r="E342">
        <v>1</v>
      </c>
      <c r="F342">
        <v>4845624</v>
      </c>
    </row>
    <row r="343" spans="1:6" x14ac:dyDescent="0.15">
      <c r="A343" s="3">
        <v>3</v>
      </c>
      <c r="B343">
        <v>70</v>
      </c>
      <c r="C343">
        <v>2</v>
      </c>
      <c r="D343">
        <v>300000</v>
      </c>
      <c r="E343">
        <v>1</v>
      </c>
      <c r="F343">
        <v>4845624</v>
      </c>
    </row>
    <row r="344" spans="1:6" x14ac:dyDescent="0.15">
      <c r="A344" s="3">
        <v>3</v>
      </c>
      <c r="B344">
        <v>70</v>
      </c>
      <c r="C344">
        <v>2</v>
      </c>
      <c r="D344">
        <v>300000</v>
      </c>
      <c r="E344">
        <v>1</v>
      </c>
      <c r="F344">
        <v>4845624</v>
      </c>
    </row>
    <row r="345" spans="1:6" x14ac:dyDescent="0.15">
      <c r="A345" s="3">
        <v>3</v>
      </c>
      <c r="B345">
        <v>70</v>
      </c>
      <c r="C345">
        <v>2</v>
      </c>
      <c r="D345">
        <v>300000</v>
      </c>
      <c r="E345">
        <v>1</v>
      </c>
      <c r="F345">
        <v>4845624</v>
      </c>
    </row>
    <row r="346" spans="1:6" x14ac:dyDescent="0.15">
      <c r="A346" s="3">
        <v>3</v>
      </c>
      <c r="B346">
        <v>70</v>
      </c>
      <c r="C346">
        <v>2</v>
      </c>
      <c r="D346">
        <v>300000</v>
      </c>
      <c r="E346">
        <v>1</v>
      </c>
      <c r="F346">
        <v>4845624</v>
      </c>
    </row>
    <row r="347" spans="1:6" x14ac:dyDescent="0.15">
      <c r="A347" s="3">
        <v>3</v>
      </c>
      <c r="B347">
        <v>70</v>
      </c>
      <c r="C347">
        <v>2</v>
      </c>
      <c r="D347">
        <v>300000</v>
      </c>
      <c r="E347">
        <v>1</v>
      </c>
      <c r="F347">
        <v>4845624</v>
      </c>
    </row>
    <row r="348" spans="1:6" x14ac:dyDescent="0.15">
      <c r="A348" s="3">
        <v>3</v>
      </c>
      <c r="B348">
        <v>70</v>
      </c>
      <c r="C348">
        <v>2</v>
      </c>
      <c r="D348">
        <v>300000</v>
      </c>
      <c r="E348">
        <v>1</v>
      </c>
      <c r="F348">
        <v>4845624</v>
      </c>
    </row>
    <row r="349" spans="1:6" x14ac:dyDescent="0.15">
      <c r="A349" s="3">
        <v>3</v>
      </c>
      <c r="B349">
        <v>70</v>
      </c>
      <c r="C349">
        <v>2</v>
      </c>
      <c r="D349">
        <v>300000</v>
      </c>
      <c r="E349">
        <v>1</v>
      </c>
      <c r="F349">
        <v>4845624</v>
      </c>
    </row>
    <row r="350" spans="1:6" x14ac:dyDescent="0.15">
      <c r="A350" s="3">
        <v>3</v>
      </c>
      <c r="B350">
        <v>70</v>
      </c>
      <c r="C350">
        <v>2</v>
      </c>
      <c r="D350">
        <v>300000</v>
      </c>
      <c r="E350">
        <v>1</v>
      </c>
      <c r="F350">
        <v>4845624</v>
      </c>
    </row>
    <row r="351" spans="1:6" x14ac:dyDescent="0.15">
      <c r="A351" s="3">
        <v>3</v>
      </c>
      <c r="B351">
        <v>70</v>
      </c>
      <c r="C351">
        <v>2</v>
      </c>
      <c r="D351">
        <v>300000</v>
      </c>
      <c r="E351">
        <v>1</v>
      </c>
      <c r="F351">
        <v>4845624</v>
      </c>
    </row>
    <row r="352" spans="1:6" x14ac:dyDescent="0.15">
      <c r="A352" s="3">
        <v>3</v>
      </c>
      <c r="B352">
        <v>70</v>
      </c>
      <c r="C352">
        <v>2</v>
      </c>
      <c r="D352">
        <v>300000</v>
      </c>
      <c r="E352">
        <v>1</v>
      </c>
      <c r="F352">
        <v>4845624</v>
      </c>
    </row>
    <row r="353" spans="1:6" x14ac:dyDescent="0.15">
      <c r="A353" s="3">
        <v>3</v>
      </c>
      <c r="B353">
        <v>70</v>
      </c>
      <c r="C353">
        <v>2</v>
      </c>
      <c r="D353">
        <v>300000</v>
      </c>
      <c r="E353">
        <v>1</v>
      </c>
      <c r="F353">
        <v>4845624</v>
      </c>
    </row>
    <row r="354" spans="1:6" x14ac:dyDescent="0.15">
      <c r="A354" s="3">
        <v>3</v>
      </c>
      <c r="B354">
        <v>70</v>
      </c>
      <c r="C354">
        <v>2</v>
      </c>
      <c r="D354">
        <v>300000</v>
      </c>
      <c r="E354">
        <v>1</v>
      </c>
      <c r="F354">
        <v>4845624</v>
      </c>
    </row>
    <row r="355" spans="1:6" x14ac:dyDescent="0.15">
      <c r="A355" s="3">
        <v>3</v>
      </c>
      <c r="B355">
        <v>70</v>
      </c>
      <c r="C355">
        <v>2</v>
      </c>
      <c r="D355">
        <v>300000</v>
      </c>
      <c r="E355">
        <v>1</v>
      </c>
      <c r="F355">
        <v>4845624</v>
      </c>
    </row>
    <row r="356" spans="1:6" x14ac:dyDescent="0.15">
      <c r="A356" s="3">
        <v>3</v>
      </c>
      <c r="B356">
        <v>70</v>
      </c>
      <c r="C356">
        <v>2</v>
      </c>
      <c r="D356">
        <v>300000</v>
      </c>
      <c r="E356">
        <v>1</v>
      </c>
      <c r="F356">
        <v>4845624</v>
      </c>
    </row>
    <row r="357" spans="1:6" x14ac:dyDescent="0.15">
      <c r="A357" s="3">
        <v>3</v>
      </c>
      <c r="B357">
        <v>70</v>
      </c>
      <c r="C357">
        <v>2</v>
      </c>
      <c r="D357">
        <v>300000</v>
      </c>
      <c r="E357">
        <v>1</v>
      </c>
      <c r="F357">
        <v>4845624</v>
      </c>
    </row>
    <row r="358" spans="1:6" x14ac:dyDescent="0.15">
      <c r="A358" s="3">
        <v>3</v>
      </c>
      <c r="B358">
        <v>70</v>
      </c>
      <c r="C358">
        <v>2</v>
      </c>
      <c r="D358">
        <v>300000</v>
      </c>
      <c r="E358">
        <v>1</v>
      </c>
      <c r="F358">
        <v>4845624</v>
      </c>
    </row>
    <row r="359" spans="1:6" x14ac:dyDescent="0.15">
      <c r="A359" s="3">
        <v>3</v>
      </c>
      <c r="B359">
        <v>70</v>
      </c>
      <c r="C359">
        <v>2</v>
      </c>
      <c r="D359">
        <v>300000</v>
      </c>
      <c r="E359">
        <v>1</v>
      </c>
      <c r="F359">
        <v>4845624</v>
      </c>
    </row>
    <row r="360" spans="1:6" x14ac:dyDescent="0.15">
      <c r="A360" s="3">
        <v>3</v>
      </c>
      <c r="B360">
        <v>70</v>
      </c>
      <c r="C360">
        <v>2</v>
      </c>
      <c r="D360">
        <v>300000</v>
      </c>
      <c r="E360">
        <v>1</v>
      </c>
      <c r="F360">
        <v>4845624</v>
      </c>
    </row>
    <row r="361" spans="1:6" x14ac:dyDescent="0.15">
      <c r="A361" s="3">
        <v>3</v>
      </c>
      <c r="B361">
        <v>50</v>
      </c>
      <c r="C361">
        <v>2</v>
      </c>
      <c r="D361">
        <v>300000</v>
      </c>
      <c r="E361">
        <v>1</v>
      </c>
      <c r="F361">
        <v>313000</v>
      </c>
    </row>
    <row r="362" spans="1:6" x14ac:dyDescent="0.15">
      <c r="A362" s="3">
        <v>3</v>
      </c>
      <c r="B362">
        <v>70</v>
      </c>
      <c r="C362">
        <v>2</v>
      </c>
      <c r="D362">
        <v>300000</v>
      </c>
      <c r="E362">
        <v>1</v>
      </c>
      <c r="F362">
        <v>4845624</v>
      </c>
    </row>
    <row r="363" spans="1:6" x14ac:dyDescent="0.15">
      <c r="A363" s="3">
        <v>3</v>
      </c>
      <c r="B363">
        <v>70</v>
      </c>
      <c r="C363">
        <v>2</v>
      </c>
      <c r="D363">
        <v>300000</v>
      </c>
      <c r="E363">
        <v>1</v>
      </c>
      <c r="F363">
        <v>4845624</v>
      </c>
    </row>
    <row r="364" spans="1:6" x14ac:dyDescent="0.15">
      <c r="A364" s="3">
        <v>3</v>
      </c>
      <c r="B364">
        <v>70</v>
      </c>
      <c r="C364">
        <v>2</v>
      </c>
      <c r="D364">
        <v>300000</v>
      </c>
      <c r="E364">
        <v>1</v>
      </c>
      <c r="F364">
        <v>4845624</v>
      </c>
    </row>
    <row r="365" spans="1:6" x14ac:dyDescent="0.15">
      <c r="A365" s="3">
        <v>3</v>
      </c>
      <c r="B365">
        <v>70</v>
      </c>
      <c r="C365">
        <v>2</v>
      </c>
      <c r="D365">
        <v>300000</v>
      </c>
      <c r="E365">
        <v>1</v>
      </c>
      <c r="F365">
        <v>4845624</v>
      </c>
    </row>
    <row r="366" spans="1:6" x14ac:dyDescent="0.15">
      <c r="A366" s="3">
        <v>3</v>
      </c>
      <c r="B366">
        <v>70</v>
      </c>
      <c r="C366">
        <v>2</v>
      </c>
      <c r="D366">
        <v>300000</v>
      </c>
      <c r="E366">
        <v>1</v>
      </c>
      <c r="F366">
        <v>4845624</v>
      </c>
    </row>
    <row r="367" spans="1:6" x14ac:dyDescent="0.15">
      <c r="A367" s="3">
        <v>3</v>
      </c>
      <c r="B367">
        <v>70</v>
      </c>
      <c r="C367">
        <v>2</v>
      </c>
      <c r="D367">
        <v>300000</v>
      </c>
      <c r="E367">
        <v>1</v>
      </c>
      <c r="F367">
        <v>4845624</v>
      </c>
    </row>
    <row r="368" spans="1:6" x14ac:dyDescent="0.15">
      <c r="A368" s="3">
        <v>3</v>
      </c>
      <c r="B368">
        <v>70</v>
      </c>
      <c r="C368">
        <v>2</v>
      </c>
      <c r="D368">
        <v>300000</v>
      </c>
      <c r="E368">
        <v>1</v>
      </c>
      <c r="F368">
        <v>4845624</v>
      </c>
    </row>
    <row r="369" spans="1:6" x14ac:dyDescent="0.15">
      <c r="A369" s="3">
        <v>3</v>
      </c>
      <c r="B369">
        <v>90</v>
      </c>
      <c r="C369">
        <v>2</v>
      </c>
      <c r="D369">
        <v>300000</v>
      </c>
      <c r="E369">
        <v>1</v>
      </c>
      <c r="F369">
        <v>4845624</v>
      </c>
    </row>
    <row r="370" spans="1:6" x14ac:dyDescent="0.15">
      <c r="A370" s="3">
        <v>3</v>
      </c>
      <c r="B370">
        <v>90</v>
      </c>
      <c r="C370">
        <v>2</v>
      </c>
      <c r="D370">
        <v>300000</v>
      </c>
      <c r="E370">
        <v>1</v>
      </c>
      <c r="F370">
        <v>4845624</v>
      </c>
    </row>
    <row r="371" spans="1:6" x14ac:dyDescent="0.15">
      <c r="A371" s="3">
        <v>3</v>
      </c>
      <c r="B371">
        <v>90</v>
      </c>
      <c r="C371">
        <v>2</v>
      </c>
      <c r="D371">
        <v>300000</v>
      </c>
      <c r="E371">
        <v>1</v>
      </c>
      <c r="F371">
        <v>4845624</v>
      </c>
    </row>
    <row r="372" spans="1:6" x14ac:dyDescent="0.15">
      <c r="A372" s="3">
        <v>3</v>
      </c>
      <c r="B372">
        <v>90</v>
      </c>
      <c r="C372">
        <v>2</v>
      </c>
      <c r="D372">
        <v>300000</v>
      </c>
      <c r="E372">
        <v>1</v>
      </c>
      <c r="F372">
        <v>4845624</v>
      </c>
    </row>
    <row r="373" spans="1:6" x14ac:dyDescent="0.15">
      <c r="A373" s="3">
        <v>3</v>
      </c>
      <c r="B373">
        <v>90</v>
      </c>
      <c r="C373">
        <v>2</v>
      </c>
      <c r="D373">
        <v>300000</v>
      </c>
      <c r="E373">
        <v>1</v>
      </c>
      <c r="F373">
        <v>4845624</v>
      </c>
    </row>
    <row r="374" spans="1:6" x14ac:dyDescent="0.15">
      <c r="A374" s="3">
        <v>3</v>
      </c>
      <c r="B374">
        <v>90</v>
      </c>
      <c r="C374">
        <v>2</v>
      </c>
      <c r="D374">
        <v>300000</v>
      </c>
      <c r="E374">
        <v>1</v>
      </c>
      <c r="F374">
        <v>4845624</v>
      </c>
    </row>
    <row r="375" spans="1:6" x14ac:dyDescent="0.15">
      <c r="A375" s="3">
        <v>3</v>
      </c>
      <c r="B375">
        <v>90</v>
      </c>
      <c r="C375">
        <v>2</v>
      </c>
      <c r="D375">
        <v>300000</v>
      </c>
      <c r="E375">
        <v>1</v>
      </c>
      <c r="F375">
        <v>4845624</v>
      </c>
    </row>
    <row r="376" spans="1:6" x14ac:dyDescent="0.15">
      <c r="A376" s="3">
        <v>3</v>
      </c>
      <c r="B376">
        <v>90</v>
      </c>
      <c r="C376">
        <v>2</v>
      </c>
      <c r="D376">
        <v>300000</v>
      </c>
      <c r="E376">
        <v>1</v>
      </c>
      <c r="F376">
        <v>4845624</v>
      </c>
    </row>
    <row r="377" spans="1:6" x14ac:dyDescent="0.15">
      <c r="A377" s="3">
        <v>3</v>
      </c>
      <c r="B377">
        <v>90</v>
      </c>
      <c r="C377">
        <v>2</v>
      </c>
      <c r="D377">
        <v>300000</v>
      </c>
      <c r="E377">
        <v>1</v>
      </c>
      <c r="F377">
        <v>4845624</v>
      </c>
    </row>
    <row r="378" spans="1:6" x14ac:dyDescent="0.15">
      <c r="A378" s="3">
        <v>3</v>
      </c>
      <c r="B378">
        <v>90</v>
      </c>
      <c r="C378">
        <v>2</v>
      </c>
      <c r="D378">
        <v>300000</v>
      </c>
      <c r="E378">
        <v>1</v>
      </c>
      <c r="F378">
        <v>4845624</v>
      </c>
    </row>
    <row r="379" spans="1:6" x14ac:dyDescent="0.15">
      <c r="A379" s="3">
        <v>3</v>
      </c>
      <c r="B379">
        <v>90</v>
      </c>
      <c r="C379">
        <v>2</v>
      </c>
      <c r="D379">
        <v>300000</v>
      </c>
      <c r="E379">
        <v>1</v>
      </c>
      <c r="F379">
        <v>4845624</v>
      </c>
    </row>
    <row r="380" spans="1:6" x14ac:dyDescent="0.15">
      <c r="A380" s="3">
        <v>3</v>
      </c>
      <c r="B380">
        <v>90</v>
      </c>
      <c r="C380">
        <v>2</v>
      </c>
      <c r="D380">
        <v>300000</v>
      </c>
      <c r="E380">
        <v>1</v>
      </c>
      <c r="F380">
        <v>4845624</v>
      </c>
    </row>
    <row r="381" spans="1:6" x14ac:dyDescent="0.15">
      <c r="A381" s="3">
        <v>3</v>
      </c>
      <c r="B381">
        <v>90</v>
      </c>
      <c r="C381">
        <v>2</v>
      </c>
      <c r="D381">
        <v>300000</v>
      </c>
      <c r="E381">
        <v>1</v>
      </c>
      <c r="F381">
        <v>4845624</v>
      </c>
    </row>
    <row r="382" spans="1:6" x14ac:dyDescent="0.15">
      <c r="A382" s="3">
        <v>3</v>
      </c>
      <c r="B382">
        <v>90</v>
      </c>
      <c r="C382">
        <v>2</v>
      </c>
      <c r="D382">
        <v>300000</v>
      </c>
      <c r="E382">
        <v>1</v>
      </c>
      <c r="F382">
        <v>4845624</v>
      </c>
    </row>
    <row r="383" spans="1:6" x14ac:dyDescent="0.15">
      <c r="A383" s="3">
        <v>3</v>
      </c>
      <c r="B383">
        <v>90</v>
      </c>
      <c r="C383">
        <v>2</v>
      </c>
      <c r="D383">
        <v>300000</v>
      </c>
      <c r="E383">
        <v>1</v>
      </c>
      <c r="F383">
        <v>4845624</v>
      </c>
    </row>
    <row r="384" spans="1:6" x14ac:dyDescent="0.15">
      <c r="A384" s="3">
        <v>3</v>
      </c>
      <c r="B384">
        <v>90</v>
      </c>
      <c r="C384">
        <v>2</v>
      </c>
      <c r="D384">
        <v>300000</v>
      </c>
      <c r="E384">
        <v>1</v>
      </c>
      <c r="F384">
        <v>4845624</v>
      </c>
    </row>
    <row r="385" spans="1:6" x14ac:dyDescent="0.15">
      <c r="A385" s="3">
        <v>3</v>
      </c>
      <c r="B385">
        <v>90</v>
      </c>
      <c r="C385">
        <v>2</v>
      </c>
      <c r="D385">
        <v>300000</v>
      </c>
      <c r="E385">
        <v>1</v>
      </c>
      <c r="F385">
        <v>4845624</v>
      </c>
    </row>
    <row r="386" spans="1:6" x14ac:dyDescent="0.15">
      <c r="A386" s="3">
        <v>3</v>
      </c>
      <c r="B386">
        <v>90</v>
      </c>
      <c r="C386">
        <v>2</v>
      </c>
      <c r="D386">
        <v>300000</v>
      </c>
      <c r="E386">
        <v>1</v>
      </c>
      <c r="F386">
        <v>4845624</v>
      </c>
    </row>
    <row r="387" spans="1:6" x14ac:dyDescent="0.15">
      <c r="A387" s="3">
        <v>3</v>
      </c>
      <c r="B387">
        <v>90</v>
      </c>
      <c r="C387">
        <v>2</v>
      </c>
      <c r="D387">
        <v>300000</v>
      </c>
      <c r="E387">
        <v>1</v>
      </c>
      <c r="F387">
        <v>4845624</v>
      </c>
    </row>
    <row r="388" spans="1:6" x14ac:dyDescent="0.15">
      <c r="A388" s="3">
        <v>3</v>
      </c>
      <c r="B388">
        <v>90</v>
      </c>
      <c r="C388">
        <v>2</v>
      </c>
      <c r="D388">
        <v>300000</v>
      </c>
      <c r="E388">
        <v>1</v>
      </c>
      <c r="F388">
        <v>4845624</v>
      </c>
    </row>
    <row r="389" spans="1:6" x14ac:dyDescent="0.15">
      <c r="A389" s="3">
        <v>3</v>
      </c>
      <c r="B389">
        <v>90</v>
      </c>
      <c r="C389">
        <v>2</v>
      </c>
      <c r="D389">
        <v>300000</v>
      </c>
      <c r="E389">
        <v>1</v>
      </c>
      <c r="F389">
        <v>4845624</v>
      </c>
    </row>
    <row r="390" spans="1:6" x14ac:dyDescent="0.15">
      <c r="A390" s="3">
        <v>3</v>
      </c>
      <c r="B390">
        <v>90</v>
      </c>
      <c r="C390">
        <v>2</v>
      </c>
      <c r="D390">
        <v>300000</v>
      </c>
      <c r="E390">
        <v>1</v>
      </c>
      <c r="F390">
        <v>4845624</v>
      </c>
    </row>
    <row r="391" spans="1:6" x14ac:dyDescent="0.15">
      <c r="A391" s="3">
        <v>3</v>
      </c>
      <c r="B391">
        <v>90</v>
      </c>
      <c r="C391">
        <v>2</v>
      </c>
      <c r="D391">
        <v>300000</v>
      </c>
      <c r="E391">
        <v>1</v>
      </c>
      <c r="F391">
        <v>4845624</v>
      </c>
    </row>
    <row r="392" spans="1:6" x14ac:dyDescent="0.15">
      <c r="A392" s="3">
        <v>3</v>
      </c>
      <c r="B392">
        <v>90</v>
      </c>
      <c r="C392">
        <v>2</v>
      </c>
      <c r="D392">
        <v>300000</v>
      </c>
      <c r="E392">
        <v>1</v>
      </c>
      <c r="F392">
        <v>4845624</v>
      </c>
    </row>
    <row r="393" spans="1:6" x14ac:dyDescent="0.15">
      <c r="A393" s="3">
        <v>3</v>
      </c>
      <c r="B393">
        <v>90</v>
      </c>
      <c r="C393">
        <v>2</v>
      </c>
      <c r="D393">
        <v>300000</v>
      </c>
      <c r="E393">
        <v>1</v>
      </c>
      <c r="F393">
        <v>4845624</v>
      </c>
    </row>
    <row r="394" spans="1:6" x14ac:dyDescent="0.15">
      <c r="A394" s="3">
        <v>3</v>
      </c>
      <c r="B394">
        <v>90</v>
      </c>
      <c r="C394">
        <v>2</v>
      </c>
      <c r="D394">
        <v>300000</v>
      </c>
      <c r="E394">
        <v>1</v>
      </c>
      <c r="F394">
        <v>4845624</v>
      </c>
    </row>
    <row r="395" spans="1:6" x14ac:dyDescent="0.15">
      <c r="A395" s="3">
        <v>3</v>
      </c>
      <c r="B395">
        <v>90</v>
      </c>
      <c r="C395">
        <v>2</v>
      </c>
      <c r="D395">
        <v>300000</v>
      </c>
      <c r="E395">
        <v>1</v>
      </c>
      <c r="F395">
        <v>4845624</v>
      </c>
    </row>
    <row r="396" spans="1:6" x14ac:dyDescent="0.15">
      <c r="A396" s="3">
        <v>3</v>
      </c>
      <c r="B396">
        <v>90</v>
      </c>
      <c r="C396">
        <v>2</v>
      </c>
      <c r="D396">
        <v>300000</v>
      </c>
      <c r="E396">
        <v>1</v>
      </c>
      <c r="F396">
        <v>4845624</v>
      </c>
    </row>
    <row r="397" spans="1:6" x14ac:dyDescent="0.15">
      <c r="A397" s="3">
        <v>3</v>
      </c>
      <c r="B397">
        <v>90</v>
      </c>
      <c r="C397">
        <v>2</v>
      </c>
      <c r="D397">
        <v>300000</v>
      </c>
      <c r="E397">
        <v>1</v>
      </c>
      <c r="F397">
        <v>4845624</v>
      </c>
    </row>
    <row r="398" spans="1:6" x14ac:dyDescent="0.15">
      <c r="A398" s="3">
        <v>3</v>
      </c>
      <c r="B398">
        <v>90</v>
      </c>
      <c r="C398">
        <v>2</v>
      </c>
      <c r="D398">
        <v>300000</v>
      </c>
      <c r="E398">
        <v>1</v>
      </c>
      <c r="F398">
        <v>4845624</v>
      </c>
    </row>
    <row r="399" spans="1:6" x14ac:dyDescent="0.15">
      <c r="A399" s="3">
        <v>3</v>
      </c>
      <c r="B399">
        <v>90</v>
      </c>
      <c r="C399">
        <v>2</v>
      </c>
      <c r="D399">
        <v>300000</v>
      </c>
      <c r="E399">
        <v>1</v>
      </c>
      <c r="F399">
        <v>4845624</v>
      </c>
    </row>
    <row r="400" spans="1:6" x14ac:dyDescent="0.15">
      <c r="A400" s="3">
        <v>3</v>
      </c>
      <c r="B400">
        <v>90</v>
      </c>
      <c r="C400">
        <v>2</v>
      </c>
      <c r="D400">
        <v>300000</v>
      </c>
      <c r="E400">
        <v>1</v>
      </c>
      <c r="F400">
        <v>4845624</v>
      </c>
    </row>
    <row r="401" spans="1:6" x14ac:dyDescent="0.15">
      <c r="A401" s="3">
        <v>3</v>
      </c>
      <c r="B401">
        <v>50</v>
      </c>
      <c r="C401">
        <v>2</v>
      </c>
      <c r="D401">
        <v>300000</v>
      </c>
      <c r="E401">
        <v>1</v>
      </c>
      <c r="F401">
        <v>313000</v>
      </c>
    </row>
    <row r="402" spans="1:6" x14ac:dyDescent="0.15">
      <c r="A402" s="3">
        <v>3</v>
      </c>
      <c r="B402">
        <v>90</v>
      </c>
      <c r="C402">
        <v>2</v>
      </c>
      <c r="D402">
        <v>300000</v>
      </c>
      <c r="E402">
        <v>1</v>
      </c>
      <c r="F402">
        <v>4845624</v>
      </c>
    </row>
    <row r="403" spans="1:6" x14ac:dyDescent="0.15">
      <c r="A403" s="3">
        <v>3</v>
      </c>
      <c r="B403">
        <v>90</v>
      </c>
      <c r="C403">
        <v>2</v>
      </c>
      <c r="D403">
        <v>300000</v>
      </c>
      <c r="E403">
        <v>1</v>
      </c>
      <c r="F403">
        <v>4845624</v>
      </c>
    </row>
    <row r="404" spans="1:6" x14ac:dyDescent="0.15">
      <c r="A404" s="3">
        <v>3</v>
      </c>
      <c r="B404">
        <v>90</v>
      </c>
      <c r="C404">
        <v>2</v>
      </c>
      <c r="D404">
        <v>300000</v>
      </c>
      <c r="E404">
        <v>1</v>
      </c>
      <c r="F404">
        <v>4845624</v>
      </c>
    </row>
    <row r="405" spans="1:6" x14ac:dyDescent="0.15">
      <c r="A405" s="3">
        <v>3</v>
      </c>
      <c r="B405">
        <v>90</v>
      </c>
      <c r="C405">
        <v>2</v>
      </c>
      <c r="D405">
        <v>300000</v>
      </c>
      <c r="E405">
        <v>1</v>
      </c>
      <c r="F405">
        <v>4845624</v>
      </c>
    </row>
    <row r="406" spans="1:6" x14ac:dyDescent="0.15">
      <c r="A406" s="3">
        <v>3</v>
      </c>
      <c r="B406">
        <v>90</v>
      </c>
      <c r="C406">
        <v>2</v>
      </c>
      <c r="D406">
        <v>300000</v>
      </c>
      <c r="E406">
        <v>1</v>
      </c>
      <c r="F406">
        <v>4845624</v>
      </c>
    </row>
    <row r="407" spans="1:6" x14ac:dyDescent="0.15">
      <c r="A407" s="3">
        <v>3</v>
      </c>
      <c r="B407">
        <v>90</v>
      </c>
      <c r="C407">
        <v>2</v>
      </c>
      <c r="D407">
        <v>300000</v>
      </c>
      <c r="E407">
        <v>1</v>
      </c>
      <c r="F407">
        <v>4845624</v>
      </c>
    </row>
    <row r="408" spans="1:6" x14ac:dyDescent="0.15">
      <c r="A408" s="3">
        <v>3</v>
      </c>
      <c r="B408">
        <v>90</v>
      </c>
      <c r="C408">
        <v>2</v>
      </c>
      <c r="D408">
        <v>300000</v>
      </c>
      <c r="E408">
        <v>1</v>
      </c>
      <c r="F408">
        <v>4845624</v>
      </c>
    </row>
    <row r="409" spans="1:6" x14ac:dyDescent="0.15">
      <c r="A409" s="3">
        <v>3</v>
      </c>
      <c r="B409">
        <v>90</v>
      </c>
      <c r="C409">
        <v>2</v>
      </c>
      <c r="D409">
        <v>300000</v>
      </c>
      <c r="E409">
        <v>1</v>
      </c>
      <c r="F409">
        <v>4845624</v>
      </c>
    </row>
    <row r="410" spans="1:6" x14ac:dyDescent="0.15">
      <c r="A410" s="3">
        <v>3</v>
      </c>
      <c r="B410">
        <v>90</v>
      </c>
      <c r="C410">
        <v>2</v>
      </c>
      <c r="D410">
        <v>300000</v>
      </c>
      <c r="E410">
        <v>1</v>
      </c>
      <c r="F410">
        <v>4845624</v>
      </c>
    </row>
    <row r="411" spans="1:6" x14ac:dyDescent="0.15">
      <c r="A411" s="3">
        <v>3</v>
      </c>
      <c r="B411">
        <v>90</v>
      </c>
      <c r="C411">
        <v>2</v>
      </c>
      <c r="D411">
        <v>300000</v>
      </c>
      <c r="E411">
        <v>1</v>
      </c>
      <c r="F411">
        <v>4845624</v>
      </c>
    </row>
    <row r="412" spans="1:6" x14ac:dyDescent="0.15">
      <c r="A412" s="3">
        <v>3</v>
      </c>
      <c r="B412">
        <v>90</v>
      </c>
      <c r="C412">
        <v>2</v>
      </c>
      <c r="D412">
        <v>300000</v>
      </c>
      <c r="E412">
        <v>1</v>
      </c>
      <c r="F412">
        <v>4845624</v>
      </c>
    </row>
    <row r="413" spans="1:6" x14ac:dyDescent="0.15">
      <c r="A413" s="3">
        <v>3</v>
      </c>
      <c r="B413">
        <v>90</v>
      </c>
      <c r="C413">
        <v>2</v>
      </c>
      <c r="D413">
        <v>300000</v>
      </c>
      <c r="E413">
        <v>1</v>
      </c>
      <c r="F413">
        <v>4845624</v>
      </c>
    </row>
    <row r="414" spans="1:6" x14ac:dyDescent="0.15">
      <c r="A414" s="3">
        <v>3</v>
      </c>
      <c r="B414">
        <v>90</v>
      </c>
      <c r="C414">
        <v>2</v>
      </c>
      <c r="D414">
        <v>300000</v>
      </c>
      <c r="E414">
        <v>1</v>
      </c>
      <c r="F414">
        <v>4845624</v>
      </c>
    </row>
    <row r="415" spans="1:6" x14ac:dyDescent="0.15">
      <c r="A415" s="3">
        <v>3</v>
      </c>
      <c r="B415">
        <v>90</v>
      </c>
      <c r="C415">
        <v>2</v>
      </c>
      <c r="D415">
        <v>300000</v>
      </c>
      <c r="E415">
        <v>1</v>
      </c>
      <c r="F415">
        <v>4845624</v>
      </c>
    </row>
    <row r="416" spans="1:6" x14ac:dyDescent="0.15">
      <c r="A416" s="3">
        <v>3</v>
      </c>
      <c r="B416">
        <v>90</v>
      </c>
      <c r="C416">
        <v>2</v>
      </c>
      <c r="D416">
        <v>300000</v>
      </c>
      <c r="E416">
        <v>1</v>
      </c>
      <c r="F416">
        <v>4845624</v>
      </c>
    </row>
    <row r="417" spans="1:6" x14ac:dyDescent="0.15">
      <c r="A417" s="3">
        <v>3</v>
      </c>
      <c r="B417">
        <v>90</v>
      </c>
      <c r="C417">
        <v>2</v>
      </c>
      <c r="D417">
        <v>300000</v>
      </c>
      <c r="E417">
        <v>1</v>
      </c>
      <c r="F417">
        <v>4845624</v>
      </c>
    </row>
    <row r="418" spans="1:6" x14ac:dyDescent="0.15">
      <c r="A418" s="3">
        <v>3</v>
      </c>
      <c r="B418">
        <v>90</v>
      </c>
      <c r="C418">
        <v>2</v>
      </c>
      <c r="D418">
        <v>300000</v>
      </c>
      <c r="E418">
        <v>1</v>
      </c>
      <c r="F418">
        <v>4845624</v>
      </c>
    </row>
    <row r="419" spans="1:6" x14ac:dyDescent="0.15">
      <c r="A419" s="3">
        <v>3</v>
      </c>
      <c r="B419">
        <v>90</v>
      </c>
      <c r="C419">
        <v>2</v>
      </c>
      <c r="D419">
        <v>300000</v>
      </c>
      <c r="E419">
        <v>1</v>
      </c>
      <c r="F419">
        <v>4845624</v>
      </c>
    </row>
    <row r="420" spans="1:6" x14ac:dyDescent="0.15">
      <c r="A420" s="3">
        <v>3</v>
      </c>
      <c r="B420">
        <v>90</v>
      </c>
      <c r="C420">
        <v>2</v>
      </c>
      <c r="D420">
        <v>300000</v>
      </c>
      <c r="E420">
        <v>1</v>
      </c>
      <c r="F420">
        <v>4845624</v>
      </c>
    </row>
    <row r="421" spans="1:6" x14ac:dyDescent="0.15">
      <c r="A421" s="3">
        <v>3</v>
      </c>
      <c r="B421">
        <v>90</v>
      </c>
      <c r="C421">
        <v>2</v>
      </c>
      <c r="D421">
        <v>300000</v>
      </c>
      <c r="E421">
        <v>1</v>
      </c>
      <c r="F421">
        <v>4845624</v>
      </c>
    </row>
    <row r="422" spans="1:6" x14ac:dyDescent="0.15">
      <c r="A422" s="3">
        <v>3</v>
      </c>
      <c r="B422">
        <v>90</v>
      </c>
      <c r="C422">
        <v>2</v>
      </c>
      <c r="D422">
        <v>300000</v>
      </c>
      <c r="E422">
        <v>1</v>
      </c>
      <c r="F422">
        <v>4845624</v>
      </c>
    </row>
    <row r="423" spans="1:6" x14ac:dyDescent="0.15">
      <c r="A423" s="3">
        <v>3</v>
      </c>
      <c r="B423">
        <v>90</v>
      </c>
      <c r="C423">
        <v>2</v>
      </c>
      <c r="D423">
        <v>300000</v>
      </c>
      <c r="E423">
        <v>1</v>
      </c>
      <c r="F423">
        <v>4845624</v>
      </c>
    </row>
    <row r="424" spans="1:6" x14ac:dyDescent="0.15">
      <c r="A424" s="3">
        <v>3</v>
      </c>
      <c r="B424">
        <v>90</v>
      </c>
      <c r="C424">
        <v>2</v>
      </c>
      <c r="D424">
        <v>300000</v>
      </c>
      <c r="E424">
        <v>1</v>
      </c>
      <c r="F424">
        <v>4845624</v>
      </c>
    </row>
    <row r="425" spans="1:6" x14ac:dyDescent="0.15">
      <c r="A425" s="3">
        <v>3</v>
      </c>
      <c r="B425">
        <v>90</v>
      </c>
      <c r="C425">
        <v>2</v>
      </c>
      <c r="D425">
        <v>300000</v>
      </c>
      <c r="E425">
        <v>1</v>
      </c>
      <c r="F425">
        <v>4845624</v>
      </c>
    </row>
    <row r="426" spans="1:6" x14ac:dyDescent="0.15">
      <c r="A426" s="3">
        <v>3</v>
      </c>
      <c r="B426">
        <v>90</v>
      </c>
      <c r="C426">
        <v>2</v>
      </c>
      <c r="D426">
        <v>300000</v>
      </c>
      <c r="E426">
        <v>1</v>
      </c>
      <c r="F426">
        <v>4845624</v>
      </c>
    </row>
    <row r="427" spans="1:6" x14ac:dyDescent="0.15">
      <c r="A427" s="3">
        <v>3</v>
      </c>
      <c r="B427">
        <v>90</v>
      </c>
      <c r="C427">
        <v>2</v>
      </c>
      <c r="D427">
        <v>300000</v>
      </c>
      <c r="E427">
        <v>1</v>
      </c>
      <c r="F427">
        <v>4845624</v>
      </c>
    </row>
    <row r="428" spans="1:6" x14ac:dyDescent="0.15">
      <c r="A428" s="3">
        <v>3</v>
      </c>
      <c r="B428">
        <v>90</v>
      </c>
      <c r="C428">
        <v>2</v>
      </c>
      <c r="D428">
        <v>300000</v>
      </c>
      <c r="E428">
        <v>1</v>
      </c>
      <c r="F428">
        <v>4845624</v>
      </c>
    </row>
    <row r="429" spans="1:6" x14ac:dyDescent="0.15">
      <c r="A429" s="3">
        <v>3</v>
      </c>
      <c r="B429">
        <v>90</v>
      </c>
      <c r="C429">
        <v>2</v>
      </c>
      <c r="D429">
        <v>300000</v>
      </c>
      <c r="E429">
        <v>1</v>
      </c>
      <c r="F429">
        <v>4845624</v>
      </c>
    </row>
    <row r="430" spans="1:6" x14ac:dyDescent="0.15">
      <c r="A430" s="3">
        <v>3</v>
      </c>
      <c r="B430">
        <v>50</v>
      </c>
      <c r="C430">
        <v>2</v>
      </c>
      <c r="D430">
        <v>300000</v>
      </c>
      <c r="E430">
        <v>1</v>
      </c>
      <c r="F430">
        <v>313000</v>
      </c>
    </row>
    <row r="431" spans="1:6" x14ac:dyDescent="0.15">
      <c r="A431" s="3">
        <v>3</v>
      </c>
      <c r="B431">
        <v>90</v>
      </c>
      <c r="C431">
        <v>2</v>
      </c>
      <c r="D431">
        <v>300000</v>
      </c>
      <c r="E431">
        <v>1</v>
      </c>
      <c r="F431">
        <v>4845624</v>
      </c>
    </row>
    <row r="432" spans="1:6" x14ac:dyDescent="0.15">
      <c r="A432" s="3">
        <v>3</v>
      </c>
      <c r="B432">
        <v>90</v>
      </c>
      <c r="C432">
        <v>2</v>
      </c>
      <c r="D432">
        <v>300000</v>
      </c>
      <c r="E432">
        <v>1</v>
      </c>
      <c r="F432">
        <v>4845624</v>
      </c>
    </row>
    <row r="433" spans="1:6" x14ac:dyDescent="0.15">
      <c r="A433" s="3">
        <v>3</v>
      </c>
      <c r="B433">
        <v>90</v>
      </c>
      <c r="C433">
        <v>2</v>
      </c>
      <c r="D433">
        <v>300000</v>
      </c>
      <c r="E433">
        <v>1</v>
      </c>
      <c r="F433">
        <v>4845624</v>
      </c>
    </row>
    <row r="434" spans="1:6" x14ac:dyDescent="0.15">
      <c r="A434" s="3">
        <v>3</v>
      </c>
      <c r="B434">
        <v>90</v>
      </c>
      <c r="C434">
        <v>2</v>
      </c>
      <c r="D434">
        <v>300000</v>
      </c>
      <c r="E434">
        <v>1</v>
      </c>
      <c r="F434">
        <v>4845624</v>
      </c>
    </row>
    <row r="435" spans="1:6" x14ac:dyDescent="0.15">
      <c r="A435" s="3">
        <v>3</v>
      </c>
      <c r="B435">
        <v>90</v>
      </c>
      <c r="C435">
        <v>2</v>
      </c>
      <c r="D435">
        <v>300000</v>
      </c>
      <c r="E435">
        <v>1</v>
      </c>
      <c r="F435">
        <v>4845624</v>
      </c>
    </row>
    <row r="436" spans="1:6" x14ac:dyDescent="0.15">
      <c r="A436" s="3">
        <v>3</v>
      </c>
      <c r="B436">
        <v>90</v>
      </c>
      <c r="C436">
        <v>2</v>
      </c>
      <c r="D436">
        <v>300000</v>
      </c>
      <c r="E436">
        <v>1</v>
      </c>
      <c r="F436">
        <v>4845624</v>
      </c>
    </row>
    <row r="437" spans="1:6" x14ac:dyDescent="0.15">
      <c r="A437" s="3">
        <v>3</v>
      </c>
      <c r="B437">
        <v>90</v>
      </c>
      <c r="C437">
        <v>2</v>
      </c>
      <c r="D437">
        <v>300000</v>
      </c>
      <c r="E437">
        <v>1</v>
      </c>
      <c r="F437">
        <v>4845624</v>
      </c>
    </row>
    <row r="438" spans="1:6" x14ac:dyDescent="0.15">
      <c r="A438" s="3">
        <v>3</v>
      </c>
      <c r="B438">
        <v>90</v>
      </c>
      <c r="C438">
        <v>2</v>
      </c>
      <c r="D438">
        <v>300000</v>
      </c>
      <c r="E438">
        <v>1</v>
      </c>
      <c r="F438">
        <v>4845624</v>
      </c>
    </row>
    <row r="439" spans="1:6" x14ac:dyDescent="0.15">
      <c r="A439" s="3">
        <v>3</v>
      </c>
      <c r="B439">
        <v>90</v>
      </c>
      <c r="C439">
        <v>2</v>
      </c>
      <c r="D439">
        <v>300000</v>
      </c>
      <c r="E439">
        <v>1</v>
      </c>
      <c r="F439">
        <v>4845624</v>
      </c>
    </row>
    <row r="440" spans="1:6" x14ac:dyDescent="0.15">
      <c r="A440" s="3">
        <v>3</v>
      </c>
      <c r="B440">
        <v>90</v>
      </c>
      <c r="C440">
        <v>2</v>
      </c>
      <c r="D440">
        <v>300000</v>
      </c>
      <c r="E440">
        <v>1</v>
      </c>
      <c r="F440">
        <v>4845624</v>
      </c>
    </row>
    <row r="441" spans="1:6" x14ac:dyDescent="0.15">
      <c r="A441" s="3">
        <v>3</v>
      </c>
      <c r="B441">
        <v>90</v>
      </c>
      <c r="C441">
        <v>2</v>
      </c>
      <c r="D441">
        <v>300000</v>
      </c>
      <c r="E441">
        <v>1</v>
      </c>
      <c r="F441">
        <v>4845624</v>
      </c>
    </row>
    <row r="442" spans="1:6" x14ac:dyDescent="0.15">
      <c r="A442" s="3">
        <v>3</v>
      </c>
      <c r="B442">
        <v>90</v>
      </c>
      <c r="C442">
        <v>2</v>
      </c>
      <c r="D442">
        <v>300000</v>
      </c>
      <c r="E442">
        <v>1</v>
      </c>
      <c r="F442">
        <v>4845624</v>
      </c>
    </row>
    <row r="443" spans="1:6" x14ac:dyDescent="0.15">
      <c r="A443" s="3">
        <v>3</v>
      </c>
      <c r="B443">
        <v>90</v>
      </c>
      <c r="C443">
        <v>2</v>
      </c>
      <c r="D443">
        <v>300000</v>
      </c>
      <c r="E443">
        <v>1</v>
      </c>
      <c r="F443">
        <v>4845624</v>
      </c>
    </row>
    <row r="444" spans="1:6" x14ac:dyDescent="0.15">
      <c r="A444" s="3">
        <v>3</v>
      </c>
      <c r="B444">
        <v>90</v>
      </c>
      <c r="C444">
        <v>2</v>
      </c>
      <c r="D444">
        <v>300000</v>
      </c>
      <c r="E444">
        <v>1</v>
      </c>
      <c r="F444">
        <v>4845624</v>
      </c>
    </row>
    <row r="445" spans="1:6" x14ac:dyDescent="0.15">
      <c r="A445" s="3">
        <v>3</v>
      </c>
      <c r="B445">
        <v>90</v>
      </c>
      <c r="C445">
        <v>2</v>
      </c>
      <c r="D445">
        <v>300000</v>
      </c>
      <c r="E445">
        <v>1</v>
      </c>
      <c r="F445">
        <v>4845624</v>
      </c>
    </row>
    <row r="446" spans="1:6" x14ac:dyDescent="0.15">
      <c r="A446" s="3">
        <v>3</v>
      </c>
      <c r="B446">
        <v>90</v>
      </c>
      <c r="C446">
        <v>2</v>
      </c>
      <c r="D446">
        <v>300000</v>
      </c>
      <c r="E446">
        <v>1</v>
      </c>
      <c r="F446">
        <v>4845624</v>
      </c>
    </row>
    <row r="447" spans="1:6" x14ac:dyDescent="0.15">
      <c r="A447" s="3">
        <v>3</v>
      </c>
      <c r="B447">
        <v>90</v>
      </c>
      <c r="C447">
        <v>2</v>
      </c>
      <c r="D447">
        <v>300000</v>
      </c>
      <c r="E447">
        <v>1</v>
      </c>
      <c r="F447">
        <v>4845624</v>
      </c>
    </row>
    <row r="448" spans="1:6" x14ac:dyDescent="0.15">
      <c r="A448" s="3">
        <v>3</v>
      </c>
      <c r="B448">
        <v>90</v>
      </c>
      <c r="C448">
        <v>2</v>
      </c>
      <c r="D448">
        <v>300000</v>
      </c>
      <c r="E448">
        <v>1</v>
      </c>
      <c r="F448">
        <v>4845624</v>
      </c>
    </row>
    <row r="449" spans="1:6" x14ac:dyDescent="0.15">
      <c r="A449" s="3">
        <v>3</v>
      </c>
      <c r="B449">
        <v>90</v>
      </c>
      <c r="C449">
        <v>2</v>
      </c>
      <c r="D449">
        <v>300000</v>
      </c>
      <c r="E449">
        <v>1</v>
      </c>
      <c r="F449">
        <v>4845624</v>
      </c>
    </row>
    <row r="450" spans="1:6" x14ac:dyDescent="0.15">
      <c r="A450" s="3">
        <v>3</v>
      </c>
      <c r="B450">
        <v>90</v>
      </c>
      <c r="C450">
        <v>2</v>
      </c>
      <c r="D450">
        <v>300000</v>
      </c>
      <c r="E450">
        <v>1</v>
      </c>
      <c r="F450">
        <v>4845624</v>
      </c>
    </row>
    <row r="451" spans="1:6" x14ac:dyDescent="0.15">
      <c r="A451" s="3">
        <v>3</v>
      </c>
      <c r="B451">
        <v>90</v>
      </c>
      <c r="C451">
        <v>2</v>
      </c>
      <c r="D451">
        <v>300000</v>
      </c>
      <c r="E451">
        <v>1</v>
      </c>
      <c r="F451">
        <v>4845624</v>
      </c>
    </row>
    <row r="452" spans="1:6" x14ac:dyDescent="0.15">
      <c r="A452" s="3">
        <v>3</v>
      </c>
      <c r="B452">
        <v>90</v>
      </c>
      <c r="C452">
        <v>2</v>
      </c>
      <c r="D452">
        <v>300000</v>
      </c>
      <c r="E452">
        <v>1</v>
      </c>
      <c r="F452">
        <v>4845624</v>
      </c>
    </row>
    <row r="453" spans="1:6" x14ac:dyDescent="0.15">
      <c r="A453" s="3">
        <v>3</v>
      </c>
      <c r="B453">
        <v>90</v>
      </c>
      <c r="C453">
        <v>2</v>
      </c>
      <c r="D453">
        <v>300000</v>
      </c>
      <c r="E453">
        <v>1</v>
      </c>
      <c r="F453">
        <v>4845624</v>
      </c>
    </row>
    <row r="454" spans="1:6" x14ac:dyDescent="0.15">
      <c r="A454" s="3">
        <v>3</v>
      </c>
      <c r="B454">
        <v>90</v>
      </c>
      <c r="C454">
        <v>2</v>
      </c>
      <c r="D454">
        <v>300000</v>
      </c>
      <c r="E454">
        <v>1</v>
      </c>
      <c r="F454">
        <v>4845624</v>
      </c>
    </row>
    <row r="455" spans="1:6" x14ac:dyDescent="0.15">
      <c r="A455" s="3">
        <v>3</v>
      </c>
      <c r="B455">
        <v>90</v>
      </c>
      <c r="C455">
        <v>2</v>
      </c>
      <c r="D455">
        <v>300000</v>
      </c>
      <c r="E455">
        <v>1</v>
      </c>
      <c r="F455">
        <v>4845624</v>
      </c>
    </row>
    <row r="456" spans="1:6" x14ac:dyDescent="0.15">
      <c r="A456" s="3">
        <v>3</v>
      </c>
      <c r="B456">
        <v>90</v>
      </c>
      <c r="C456">
        <v>2</v>
      </c>
      <c r="D456">
        <v>300000</v>
      </c>
      <c r="E456">
        <v>1</v>
      </c>
      <c r="F456">
        <v>4845624</v>
      </c>
    </row>
    <row r="457" spans="1:6" x14ac:dyDescent="0.15">
      <c r="A457" s="3">
        <v>3</v>
      </c>
      <c r="B457">
        <v>90</v>
      </c>
      <c r="C457">
        <v>2</v>
      </c>
      <c r="D457">
        <v>300000</v>
      </c>
      <c r="E457">
        <v>1</v>
      </c>
      <c r="F457">
        <v>4845624</v>
      </c>
    </row>
    <row r="458" spans="1:6" x14ac:dyDescent="0.15">
      <c r="A458" s="3">
        <v>3</v>
      </c>
      <c r="B458">
        <v>90</v>
      </c>
      <c r="C458">
        <v>2</v>
      </c>
      <c r="D458">
        <v>300000</v>
      </c>
      <c r="E458">
        <v>1</v>
      </c>
      <c r="F458">
        <v>4845624</v>
      </c>
    </row>
    <row r="459" spans="1:6" x14ac:dyDescent="0.15">
      <c r="A459" s="3">
        <v>3</v>
      </c>
      <c r="B459">
        <v>90</v>
      </c>
      <c r="C459">
        <v>2</v>
      </c>
      <c r="D459">
        <v>300000</v>
      </c>
      <c r="E459">
        <v>1</v>
      </c>
      <c r="F459">
        <v>4845624</v>
      </c>
    </row>
    <row r="460" spans="1:6" x14ac:dyDescent="0.15">
      <c r="A460" s="3">
        <v>3</v>
      </c>
      <c r="B460">
        <v>90</v>
      </c>
      <c r="C460">
        <v>2</v>
      </c>
      <c r="D460">
        <v>300000</v>
      </c>
      <c r="E460">
        <v>1</v>
      </c>
      <c r="F460">
        <v>4845624</v>
      </c>
    </row>
    <row r="461" spans="1:6" x14ac:dyDescent="0.15">
      <c r="A461" s="3">
        <v>3</v>
      </c>
      <c r="B461">
        <v>50</v>
      </c>
      <c r="C461">
        <v>2</v>
      </c>
      <c r="D461">
        <v>300000</v>
      </c>
      <c r="E461">
        <v>1</v>
      </c>
      <c r="F461">
        <v>313000</v>
      </c>
    </row>
    <row r="462" spans="1:6" x14ac:dyDescent="0.15">
      <c r="A462" s="3">
        <v>3</v>
      </c>
      <c r="B462">
        <v>90</v>
      </c>
      <c r="C462">
        <v>2</v>
      </c>
      <c r="D462">
        <v>300000</v>
      </c>
      <c r="E462">
        <v>1</v>
      </c>
      <c r="F462">
        <v>4845624</v>
      </c>
    </row>
    <row r="463" spans="1:6" x14ac:dyDescent="0.15">
      <c r="A463" s="3">
        <v>3</v>
      </c>
      <c r="B463">
        <v>90</v>
      </c>
      <c r="C463">
        <v>2</v>
      </c>
      <c r="D463">
        <v>300000</v>
      </c>
      <c r="E463">
        <v>1</v>
      </c>
      <c r="F463">
        <v>4845624</v>
      </c>
    </row>
    <row r="464" spans="1:6" x14ac:dyDescent="0.15">
      <c r="A464" s="3">
        <v>3</v>
      </c>
      <c r="B464">
        <v>90</v>
      </c>
      <c r="C464">
        <v>2</v>
      </c>
      <c r="D464">
        <v>300000</v>
      </c>
      <c r="E464">
        <v>1</v>
      </c>
      <c r="F464">
        <v>4845624</v>
      </c>
    </row>
    <row r="465" spans="1:6" x14ac:dyDescent="0.15">
      <c r="A465" s="3">
        <v>3</v>
      </c>
      <c r="B465">
        <v>90</v>
      </c>
      <c r="C465">
        <v>2</v>
      </c>
      <c r="D465">
        <v>300000</v>
      </c>
      <c r="E465">
        <v>1</v>
      </c>
      <c r="F465">
        <v>4845624</v>
      </c>
    </row>
    <row r="466" spans="1:6" x14ac:dyDescent="0.15">
      <c r="A466" s="3">
        <v>3</v>
      </c>
      <c r="B466">
        <v>90</v>
      </c>
      <c r="C466">
        <v>2</v>
      </c>
      <c r="D466">
        <v>300000</v>
      </c>
      <c r="E466">
        <v>1</v>
      </c>
      <c r="F466">
        <v>4845624</v>
      </c>
    </row>
    <row r="467" spans="1:6" x14ac:dyDescent="0.15">
      <c r="A467" s="3">
        <v>3</v>
      </c>
      <c r="B467">
        <v>90</v>
      </c>
      <c r="C467">
        <v>2</v>
      </c>
      <c r="D467">
        <v>300000</v>
      </c>
      <c r="E467">
        <v>1</v>
      </c>
      <c r="F467">
        <v>4845624</v>
      </c>
    </row>
    <row r="468" spans="1:6" x14ac:dyDescent="0.15">
      <c r="A468" s="3">
        <v>3</v>
      </c>
      <c r="B468">
        <v>90</v>
      </c>
      <c r="C468">
        <v>2</v>
      </c>
      <c r="D468">
        <v>300000</v>
      </c>
      <c r="E468">
        <v>1</v>
      </c>
      <c r="F468">
        <v>4845624</v>
      </c>
    </row>
    <row r="469" spans="1:6" x14ac:dyDescent="0.15">
      <c r="A469" s="3">
        <v>3</v>
      </c>
      <c r="B469">
        <v>90</v>
      </c>
      <c r="C469">
        <v>2</v>
      </c>
      <c r="D469">
        <v>300000</v>
      </c>
      <c r="E469">
        <v>1</v>
      </c>
      <c r="F469">
        <v>4845624</v>
      </c>
    </row>
    <row r="470" spans="1:6" x14ac:dyDescent="0.15">
      <c r="A470" s="3">
        <v>3</v>
      </c>
      <c r="B470">
        <v>90</v>
      </c>
      <c r="C470">
        <v>2</v>
      </c>
      <c r="D470">
        <v>300000</v>
      </c>
      <c r="E470">
        <v>1</v>
      </c>
      <c r="F470">
        <v>4845624</v>
      </c>
    </row>
    <row r="471" spans="1:6" x14ac:dyDescent="0.15">
      <c r="A471" s="3">
        <v>3</v>
      </c>
      <c r="B471">
        <v>90</v>
      </c>
      <c r="C471">
        <v>2</v>
      </c>
      <c r="D471">
        <v>300000</v>
      </c>
      <c r="E471">
        <v>1</v>
      </c>
      <c r="F471">
        <v>4845624</v>
      </c>
    </row>
    <row r="472" spans="1:6" x14ac:dyDescent="0.15">
      <c r="A472" s="3">
        <v>3</v>
      </c>
      <c r="B472">
        <v>90</v>
      </c>
      <c r="C472">
        <v>2</v>
      </c>
      <c r="D472">
        <v>300000</v>
      </c>
      <c r="E472">
        <v>1</v>
      </c>
      <c r="F472">
        <v>4845624</v>
      </c>
    </row>
    <row r="473" spans="1:6" x14ac:dyDescent="0.15">
      <c r="A473" s="3">
        <v>3</v>
      </c>
      <c r="B473">
        <v>90</v>
      </c>
      <c r="C473">
        <v>2</v>
      </c>
      <c r="D473">
        <v>300000</v>
      </c>
      <c r="E473">
        <v>1</v>
      </c>
      <c r="F473">
        <v>4845624</v>
      </c>
    </row>
    <row r="474" spans="1:6" x14ac:dyDescent="0.15">
      <c r="A474" s="3">
        <v>3</v>
      </c>
      <c r="B474">
        <v>90</v>
      </c>
      <c r="C474">
        <v>2</v>
      </c>
      <c r="D474">
        <v>300000</v>
      </c>
      <c r="E474">
        <v>1</v>
      </c>
      <c r="F474">
        <v>4845624</v>
      </c>
    </row>
    <row r="475" spans="1:6" x14ac:dyDescent="0.15">
      <c r="A475" s="3">
        <v>3</v>
      </c>
      <c r="B475">
        <v>90</v>
      </c>
      <c r="C475">
        <v>2</v>
      </c>
      <c r="D475">
        <v>300000</v>
      </c>
      <c r="E475">
        <v>1</v>
      </c>
      <c r="F475">
        <v>4845624</v>
      </c>
    </row>
    <row r="476" spans="1:6" x14ac:dyDescent="0.15">
      <c r="A476" s="3">
        <v>3</v>
      </c>
      <c r="B476">
        <v>90</v>
      </c>
      <c r="C476">
        <v>2</v>
      </c>
      <c r="D476">
        <v>300000</v>
      </c>
      <c r="E476">
        <v>1</v>
      </c>
      <c r="F476">
        <v>4845624</v>
      </c>
    </row>
    <row r="477" spans="1:6" x14ac:dyDescent="0.15">
      <c r="A477" s="3">
        <v>3</v>
      </c>
      <c r="B477">
        <v>90</v>
      </c>
      <c r="C477">
        <v>2</v>
      </c>
      <c r="D477">
        <v>300000</v>
      </c>
      <c r="E477">
        <v>1</v>
      </c>
      <c r="F477">
        <v>4845624</v>
      </c>
    </row>
    <row r="478" spans="1:6" x14ac:dyDescent="0.15">
      <c r="A478" s="3">
        <v>3</v>
      </c>
      <c r="B478">
        <v>90</v>
      </c>
      <c r="C478">
        <v>2</v>
      </c>
      <c r="D478">
        <v>300000</v>
      </c>
      <c r="E478">
        <v>1</v>
      </c>
      <c r="F478">
        <v>4845624</v>
      </c>
    </row>
    <row r="479" spans="1:6" x14ac:dyDescent="0.15">
      <c r="A479" s="3">
        <v>3</v>
      </c>
      <c r="B479">
        <v>90</v>
      </c>
      <c r="C479">
        <v>2</v>
      </c>
      <c r="D479">
        <v>300000</v>
      </c>
      <c r="E479">
        <v>1</v>
      </c>
      <c r="F479">
        <v>4845624</v>
      </c>
    </row>
    <row r="480" spans="1:6" x14ac:dyDescent="0.15">
      <c r="A480" s="3">
        <v>3</v>
      </c>
      <c r="B480">
        <v>90</v>
      </c>
      <c r="C480">
        <v>2</v>
      </c>
      <c r="D480">
        <v>300000</v>
      </c>
      <c r="E480">
        <v>1</v>
      </c>
      <c r="F480">
        <v>4845624</v>
      </c>
    </row>
    <row r="481" spans="1:6" x14ac:dyDescent="0.15">
      <c r="A481" s="3">
        <v>3</v>
      </c>
      <c r="B481">
        <v>90</v>
      </c>
      <c r="C481">
        <v>2</v>
      </c>
      <c r="D481">
        <v>300000</v>
      </c>
      <c r="E481">
        <v>1</v>
      </c>
      <c r="F481">
        <v>4845624</v>
      </c>
    </row>
    <row r="482" spans="1:6" x14ac:dyDescent="0.15">
      <c r="A482" s="3">
        <v>3</v>
      </c>
      <c r="B482">
        <v>90</v>
      </c>
      <c r="C482">
        <v>2</v>
      </c>
      <c r="D482">
        <v>300000</v>
      </c>
      <c r="E482">
        <v>1</v>
      </c>
      <c r="F482">
        <v>4845624</v>
      </c>
    </row>
    <row r="483" spans="1:6" x14ac:dyDescent="0.15">
      <c r="A483" s="3">
        <v>3</v>
      </c>
      <c r="B483">
        <v>90</v>
      </c>
      <c r="C483">
        <v>2</v>
      </c>
      <c r="D483">
        <v>300000</v>
      </c>
      <c r="E483">
        <v>1</v>
      </c>
      <c r="F483">
        <v>4845624</v>
      </c>
    </row>
    <row r="484" spans="1:6" x14ac:dyDescent="0.15">
      <c r="A484" s="3">
        <v>3</v>
      </c>
      <c r="B484">
        <v>90</v>
      </c>
      <c r="C484">
        <v>2</v>
      </c>
      <c r="D484">
        <v>300000</v>
      </c>
      <c r="E484">
        <v>1</v>
      </c>
      <c r="F484">
        <v>4845624</v>
      </c>
    </row>
    <row r="485" spans="1:6" x14ac:dyDescent="0.15">
      <c r="A485" s="3">
        <v>3</v>
      </c>
      <c r="B485">
        <v>90</v>
      </c>
      <c r="C485">
        <v>2</v>
      </c>
      <c r="D485">
        <v>300000</v>
      </c>
      <c r="E485">
        <v>1</v>
      </c>
      <c r="F485">
        <v>4845624</v>
      </c>
    </row>
    <row r="486" spans="1:6" x14ac:dyDescent="0.15">
      <c r="A486" s="3">
        <v>3</v>
      </c>
      <c r="B486">
        <v>90</v>
      </c>
      <c r="C486">
        <v>2</v>
      </c>
      <c r="D486">
        <v>300000</v>
      </c>
      <c r="E486">
        <v>1</v>
      </c>
      <c r="F486">
        <v>4845624</v>
      </c>
    </row>
    <row r="487" spans="1:6" x14ac:dyDescent="0.15">
      <c r="A487" s="3">
        <v>3</v>
      </c>
      <c r="B487">
        <v>90</v>
      </c>
      <c r="C487">
        <v>2</v>
      </c>
      <c r="D487">
        <v>300000</v>
      </c>
      <c r="E487">
        <v>1</v>
      </c>
      <c r="F487">
        <v>4845624</v>
      </c>
    </row>
    <row r="488" spans="1:6" x14ac:dyDescent="0.15">
      <c r="A488" s="3">
        <v>3</v>
      </c>
      <c r="B488">
        <v>90</v>
      </c>
      <c r="C488">
        <v>2</v>
      </c>
      <c r="D488">
        <v>300000</v>
      </c>
      <c r="E488">
        <v>1</v>
      </c>
      <c r="F488">
        <v>4845624</v>
      </c>
    </row>
    <row r="489" spans="1:6" x14ac:dyDescent="0.15">
      <c r="A489" s="3">
        <v>3</v>
      </c>
      <c r="B489">
        <v>90</v>
      </c>
      <c r="C489">
        <v>2</v>
      </c>
      <c r="D489">
        <v>300000</v>
      </c>
      <c r="E489">
        <v>1</v>
      </c>
      <c r="F489">
        <v>4845624</v>
      </c>
    </row>
    <row r="490" spans="1:6" x14ac:dyDescent="0.15">
      <c r="A490" s="3">
        <v>3</v>
      </c>
      <c r="B490">
        <v>90</v>
      </c>
      <c r="C490">
        <v>2</v>
      </c>
      <c r="D490">
        <v>300000</v>
      </c>
      <c r="E490">
        <v>1</v>
      </c>
      <c r="F490">
        <v>4845624</v>
      </c>
    </row>
    <row r="491" spans="1:6" x14ac:dyDescent="0.15">
      <c r="A491" s="3">
        <v>3</v>
      </c>
      <c r="B491">
        <v>90</v>
      </c>
      <c r="C491">
        <v>2</v>
      </c>
      <c r="D491">
        <v>300000</v>
      </c>
      <c r="E491">
        <v>1</v>
      </c>
      <c r="F491">
        <v>4845624</v>
      </c>
    </row>
    <row r="492" spans="1:6" x14ac:dyDescent="0.15">
      <c r="A492" s="3">
        <v>3</v>
      </c>
      <c r="B492">
        <v>90</v>
      </c>
      <c r="C492">
        <v>2</v>
      </c>
      <c r="D492">
        <v>300000</v>
      </c>
      <c r="E492">
        <v>1</v>
      </c>
      <c r="F492">
        <v>4845624</v>
      </c>
    </row>
    <row r="493" spans="1:6" x14ac:dyDescent="0.15">
      <c r="A493" s="3">
        <v>3</v>
      </c>
      <c r="B493">
        <v>90</v>
      </c>
      <c r="C493">
        <v>2</v>
      </c>
      <c r="D493">
        <v>300000</v>
      </c>
      <c r="E493">
        <v>1</v>
      </c>
      <c r="F493">
        <v>4845624</v>
      </c>
    </row>
    <row r="494" spans="1:6" x14ac:dyDescent="0.15">
      <c r="A494" s="3">
        <v>3</v>
      </c>
      <c r="B494">
        <v>50</v>
      </c>
      <c r="C494">
        <v>2</v>
      </c>
      <c r="D494">
        <v>300000</v>
      </c>
      <c r="E494">
        <v>1</v>
      </c>
      <c r="F494">
        <v>313000</v>
      </c>
    </row>
    <row r="495" spans="1:6" x14ac:dyDescent="0.15">
      <c r="A495" s="3">
        <v>3</v>
      </c>
      <c r="B495">
        <v>90</v>
      </c>
      <c r="C495">
        <v>2</v>
      </c>
      <c r="D495">
        <v>300000</v>
      </c>
      <c r="E495">
        <v>1</v>
      </c>
      <c r="F495">
        <v>4845624</v>
      </c>
    </row>
    <row r="496" spans="1:6" x14ac:dyDescent="0.15">
      <c r="A496" s="3">
        <v>3</v>
      </c>
      <c r="B496">
        <v>90</v>
      </c>
      <c r="C496">
        <v>2</v>
      </c>
      <c r="D496">
        <v>300000</v>
      </c>
      <c r="E496">
        <v>1</v>
      </c>
      <c r="F496">
        <v>4845624</v>
      </c>
    </row>
    <row r="497" spans="1:6" x14ac:dyDescent="0.15">
      <c r="A497" s="3">
        <v>3</v>
      </c>
      <c r="B497">
        <v>120</v>
      </c>
      <c r="C497">
        <v>2</v>
      </c>
      <c r="D497">
        <v>300000</v>
      </c>
      <c r="E497">
        <v>1</v>
      </c>
      <c r="F497">
        <v>4845624</v>
      </c>
    </row>
    <row r="498" spans="1:6" x14ac:dyDescent="0.15">
      <c r="A498" s="3">
        <v>3</v>
      </c>
      <c r="B498">
        <v>120</v>
      </c>
      <c r="C498">
        <v>2</v>
      </c>
      <c r="D498">
        <v>300000</v>
      </c>
      <c r="E498">
        <v>1</v>
      </c>
      <c r="F498">
        <v>4845624</v>
      </c>
    </row>
    <row r="499" spans="1:6" x14ac:dyDescent="0.15">
      <c r="A499" s="3">
        <v>3</v>
      </c>
      <c r="B499">
        <v>120</v>
      </c>
      <c r="C499">
        <v>2</v>
      </c>
      <c r="D499">
        <v>300000</v>
      </c>
      <c r="E499">
        <v>1</v>
      </c>
      <c r="F499">
        <v>4845624</v>
      </c>
    </row>
    <row r="500" spans="1:6" x14ac:dyDescent="0.15">
      <c r="A500" s="3">
        <v>3</v>
      </c>
      <c r="B500">
        <v>120</v>
      </c>
      <c r="C500">
        <v>2</v>
      </c>
      <c r="D500">
        <v>300000</v>
      </c>
      <c r="E500">
        <v>1</v>
      </c>
      <c r="F500">
        <v>4845624</v>
      </c>
    </row>
    <row r="501" spans="1:6" x14ac:dyDescent="0.15">
      <c r="A501" s="3">
        <v>3</v>
      </c>
      <c r="B501">
        <v>120</v>
      </c>
      <c r="C501">
        <v>2</v>
      </c>
      <c r="D501">
        <v>300000</v>
      </c>
      <c r="E501">
        <v>1</v>
      </c>
      <c r="F501">
        <v>4845624</v>
      </c>
    </row>
    <row r="502" spans="1:6" x14ac:dyDescent="0.15">
      <c r="A502" s="3">
        <v>3</v>
      </c>
      <c r="B502">
        <v>120</v>
      </c>
      <c r="C502">
        <v>2</v>
      </c>
      <c r="D502">
        <v>300000</v>
      </c>
      <c r="E502">
        <v>1</v>
      </c>
      <c r="F502">
        <v>4845624</v>
      </c>
    </row>
    <row r="503" spans="1:6" x14ac:dyDescent="0.15">
      <c r="A503" s="3">
        <v>3</v>
      </c>
      <c r="B503">
        <v>120</v>
      </c>
      <c r="C503">
        <v>2</v>
      </c>
      <c r="D503">
        <v>300000</v>
      </c>
      <c r="E503">
        <v>1</v>
      </c>
      <c r="F503">
        <v>4845624</v>
      </c>
    </row>
    <row r="504" spans="1:6" x14ac:dyDescent="0.15">
      <c r="A504" s="3">
        <v>3</v>
      </c>
      <c r="B504">
        <v>120</v>
      </c>
      <c r="C504">
        <v>2</v>
      </c>
      <c r="D504">
        <v>300000</v>
      </c>
      <c r="E504">
        <v>1</v>
      </c>
      <c r="F504">
        <v>4845624</v>
      </c>
    </row>
    <row r="505" spans="1:6" x14ac:dyDescent="0.15">
      <c r="A505" s="3">
        <v>3</v>
      </c>
      <c r="B505">
        <v>120</v>
      </c>
      <c r="C505">
        <v>2</v>
      </c>
      <c r="D505">
        <v>300000</v>
      </c>
      <c r="E505">
        <v>1</v>
      </c>
      <c r="F505">
        <v>4845624</v>
      </c>
    </row>
    <row r="506" spans="1:6" x14ac:dyDescent="0.15">
      <c r="A506" s="3">
        <v>3</v>
      </c>
      <c r="B506">
        <v>120</v>
      </c>
      <c r="C506">
        <v>2</v>
      </c>
      <c r="D506">
        <v>300000</v>
      </c>
      <c r="E506">
        <v>1</v>
      </c>
      <c r="F506">
        <v>4845624</v>
      </c>
    </row>
    <row r="507" spans="1:6" x14ac:dyDescent="0.15">
      <c r="A507" s="3">
        <v>3</v>
      </c>
      <c r="B507">
        <v>120</v>
      </c>
      <c r="C507">
        <v>2</v>
      </c>
      <c r="D507">
        <v>300000</v>
      </c>
      <c r="E507">
        <v>1</v>
      </c>
      <c r="F507">
        <v>4845624</v>
      </c>
    </row>
    <row r="508" spans="1:6" x14ac:dyDescent="0.15">
      <c r="A508" s="3">
        <v>3</v>
      </c>
      <c r="B508">
        <v>120</v>
      </c>
      <c r="C508">
        <v>2</v>
      </c>
      <c r="D508">
        <v>300000</v>
      </c>
      <c r="E508">
        <v>1</v>
      </c>
      <c r="F508">
        <v>4845624</v>
      </c>
    </row>
    <row r="509" spans="1:6" x14ac:dyDescent="0.15">
      <c r="A509" s="3">
        <v>3</v>
      </c>
      <c r="B509">
        <v>120</v>
      </c>
      <c r="C509">
        <v>2</v>
      </c>
      <c r="D509">
        <v>300000</v>
      </c>
      <c r="E509">
        <v>1</v>
      </c>
      <c r="F509">
        <v>4845624</v>
      </c>
    </row>
    <row r="510" spans="1:6" x14ac:dyDescent="0.15">
      <c r="A510" s="3">
        <v>3</v>
      </c>
      <c r="B510">
        <v>120</v>
      </c>
      <c r="C510">
        <v>2</v>
      </c>
      <c r="D510">
        <v>300000</v>
      </c>
      <c r="E510">
        <v>1</v>
      </c>
      <c r="F510">
        <v>4845624</v>
      </c>
    </row>
    <row r="511" spans="1:6" x14ac:dyDescent="0.15">
      <c r="A511" s="3">
        <v>3</v>
      </c>
      <c r="B511">
        <v>120</v>
      </c>
      <c r="C511">
        <v>2</v>
      </c>
      <c r="D511">
        <v>300000</v>
      </c>
      <c r="E511">
        <v>1</v>
      </c>
      <c r="F511">
        <v>4845624</v>
      </c>
    </row>
    <row r="512" spans="1:6" x14ac:dyDescent="0.15">
      <c r="A512" s="3">
        <v>3</v>
      </c>
      <c r="B512">
        <v>120</v>
      </c>
      <c r="C512">
        <v>2</v>
      </c>
      <c r="D512">
        <v>300000</v>
      </c>
      <c r="E512">
        <v>1</v>
      </c>
      <c r="F512">
        <v>4845624</v>
      </c>
    </row>
    <row r="513" spans="1:6" x14ac:dyDescent="0.15">
      <c r="A513" s="3">
        <v>3</v>
      </c>
      <c r="B513">
        <v>120</v>
      </c>
      <c r="C513">
        <v>2</v>
      </c>
      <c r="D513">
        <v>300000</v>
      </c>
      <c r="E513">
        <v>1</v>
      </c>
      <c r="F513">
        <v>4845624</v>
      </c>
    </row>
    <row r="514" spans="1:6" x14ac:dyDescent="0.15">
      <c r="A514" s="3">
        <v>3</v>
      </c>
      <c r="B514">
        <v>120</v>
      </c>
      <c r="C514">
        <v>2</v>
      </c>
      <c r="D514">
        <v>300000</v>
      </c>
      <c r="E514">
        <v>1</v>
      </c>
      <c r="F514">
        <v>4845624</v>
      </c>
    </row>
    <row r="515" spans="1:6" x14ac:dyDescent="0.15">
      <c r="A515" s="3">
        <v>3</v>
      </c>
      <c r="B515">
        <v>120</v>
      </c>
      <c r="C515">
        <v>2</v>
      </c>
      <c r="D515">
        <v>300000</v>
      </c>
      <c r="E515">
        <v>1</v>
      </c>
      <c r="F515">
        <v>4845624</v>
      </c>
    </row>
    <row r="516" spans="1:6" x14ac:dyDescent="0.15">
      <c r="A516" s="3">
        <v>3</v>
      </c>
      <c r="B516">
        <v>120</v>
      </c>
      <c r="C516">
        <v>2</v>
      </c>
      <c r="D516">
        <v>300000</v>
      </c>
      <c r="E516">
        <v>1</v>
      </c>
      <c r="F516">
        <v>4845624</v>
      </c>
    </row>
    <row r="517" spans="1:6" x14ac:dyDescent="0.15">
      <c r="A517" s="3">
        <v>3</v>
      </c>
      <c r="B517">
        <v>120</v>
      </c>
      <c r="C517">
        <v>2</v>
      </c>
      <c r="D517">
        <v>300000</v>
      </c>
      <c r="E517">
        <v>1</v>
      </c>
      <c r="F517">
        <v>4845624</v>
      </c>
    </row>
    <row r="518" spans="1:6" x14ac:dyDescent="0.15">
      <c r="A518" s="3">
        <v>3</v>
      </c>
      <c r="B518">
        <v>120</v>
      </c>
      <c r="C518">
        <v>2</v>
      </c>
      <c r="D518">
        <v>300000</v>
      </c>
      <c r="E518">
        <v>1</v>
      </c>
      <c r="F518">
        <v>4845624</v>
      </c>
    </row>
    <row r="519" spans="1:6" x14ac:dyDescent="0.15">
      <c r="A519" s="3">
        <v>3</v>
      </c>
      <c r="B519">
        <v>120</v>
      </c>
      <c r="C519">
        <v>2</v>
      </c>
      <c r="D519">
        <v>300000</v>
      </c>
      <c r="E519">
        <v>1</v>
      </c>
      <c r="F519">
        <v>4845624</v>
      </c>
    </row>
    <row r="520" spans="1:6" x14ac:dyDescent="0.15">
      <c r="A520" s="3">
        <v>3</v>
      </c>
      <c r="B520">
        <v>120</v>
      </c>
      <c r="C520">
        <v>2</v>
      </c>
      <c r="D520">
        <v>300000</v>
      </c>
      <c r="E520">
        <v>1</v>
      </c>
      <c r="F520">
        <v>4845624</v>
      </c>
    </row>
    <row r="521" spans="1:6" x14ac:dyDescent="0.15">
      <c r="A521" s="3">
        <v>3</v>
      </c>
      <c r="B521">
        <v>120</v>
      </c>
      <c r="C521">
        <v>2</v>
      </c>
      <c r="D521">
        <v>300000</v>
      </c>
      <c r="E521">
        <v>1</v>
      </c>
      <c r="F521">
        <v>4845624</v>
      </c>
    </row>
    <row r="522" spans="1:6" x14ac:dyDescent="0.15">
      <c r="A522" s="3">
        <v>3</v>
      </c>
      <c r="B522">
        <v>120</v>
      </c>
      <c r="C522">
        <v>2</v>
      </c>
      <c r="D522">
        <v>300000</v>
      </c>
      <c r="E522">
        <v>1</v>
      </c>
      <c r="F522">
        <v>4845624</v>
      </c>
    </row>
    <row r="523" spans="1:6" x14ac:dyDescent="0.15">
      <c r="A523" s="3">
        <v>3</v>
      </c>
      <c r="B523">
        <v>120</v>
      </c>
      <c r="C523">
        <v>2</v>
      </c>
      <c r="D523">
        <v>300000</v>
      </c>
      <c r="E523">
        <v>1</v>
      </c>
      <c r="F523">
        <v>4845624</v>
      </c>
    </row>
    <row r="524" spans="1:6" x14ac:dyDescent="0.15">
      <c r="A524" s="3">
        <v>3</v>
      </c>
      <c r="B524">
        <v>120</v>
      </c>
      <c r="C524">
        <v>2</v>
      </c>
      <c r="D524">
        <v>300000</v>
      </c>
      <c r="E524">
        <v>1</v>
      </c>
      <c r="F524">
        <v>4845624</v>
      </c>
    </row>
    <row r="525" spans="1:6" x14ac:dyDescent="0.15">
      <c r="A525" s="3">
        <v>3</v>
      </c>
      <c r="B525">
        <v>120</v>
      </c>
      <c r="C525">
        <v>2</v>
      </c>
      <c r="D525">
        <v>300000</v>
      </c>
      <c r="E525">
        <v>1</v>
      </c>
      <c r="F525">
        <v>4845624</v>
      </c>
    </row>
    <row r="526" spans="1:6" x14ac:dyDescent="0.15">
      <c r="A526" s="3">
        <v>3</v>
      </c>
      <c r="B526">
        <v>120</v>
      </c>
      <c r="C526">
        <v>2</v>
      </c>
      <c r="D526">
        <v>300000</v>
      </c>
      <c r="E526">
        <v>1</v>
      </c>
      <c r="F526">
        <v>4845624</v>
      </c>
    </row>
    <row r="527" spans="1:6" x14ac:dyDescent="0.15">
      <c r="A527" s="3">
        <v>3</v>
      </c>
      <c r="B527">
        <v>120</v>
      </c>
      <c r="C527">
        <v>2</v>
      </c>
      <c r="D527">
        <v>300000</v>
      </c>
      <c r="E527">
        <v>1</v>
      </c>
      <c r="F527">
        <v>4845624</v>
      </c>
    </row>
    <row r="528" spans="1:6" x14ac:dyDescent="0.15">
      <c r="A528" s="3">
        <v>3</v>
      </c>
      <c r="B528">
        <v>120</v>
      </c>
      <c r="C528">
        <v>2</v>
      </c>
      <c r="D528">
        <v>300000</v>
      </c>
      <c r="E528">
        <v>1</v>
      </c>
      <c r="F528">
        <v>4845624</v>
      </c>
    </row>
    <row r="529" spans="1:6" x14ac:dyDescent="0.15">
      <c r="A529" s="3">
        <v>3</v>
      </c>
      <c r="B529">
        <v>50</v>
      </c>
      <c r="C529">
        <v>2</v>
      </c>
      <c r="D529">
        <v>300000</v>
      </c>
      <c r="E529">
        <v>1</v>
      </c>
      <c r="F529">
        <v>313000</v>
      </c>
    </row>
    <row r="530" spans="1:6" x14ac:dyDescent="0.15">
      <c r="A530" s="3">
        <v>3</v>
      </c>
      <c r="B530">
        <v>120</v>
      </c>
      <c r="C530">
        <v>2</v>
      </c>
      <c r="D530">
        <v>300000</v>
      </c>
      <c r="E530">
        <v>1</v>
      </c>
      <c r="F530">
        <v>4845624</v>
      </c>
    </row>
    <row r="531" spans="1:6" x14ac:dyDescent="0.15">
      <c r="A531" s="3">
        <v>3</v>
      </c>
      <c r="B531">
        <v>120</v>
      </c>
      <c r="C531">
        <v>2</v>
      </c>
      <c r="D531">
        <v>300000</v>
      </c>
      <c r="E531">
        <v>1</v>
      </c>
      <c r="F531">
        <v>4845624</v>
      </c>
    </row>
    <row r="532" spans="1:6" x14ac:dyDescent="0.15">
      <c r="A532" s="3">
        <v>3</v>
      </c>
      <c r="B532">
        <v>120</v>
      </c>
      <c r="C532">
        <v>2</v>
      </c>
      <c r="D532">
        <v>300000</v>
      </c>
      <c r="E532">
        <v>1</v>
      </c>
      <c r="F532">
        <v>4845624</v>
      </c>
    </row>
    <row r="533" spans="1:6" x14ac:dyDescent="0.15">
      <c r="A533" s="3">
        <v>3</v>
      </c>
      <c r="B533">
        <v>120</v>
      </c>
      <c r="C533">
        <v>2</v>
      </c>
      <c r="D533">
        <v>300000</v>
      </c>
      <c r="E533">
        <v>1</v>
      </c>
      <c r="F533">
        <v>4845624</v>
      </c>
    </row>
    <row r="534" spans="1:6" x14ac:dyDescent="0.15">
      <c r="A534" s="3">
        <v>3</v>
      </c>
      <c r="B534">
        <v>120</v>
      </c>
      <c r="C534">
        <v>2</v>
      </c>
      <c r="D534">
        <v>300000</v>
      </c>
      <c r="E534">
        <v>1</v>
      </c>
      <c r="F534">
        <v>4845624</v>
      </c>
    </row>
    <row r="535" spans="1:6" x14ac:dyDescent="0.15">
      <c r="A535" s="3">
        <v>3</v>
      </c>
      <c r="B535">
        <v>120</v>
      </c>
      <c r="C535">
        <v>2</v>
      </c>
      <c r="D535">
        <v>300000</v>
      </c>
      <c r="E535">
        <v>1</v>
      </c>
      <c r="F535">
        <v>4845624</v>
      </c>
    </row>
    <row r="536" spans="1:6" x14ac:dyDescent="0.15">
      <c r="A536" s="3">
        <v>3</v>
      </c>
      <c r="B536">
        <v>120</v>
      </c>
      <c r="C536">
        <v>2</v>
      </c>
      <c r="D536">
        <v>300000</v>
      </c>
      <c r="E536">
        <v>1</v>
      </c>
      <c r="F536">
        <v>4845624</v>
      </c>
    </row>
    <row r="537" spans="1:6" x14ac:dyDescent="0.15">
      <c r="A537" s="3">
        <v>3</v>
      </c>
      <c r="B537">
        <v>120</v>
      </c>
      <c r="C537">
        <v>2</v>
      </c>
      <c r="D537">
        <v>300000</v>
      </c>
      <c r="E537">
        <v>1</v>
      </c>
      <c r="F537">
        <v>4845624</v>
      </c>
    </row>
    <row r="538" spans="1:6" x14ac:dyDescent="0.15">
      <c r="A538" s="3">
        <v>3</v>
      </c>
      <c r="B538">
        <v>120</v>
      </c>
      <c r="C538">
        <v>2</v>
      </c>
      <c r="D538">
        <v>300000</v>
      </c>
      <c r="E538">
        <v>1</v>
      </c>
      <c r="F538">
        <v>4845624</v>
      </c>
    </row>
    <row r="539" spans="1:6" x14ac:dyDescent="0.15">
      <c r="A539" s="3">
        <v>3</v>
      </c>
      <c r="B539">
        <v>120</v>
      </c>
      <c r="C539">
        <v>2</v>
      </c>
      <c r="D539">
        <v>300000</v>
      </c>
      <c r="E539">
        <v>1</v>
      </c>
      <c r="F539">
        <v>4845624</v>
      </c>
    </row>
    <row r="540" spans="1:6" x14ac:dyDescent="0.15">
      <c r="A540" s="3">
        <v>3</v>
      </c>
      <c r="B540">
        <v>120</v>
      </c>
      <c r="C540">
        <v>2</v>
      </c>
      <c r="D540">
        <v>300000</v>
      </c>
      <c r="E540">
        <v>1</v>
      </c>
      <c r="F540">
        <v>4845624</v>
      </c>
    </row>
    <row r="541" spans="1:6" x14ac:dyDescent="0.15">
      <c r="A541" s="3">
        <v>3</v>
      </c>
      <c r="B541">
        <v>120</v>
      </c>
      <c r="C541">
        <v>2</v>
      </c>
      <c r="D541">
        <v>300000</v>
      </c>
      <c r="E541">
        <v>1</v>
      </c>
      <c r="F541">
        <v>4845624</v>
      </c>
    </row>
    <row r="542" spans="1:6" x14ac:dyDescent="0.15">
      <c r="A542" s="3">
        <v>3</v>
      </c>
      <c r="B542">
        <v>120</v>
      </c>
      <c r="C542">
        <v>2</v>
      </c>
      <c r="D542">
        <v>300000</v>
      </c>
      <c r="E542">
        <v>1</v>
      </c>
      <c r="F542">
        <v>4845624</v>
      </c>
    </row>
    <row r="543" spans="1:6" x14ac:dyDescent="0.15">
      <c r="A543" s="3">
        <v>3</v>
      </c>
      <c r="B543">
        <v>120</v>
      </c>
      <c r="C543">
        <v>2</v>
      </c>
      <c r="D543">
        <v>300000</v>
      </c>
      <c r="E543">
        <v>1</v>
      </c>
      <c r="F543">
        <v>4845624</v>
      </c>
    </row>
    <row r="544" spans="1:6" x14ac:dyDescent="0.15">
      <c r="A544" s="3">
        <v>3</v>
      </c>
      <c r="B544">
        <v>120</v>
      </c>
      <c r="C544">
        <v>2</v>
      </c>
      <c r="D544">
        <v>300000</v>
      </c>
      <c r="E544">
        <v>1</v>
      </c>
      <c r="F544">
        <v>4845624</v>
      </c>
    </row>
    <row r="545" spans="1:6" x14ac:dyDescent="0.15">
      <c r="A545" s="3">
        <v>3</v>
      </c>
      <c r="B545">
        <v>120</v>
      </c>
      <c r="C545">
        <v>2</v>
      </c>
      <c r="D545">
        <v>300000</v>
      </c>
      <c r="E545">
        <v>1</v>
      </c>
      <c r="F545">
        <v>4845624</v>
      </c>
    </row>
    <row r="546" spans="1:6" x14ac:dyDescent="0.15">
      <c r="A546" s="3">
        <v>3</v>
      </c>
      <c r="B546">
        <v>120</v>
      </c>
      <c r="C546">
        <v>2</v>
      </c>
      <c r="D546">
        <v>300000</v>
      </c>
      <c r="E546">
        <v>1</v>
      </c>
      <c r="F546">
        <v>4845624</v>
      </c>
    </row>
    <row r="547" spans="1:6" x14ac:dyDescent="0.15">
      <c r="A547" s="3">
        <v>3</v>
      </c>
      <c r="B547">
        <v>120</v>
      </c>
      <c r="C547">
        <v>2</v>
      </c>
      <c r="D547">
        <v>300000</v>
      </c>
      <c r="E547">
        <v>1</v>
      </c>
      <c r="F547">
        <v>4845624</v>
      </c>
    </row>
    <row r="548" spans="1:6" x14ac:dyDescent="0.15">
      <c r="A548" s="3">
        <v>3</v>
      </c>
      <c r="B548">
        <v>50</v>
      </c>
      <c r="C548">
        <v>2</v>
      </c>
      <c r="D548">
        <v>300000</v>
      </c>
      <c r="E548">
        <v>1</v>
      </c>
      <c r="F548">
        <v>313000</v>
      </c>
    </row>
    <row r="549" spans="1:6" x14ac:dyDescent="0.15">
      <c r="A549" s="3">
        <v>3</v>
      </c>
      <c r="B549">
        <v>120</v>
      </c>
      <c r="C549">
        <v>2</v>
      </c>
      <c r="D549">
        <v>300000</v>
      </c>
      <c r="E549">
        <v>1</v>
      </c>
      <c r="F549">
        <v>4845624</v>
      </c>
    </row>
    <row r="550" spans="1:6" x14ac:dyDescent="0.15">
      <c r="A550" s="3">
        <v>3</v>
      </c>
      <c r="B550">
        <v>120</v>
      </c>
      <c r="C550">
        <v>2</v>
      </c>
      <c r="D550">
        <v>300000</v>
      </c>
      <c r="E550">
        <v>1</v>
      </c>
      <c r="F550">
        <v>4845624</v>
      </c>
    </row>
    <row r="551" spans="1:6" x14ac:dyDescent="0.15">
      <c r="A551" s="3">
        <v>3</v>
      </c>
      <c r="B551">
        <v>120</v>
      </c>
      <c r="C551">
        <v>2</v>
      </c>
      <c r="D551">
        <v>300000</v>
      </c>
      <c r="E551">
        <v>1</v>
      </c>
      <c r="F551">
        <v>4845624</v>
      </c>
    </row>
    <row r="552" spans="1:6" x14ac:dyDescent="0.15">
      <c r="A552" s="3">
        <v>3</v>
      </c>
      <c r="B552">
        <v>120</v>
      </c>
      <c r="C552">
        <v>2</v>
      </c>
      <c r="D552">
        <v>300000</v>
      </c>
      <c r="E552">
        <v>1</v>
      </c>
      <c r="F552">
        <v>4845624</v>
      </c>
    </row>
    <row r="553" spans="1:6" x14ac:dyDescent="0.15">
      <c r="A553" s="3">
        <v>3</v>
      </c>
      <c r="B553">
        <v>120</v>
      </c>
      <c r="C553">
        <v>2</v>
      </c>
      <c r="D553">
        <v>300000</v>
      </c>
      <c r="E553">
        <v>1</v>
      </c>
      <c r="F553">
        <v>4845624</v>
      </c>
    </row>
    <row r="554" spans="1:6" x14ac:dyDescent="0.15">
      <c r="A554" s="3">
        <v>3</v>
      </c>
      <c r="B554">
        <v>120</v>
      </c>
      <c r="C554">
        <v>2</v>
      </c>
      <c r="D554">
        <v>300000</v>
      </c>
      <c r="E554">
        <v>1</v>
      </c>
      <c r="F554">
        <v>4845624</v>
      </c>
    </row>
    <row r="555" spans="1:6" x14ac:dyDescent="0.15">
      <c r="A555" s="3">
        <v>3</v>
      </c>
      <c r="B555">
        <v>120</v>
      </c>
      <c r="C555">
        <v>2</v>
      </c>
      <c r="D555">
        <v>300000</v>
      </c>
      <c r="E555">
        <v>1</v>
      </c>
      <c r="F555">
        <v>4845624</v>
      </c>
    </row>
    <row r="556" spans="1:6" x14ac:dyDescent="0.15">
      <c r="A556" s="3">
        <v>3</v>
      </c>
      <c r="B556">
        <v>120</v>
      </c>
      <c r="C556">
        <v>2</v>
      </c>
      <c r="D556">
        <v>300000</v>
      </c>
      <c r="E556">
        <v>1</v>
      </c>
      <c r="F556">
        <v>4845624</v>
      </c>
    </row>
    <row r="557" spans="1:6" x14ac:dyDescent="0.15">
      <c r="A557" s="3">
        <v>3</v>
      </c>
      <c r="B557">
        <v>120</v>
      </c>
      <c r="C557">
        <v>2</v>
      </c>
      <c r="D557">
        <v>300000</v>
      </c>
      <c r="E557">
        <v>1</v>
      </c>
      <c r="F557">
        <v>4845624</v>
      </c>
    </row>
    <row r="558" spans="1:6" x14ac:dyDescent="0.15">
      <c r="A558" s="3">
        <v>3</v>
      </c>
      <c r="B558">
        <v>120</v>
      </c>
      <c r="C558">
        <v>2</v>
      </c>
      <c r="D558">
        <v>300000</v>
      </c>
      <c r="E558">
        <v>1</v>
      </c>
      <c r="F558">
        <v>4845624</v>
      </c>
    </row>
    <row r="559" spans="1:6" x14ac:dyDescent="0.15">
      <c r="A559" s="3">
        <v>3</v>
      </c>
      <c r="B559">
        <v>120</v>
      </c>
      <c r="C559">
        <v>2</v>
      </c>
      <c r="D559">
        <v>300000</v>
      </c>
      <c r="E559">
        <v>1</v>
      </c>
      <c r="F559">
        <v>4845624</v>
      </c>
    </row>
    <row r="560" spans="1:6" x14ac:dyDescent="0.15">
      <c r="A560" s="3">
        <v>3</v>
      </c>
      <c r="B560">
        <v>120</v>
      </c>
      <c r="C560">
        <v>2</v>
      </c>
      <c r="D560">
        <v>300000</v>
      </c>
      <c r="E560">
        <v>1</v>
      </c>
      <c r="F560">
        <v>4845624</v>
      </c>
    </row>
    <row r="561" spans="1:6" x14ac:dyDescent="0.15">
      <c r="A561" s="3">
        <v>3</v>
      </c>
      <c r="B561">
        <v>120</v>
      </c>
      <c r="C561">
        <v>2</v>
      </c>
      <c r="D561">
        <v>300000</v>
      </c>
      <c r="E561">
        <v>1</v>
      </c>
      <c r="F561">
        <v>4845624</v>
      </c>
    </row>
    <row r="562" spans="1:6" x14ac:dyDescent="0.15">
      <c r="A562" s="3">
        <v>3</v>
      </c>
      <c r="B562">
        <v>120</v>
      </c>
      <c r="C562">
        <v>2</v>
      </c>
      <c r="D562">
        <v>300000</v>
      </c>
      <c r="E562">
        <v>1</v>
      </c>
      <c r="F562">
        <v>4845624</v>
      </c>
    </row>
    <row r="563" spans="1:6" x14ac:dyDescent="0.15">
      <c r="A563" s="3">
        <v>3</v>
      </c>
      <c r="B563">
        <v>120</v>
      </c>
      <c r="C563">
        <v>2</v>
      </c>
      <c r="D563">
        <v>300000</v>
      </c>
      <c r="E563">
        <v>1</v>
      </c>
      <c r="F563">
        <v>4845624</v>
      </c>
    </row>
    <row r="564" spans="1:6" x14ac:dyDescent="0.15">
      <c r="A564" s="3">
        <v>3</v>
      </c>
      <c r="B564">
        <v>120</v>
      </c>
      <c r="C564">
        <v>2</v>
      </c>
      <c r="D564">
        <v>300000</v>
      </c>
      <c r="E564">
        <v>1</v>
      </c>
      <c r="F564">
        <v>4845624</v>
      </c>
    </row>
    <row r="565" spans="1:6" x14ac:dyDescent="0.15">
      <c r="A565" s="3">
        <v>3</v>
      </c>
      <c r="B565">
        <v>120</v>
      </c>
      <c r="C565">
        <v>2</v>
      </c>
      <c r="D565">
        <v>300000</v>
      </c>
      <c r="E565">
        <v>1</v>
      </c>
      <c r="F565">
        <v>4845624</v>
      </c>
    </row>
    <row r="566" spans="1:6" x14ac:dyDescent="0.15">
      <c r="A566" s="3">
        <v>3</v>
      </c>
      <c r="B566">
        <v>120</v>
      </c>
      <c r="C566">
        <v>2</v>
      </c>
      <c r="D566">
        <v>300000</v>
      </c>
      <c r="E566">
        <v>1</v>
      </c>
      <c r="F566">
        <v>4845624</v>
      </c>
    </row>
    <row r="567" spans="1:6" x14ac:dyDescent="0.15">
      <c r="A567" s="3">
        <v>3</v>
      </c>
      <c r="B567">
        <v>120</v>
      </c>
      <c r="C567">
        <v>2</v>
      </c>
      <c r="D567">
        <v>300000</v>
      </c>
      <c r="E567">
        <v>1</v>
      </c>
      <c r="F567">
        <v>4845624</v>
      </c>
    </row>
    <row r="568" spans="1:6" x14ac:dyDescent="0.15">
      <c r="A568" s="3">
        <v>3</v>
      </c>
      <c r="B568">
        <v>50</v>
      </c>
      <c r="C568">
        <v>2</v>
      </c>
      <c r="D568">
        <v>300000</v>
      </c>
      <c r="E568">
        <v>1</v>
      </c>
      <c r="F568">
        <v>313000</v>
      </c>
    </row>
    <row r="569" spans="1:6" x14ac:dyDescent="0.15">
      <c r="A569" s="3">
        <v>3</v>
      </c>
      <c r="B569">
        <v>120</v>
      </c>
      <c r="C569">
        <v>2</v>
      </c>
      <c r="D569">
        <v>300000</v>
      </c>
      <c r="E569">
        <v>1</v>
      </c>
      <c r="F569">
        <v>4845624</v>
      </c>
    </row>
    <row r="570" spans="1:6" x14ac:dyDescent="0.15">
      <c r="A570" s="3">
        <v>3</v>
      </c>
      <c r="B570">
        <v>120</v>
      </c>
      <c r="C570">
        <v>2</v>
      </c>
      <c r="D570">
        <v>300000</v>
      </c>
      <c r="E570">
        <v>1</v>
      </c>
      <c r="F570">
        <v>4845624</v>
      </c>
    </row>
    <row r="571" spans="1:6" x14ac:dyDescent="0.15">
      <c r="A571" s="3">
        <v>3</v>
      </c>
      <c r="B571">
        <v>120</v>
      </c>
      <c r="C571">
        <v>2</v>
      </c>
      <c r="D571">
        <v>300000</v>
      </c>
      <c r="E571">
        <v>1</v>
      </c>
      <c r="F571">
        <v>4845624</v>
      </c>
    </row>
    <row r="572" spans="1:6" x14ac:dyDescent="0.15">
      <c r="A572" s="3">
        <v>3</v>
      </c>
      <c r="B572">
        <v>120</v>
      </c>
      <c r="C572">
        <v>2</v>
      </c>
      <c r="D572">
        <v>300000</v>
      </c>
      <c r="E572">
        <v>1</v>
      </c>
      <c r="F572">
        <v>4845624</v>
      </c>
    </row>
    <row r="573" spans="1:6" x14ac:dyDescent="0.15">
      <c r="A573" s="3">
        <v>3</v>
      </c>
      <c r="B573">
        <v>120</v>
      </c>
      <c r="C573">
        <v>2</v>
      </c>
      <c r="D573">
        <v>300000</v>
      </c>
      <c r="E573">
        <v>1</v>
      </c>
      <c r="F573">
        <v>4845624</v>
      </c>
    </row>
    <row r="574" spans="1:6" x14ac:dyDescent="0.15">
      <c r="A574" s="3">
        <v>3</v>
      </c>
      <c r="B574">
        <v>120</v>
      </c>
      <c r="C574">
        <v>2</v>
      </c>
      <c r="D574">
        <v>300000</v>
      </c>
      <c r="E574">
        <v>1</v>
      </c>
      <c r="F574">
        <v>4845624</v>
      </c>
    </row>
    <row r="575" spans="1:6" x14ac:dyDescent="0.15">
      <c r="A575" s="3">
        <v>3</v>
      </c>
      <c r="B575">
        <v>120</v>
      </c>
      <c r="C575">
        <v>2</v>
      </c>
      <c r="D575">
        <v>300000</v>
      </c>
      <c r="E575">
        <v>1</v>
      </c>
      <c r="F575">
        <v>4845624</v>
      </c>
    </row>
    <row r="576" spans="1:6" x14ac:dyDescent="0.15">
      <c r="A576" s="3">
        <v>3</v>
      </c>
      <c r="B576">
        <v>120</v>
      </c>
      <c r="C576">
        <v>2</v>
      </c>
      <c r="D576">
        <v>300000</v>
      </c>
      <c r="E576">
        <v>1</v>
      </c>
      <c r="F576">
        <v>4845624</v>
      </c>
    </row>
    <row r="577" spans="1:6" x14ac:dyDescent="0.15">
      <c r="A577" s="3">
        <v>3</v>
      </c>
      <c r="B577">
        <v>120</v>
      </c>
      <c r="C577">
        <v>2</v>
      </c>
      <c r="D577">
        <v>300000</v>
      </c>
      <c r="E577">
        <v>1</v>
      </c>
      <c r="F577">
        <v>4845624</v>
      </c>
    </row>
    <row r="578" spans="1:6" x14ac:dyDescent="0.15">
      <c r="A578" s="3">
        <v>3</v>
      </c>
      <c r="B578">
        <v>120</v>
      </c>
      <c r="C578">
        <v>2</v>
      </c>
      <c r="D578">
        <v>300000</v>
      </c>
      <c r="E578">
        <v>1</v>
      </c>
      <c r="F578">
        <v>4845624</v>
      </c>
    </row>
    <row r="579" spans="1:6" x14ac:dyDescent="0.15">
      <c r="A579" s="3">
        <v>3</v>
      </c>
      <c r="B579">
        <v>120</v>
      </c>
      <c r="C579">
        <v>2</v>
      </c>
      <c r="D579">
        <v>300000</v>
      </c>
      <c r="E579">
        <v>1</v>
      </c>
      <c r="F579">
        <v>4845624</v>
      </c>
    </row>
    <row r="580" spans="1:6" x14ac:dyDescent="0.15">
      <c r="A580" s="3">
        <v>3</v>
      </c>
      <c r="B580">
        <v>120</v>
      </c>
      <c r="C580">
        <v>2</v>
      </c>
      <c r="D580">
        <v>300000</v>
      </c>
      <c r="E580">
        <v>1</v>
      </c>
      <c r="F580">
        <v>4845624</v>
      </c>
    </row>
    <row r="581" spans="1:6" x14ac:dyDescent="0.15">
      <c r="A581" s="3">
        <v>3</v>
      </c>
      <c r="B581">
        <v>120</v>
      </c>
      <c r="C581">
        <v>2</v>
      </c>
      <c r="D581">
        <v>300000</v>
      </c>
      <c r="E581">
        <v>1</v>
      </c>
      <c r="F581">
        <v>4845624</v>
      </c>
    </row>
    <row r="582" spans="1:6" x14ac:dyDescent="0.15">
      <c r="A582" s="3">
        <v>3</v>
      </c>
      <c r="B582">
        <v>120</v>
      </c>
      <c r="C582">
        <v>2</v>
      </c>
      <c r="D582">
        <v>300000</v>
      </c>
      <c r="E582">
        <v>1</v>
      </c>
      <c r="F582">
        <v>4845624</v>
      </c>
    </row>
    <row r="583" spans="1:6" x14ac:dyDescent="0.15">
      <c r="A583" s="3">
        <v>3</v>
      </c>
      <c r="B583">
        <v>120</v>
      </c>
      <c r="C583">
        <v>2</v>
      </c>
      <c r="D583">
        <v>300000</v>
      </c>
      <c r="E583">
        <v>1</v>
      </c>
      <c r="F583">
        <v>4845624</v>
      </c>
    </row>
    <row r="584" spans="1:6" x14ac:dyDescent="0.15">
      <c r="A584" s="3">
        <v>3</v>
      </c>
      <c r="B584">
        <v>120</v>
      </c>
      <c r="C584">
        <v>2</v>
      </c>
      <c r="D584">
        <v>300000</v>
      </c>
      <c r="E584">
        <v>1</v>
      </c>
      <c r="F584">
        <v>4845624</v>
      </c>
    </row>
    <row r="585" spans="1:6" x14ac:dyDescent="0.15">
      <c r="A585" s="3">
        <v>3</v>
      </c>
      <c r="B585">
        <v>120</v>
      </c>
      <c r="C585">
        <v>2</v>
      </c>
      <c r="D585">
        <v>300000</v>
      </c>
      <c r="E585">
        <v>1</v>
      </c>
      <c r="F585">
        <v>4845624</v>
      </c>
    </row>
    <row r="586" spans="1:6" x14ac:dyDescent="0.15">
      <c r="A586" s="3">
        <v>3</v>
      </c>
      <c r="B586">
        <v>120</v>
      </c>
      <c r="C586">
        <v>2</v>
      </c>
      <c r="D586">
        <v>300000</v>
      </c>
      <c r="E586">
        <v>1</v>
      </c>
      <c r="F586">
        <v>4845624</v>
      </c>
    </row>
    <row r="587" spans="1:6" x14ac:dyDescent="0.15">
      <c r="A587" s="3">
        <v>3</v>
      </c>
      <c r="B587">
        <v>120</v>
      </c>
      <c r="C587">
        <v>2</v>
      </c>
      <c r="D587">
        <v>300000</v>
      </c>
      <c r="E587">
        <v>1</v>
      </c>
      <c r="F587">
        <v>4845624</v>
      </c>
    </row>
    <row r="588" spans="1:6" x14ac:dyDescent="0.15">
      <c r="A588" s="3">
        <v>3</v>
      </c>
      <c r="B588">
        <v>120</v>
      </c>
      <c r="C588">
        <v>2</v>
      </c>
      <c r="D588">
        <v>300000</v>
      </c>
      <c r="E588">
        <v>1</v>
      </c>
      <c r="F588">
        <v>4845624</v>
      </c>
    </row>
    <row r="589" spans="1:6" x14ac:dyDescent="0.15">
      <c r="A589" s="3">
        <v>3</v>
      </c>
      <c r="B589">
        <v>50</v>
      </c>
      <c r="C589">
        <v>2</v>
      </c>
      <c r="D589">
        <v>300000</v>
      </c>
      <c r="E589">
        <v>1</v>
      </c>
      <c r="F589">
        <v>313000</v>
      </c>
    </row>
    <row r="590" spans="1:6" x14ac:dyDescent="0.15">
      <c r="A590" s="3">
        <v>3</v>
      </c>
      <c r="B590">
        <v>120</v>
      </c>
      <c r="C590">
        <v>2</v>
      </c>
      <c r="D590">
        <v>300000</v>
      </c>
      <c r="E590">
        <v>1</v>
      </c>
      <c r="F590">
        <v>4845624</v>
      </c>
    </row>
    <row r="591" spans="1:6" x14ac:dyDescent="0.15">
      <c r="A591" s="3">
        <v>3</v>
      </c>
      <c r="B591">
        <v>120</v>
      </c>
      <c r="C591">
        <v>2</v>
      </c>
      <c r="D591">
        <v>300000</v>
      </c>
      <c r="E591">
        <v>1</v>
      </c>
      <c r="F591">
        <v>4845624</v>
      </c>
    </row>
    <row r="592" spans="1:6" x14ac:dyDescent="0.15">
      <c r="A592" s="3">
        <v>3</v>
      </c>
      <c r="B592">
        <v>120</v>
      </c>
      <c r="C592">
        <v>2</v>
      </c>
      <c r="D592">
        <v>300000</v>
      </c>
      <c r="E592">
        <v>1</v>
      </c>
      <c r="F592">
        <v>4845624</v>
      </c>
    </row>
    <row r="593" spans="1:6" x14ac:dyDescent="0.15">
      <c r="A593" s="3">
        <v>3</v>
      </c>
      <c r="B593">
        <v>120</v>
      </c>
      <c r="C593">
        <v>2</v>
      </c>
      <c r="D593">
        <v>300000</v>
      </c>
      <c r="E593">
        <v>1</v>
      </c>
      <c r="F593">
        <v>4845624</v>
      </c>
    </row>
    <row r="594" spans="1:6" x14ac:dyDescent="0.15">
      <c r="A594" s="3">
        <v>3</v>
      </c>
      <c r="B594">
        <v>120</v>
      </c>
      <c r="C594">
        <v>2</v>
      </c>
      <c r="D594">
        <v>300000</v>
      </c>
      <c r="E594">
        <v>1</v>
      </c>
      <c r="F594">
        <v>4845624</v>
      </c>
    </row>
    <row r="595" spans="1:6" x14ac:dyDescent="0.15">
      <c r="A595" s="3">
        <v>3</v>
      </c>
      <c r="B595">
        <v>120</v>
      </c>
      <c r="C595">
        <v>2</v>
      </c>
      <c r="D595">
        <v>300000</v>
      </c>
      <c r="E595">
        <v>1</v>
      </c>
      <c r="F595">
        <v>4845624</v>
      </c>
    </row>
    <row r="596" spans="1:6" x14ac:dyDescent="0.15">
      <c r="A596" s="3">
        <v>3</v>
      </c>
      <c r="B596">
        <v>120</v>
      </c>
      <c r="C596">
        <v>2</v>
      </c>
      <c r="D596">
        <v>300000</v>
      </c>
      <c r="E596">
        <v>1</v>
      </c>
      <c r="F596">
        <v>4845624</v>
      </c>
    </row>
    <row r="597" spans="1:6" x14ac:dyDescent="0.15">
      <c r="A597" s="3">
        <v>3</v>
      </c>
      <c r="B597">
        <v>120</v>
      </c>
      <c r="C597">
        <v>2</v>
      </c>
      <c r="D597">
        <v>300000</v>
      </c>
      <c r="E597">
        <v>1</v>
      </c>
      <c r="F597">
        <v>4845624</v>
      </c>
    </row>
    <row r="598" spans="1:6" x14ac:dyDescent="0.15">
      <c r="A598" s="3">
        <v>3</v>
      </c>
      <c r="B598">
        <v>120</v>
      </c>
      <c r="C598">
        <v>2</v>
      </c>
      <c r="D598">
        <v>300000</v>
      </c>
      <c r="E598">
        <v>1</v>
      </c>
      <c r="F598">
        <v>4845624</v>
      </c>
    </row>
    <row r="599" spans="1:6" x14ac:dyDescent="0.15">
      <c r="A599" s="3">
        <v>3</v>
      </c>
      <c r="B599">
        <v>120</v>
      </c>
      <c r="C599">
        <v>2</v>
      </c>
      <c r="D599">
        <v>300000</v>
      </c>
      <c r="E599">
        <v>1</v>
      </c>
      <c r="F599">
        <v>4845624</v>
      </c>
    </row>
    <row r="600" spans="1:6" x14ac:dyDescent="0.15">
      <c r="A600" s="3">
        <v>3</v>
      </c>
      <c r="B600">
        <v>120</v>
      </c>
      <c r="C600">
        <v>2</v>
      </c>
      <c r="D600">
        <v>300000</v>
      </c>
      <c r="E600">
        <v>1</v>
      </c>
      <c r="F600">
        <v>4845624</v>
      </c>
    </row>
    <row r="601" spans="1:6" x14ac:dyDescent="0.15">
      <c r="A601" s="3">
        <v>3</v>
      </c>
      <c r="B601">
        <v>120</v>
      </c>
      <c r="C601">
        <v>2</v>
      </c>
      <c r="D601">
        <v>300000</v>
      </c>
      <c r="E601">
        <v>1</v>
      </c>
      <c r="F601">
        <v>4845624</v>
      </c>
    </row>
    <row r="602" spans="1:6" x14ac:dyDescent="0.15">
      <c r="A602" s="3">
        <v>3</v>
      </c>
      <c r="B602">
        <v>120</v>
      </c>
      <c r="C602">
        <v>2</v>
      </c>
      <c r="D602">
        <v>300000</v>
      </c>
      <c r="E602">
        <v>1</v>
      </c>
      <c r="F602">
        <v>4845624</v>
      </c>
    </row>
    <row r="603" spans="1:6" x14ac:dyDescent="0.15">
      <c r="A603" s="3">
        <v>3</v>
      </c>
      <c r="B603">
        <v>120</v>
      </c>
      <c r="C603">
        <v>2</v>
      </c>
      <c r="D603">
        <v>300000</v>
      </c>
      <c r="E603">
        <v>1</v>
      </c>
      <c r="F603">
        <v>4845624</v>
      </c>
    </row>
    <row r="604" spans="1:6" x14ac:dyDescent="0.15">
      <c r="A604" s="3">
        <v>3</v>
      </c>
      <c r="B604">
        <v>120</v>
      </c>
      <c r="C604">
        <v>2</v>
      </c>
      <c r="D604">
        <v>300000</v>
      </c>
      <c r="E604">
        <v>1</v>
      </c>
      <c r="F604">
        <v>4845624</v>
      </c>
    </row>
    <row r="605" spans="1:6" x14ac:dyDescent="0.15">
      <c r="A605" s="3">
        <v>3</v>
      </c>
      <c r="B605">
        <v>120</v>
      </c>
      <c r="C605">
        <v>2</v>
      </c>
      <c r="D605">
        <v>300000</v>
      </c>
      <c r="E605">
        <v>1</v>
      </c>
      <c r="F605">
        <v>4845624</v>
      </c>
    </row>
    <row r="606" spans="1:6" x14ac:dyDescent="0.15">
      <c r="A606" s="3">
        <v>3</v>
      </c>
      <c r="B606">
        <v>120</v>
      </c>
      <c r="C606">
        <v>2</v>
      </c>
      <c r="D606">
        <v>300000</v>
      </c>
      <c r="E606">
        <v>1</v>
      </c>
      <c r="F606">
        <v>4845624</v>
      </c>
    </row>
    <row r="607" spans="1:6" x14ac:dyDescent="0.15">
      <c r="A607" s="3">
        <v>3</v>
      </c>
      <c r="B607">
        <v>120</v>
      </c>
      <c r="C607">
        <v>2</v>
      </c>
      <c r="D607">
        <v>300000</v>
      </c>
      <c r="E607">
        <v>1</v>
      </c>
      <c r="F607">
        <v>4845624</v>
      </c>
    </row>
    <row r="608" spans="1:6" x14ac:dyDescent="0.15">
      <c r="A608" s="3">
        <v>3</v>
      </c>
      <c r="B608">
        <v>120</v>
      </c>
      <c r="C608">
        <v>2</v>
      </c>
      <c r="D608">
        <v>300000</v>
      </c>
      <c r="E608">
        <v>1</v>
      </c>
      <c r="F608">
        <v>4845624</v>
      </c>
    </row>
    <row r="609" spans="1:6" x14ac:dyDescent="0.15">
      <c r="A609" s="3">
        <v>3</v>
      </c>
      <c r="B609">
        <v>120</v>
      </c>
      <c r="C609">
        <v>2</v>
      </c>
      <c r="D609">
        <v>300000</v>
      </c>
      <c r="E609">
        <v>1</v>
      </c>
      <c r="F609">
        <v>4845624</v>
      </c>
    </row>
    <row r="610" spans="1:6" x14ac:dyDescent="0.15">
      <c r="A610" s="3">
        <v>3</v>
      </c>
      <c r="B610">
        <v>120</v>
      </c>
      <c r="C610">
        <v>2</v>
      </c>
      <c r="D610">
        <v>300000</v>
      </c>
      <c r="E610">
        <v>1</v>
      </c>
      <c r="F610">
        <v>4845624</v>
      </c>
    </row>
    <row r="611" spans="1:6" x14ac:dyDescent="0.15">
      <c r="A611" s="3">
        <v>3</v>
      </c>
      <c r="B611">
        <v>120</v>
      </c>
      <c r="C611">
        <v>2</v>
      </c>
      <c r="D611">
        <v>300000</v>
      </c>
      <c r="E611">
        <v>1</v>
      </c>
      <c r="F611">
        <v>4845624</v>
      </c>
    </row>
    <row r="612" spans="1:6" x14ac:dyDescent="0.15">
      <c r="A612" s="3">
        <v>3</v>
      </c>
      <c r="B612">
        <v>120</v>
      </c>
      <c r="C612">
        <v>2</v>
      </c>
      <c r="D612">
        <v>300000</v>
      </c>
      <c r="E612">
        <v>1</v>
      </c>
      <c r="F612">
        <v>4845624</v>
      </c>
    </row>
    <row r="613" spans="1:6" x14ac:dyDescent="0.15">
      <c r="A613" s="3">
        <v>3</v>
      </c>
      <c r="B613">
        <v>120</v>
      </c>
      <c r="C613">
        <v>2</v>
      </c>
      <c r="D613">
        <v>300000</v>
      </c>
      <c r="E613">
        <v>1</v>
      </c>
      <c r="F613">
        <v>4845624</v>
      </c>
    </row>
    <row r="614" spans="1:6" x14ac:dyDescent="0.15">
      <c r="A614" s="3">
        <v>3</v>
      </c>
      <c r="B614">
        <v>120</v>
      </c>
      <c r="C614">
        <v>2</v>
      </c>
      <c r="D614">
        <v>300000</v>
      </c>
      <c r="E614">
        <v>1</v>
      </c>
      <c r="F614">
        <v>4845624</v>
      </c>
    </row>
    <row r="615" spans="1:6" x14ac:dyDescent="0.15">
      <c r="A615" s="3">
        <v>3</v>
      </c>
      <c r="B615">
        <v>50</v>
      </c>
      <c r="C615">
        <v>2</v>
      </c>
      <c r="D615">
        <v>300000</v>
      </c>
      <c r="E615">
        <v>1</v>
      </c>
      <c r="F615">
        <v>313000</v>
      </c>
    </row>
    <row r="616" spans="1:6" x14ac:dyDescent="0.15">
      <c r="A616" s="3">
        <v>3</v>
      </c>
      <c r="B616">
        <v>120</v>
      </c>
      <c r="C616">
        <v>2</v>
      </c>
      <c r="D616">
        <v>300000</v>
      </c>
      <c r="E616">
        <v>1</v>
      </c>
      <c r="F616">
        <v>4845624</v>
      </c>
    </row>
    <row r="617" spans="1:6" x14ac:dyDescent="0.15">
      <c r="A617" s="3">
        <v>3</v>
      </c>
      <c r="B617">
        <v>120</v>
      </c>
      <c r="C617">
        <v>2</v>
      </c>
      <c r="D617">
        <v>300000</v>
      </c>
      <c r="E617">
        <v>1</v>
      </c>
      <c r="F617">
        <v>4845624</v>
      </c>
    </row>
    <row r="618" spans="1:6" x14ac:dyDescent="0.15">
      <c r="A618" s="3">
        <v>3</v>
      </c>
      <c r="B618">
        <v>120</v>
      </c>
      <c r="C618">
        <v>2</v>
      </c>
      <c r="D618">
        <v>300000</v>
      </c>
      <c r="E618">
        <v>1</v>
      </c>
      <c r="F618">
        <v>4845624</v>
      </c>
    </row>
    <row r="619" spans="1:6" x14ac:dyDescent="0.15">
      <c r="A619" s="3">
        <v>3</v>
      </c>
      <c r="B619">
        <v>120</v>
      </c>
      <c r="C619">
        <v>2</v>
      </c>
      <c r="D619">
        <v>300000</v>
      </c>
      <c r="E619">
        <v>1</v>
      </c>
      <c r="F619">
        <v>4845624</v>
      </c>
    </row>
    <row r="620" spans="1:6" x14ac:dyDescent="0.15">
      <c r="A620" s="3">
        <v>3</v>
      </c>
      <c r="B620">
        <v>120</v>
      </c>
      <c r="C620">
        <v>2</v>
      </c>
      <c r="D620">
        <v>300000</v>
      </c>
      <c r="E620">
        <v>1</v>
      </c>
      <c r="F620">
        <v>4845624</v>
      </c>
    </row>
    <row r="621" spans="1:6" x14ac:dyDescent="0.15">
      <c r="A621" s="3">
        <v>3</v>
      </c>
      <c r="B621">
        <v>120</v>
      </c>
      <c r="C621">
        <v>2</v>
      </c>
      <c r="D621">
        <v>300000</v>
      </c>
      <c r="E621">
        <v>1</v>
      </c>
      <c r="F621">
        <v>4845624</v>
      </c>
    </row>
    <row r="622" spans="1:6" x14ac:dyDescent="0.15">
      <c r="A622" s="3">
        <v>3</v>
      </c>
      <c r="B622">
        <v>120</v>
      </c>
      <c r="C622">
        <v>2</v>
      </c>
      <c r="D622">
        <v>300000</v>
      </c>
      <c r="E622">
        <v>1</v>
      </c>
      <c r="F622">
        <v>4845624</v>
      </c>
    </row>
    <row r="623" spans="1:6" x14ac:dyDescent="0.15">
      <c r="A623" s="3">
        <v>3</v>
      </c>
      <c r="B623">
        <v>120</v>
      </c>
      <c r="C623">
        <v>2</v>
      </c>
      <c r="D623">
        <v>300000</v>
      </c>
      <c r="E623">
        <v>1</v>
      </c>
      <c r="F623">
        <v>4845624</v>
      </c>
    </row>
    <row r="624" spans="1:6" x14ac:dyDescent="0.15">
      <c r="A624" s="3">
        <v>3</v>
      </c>
      <c r="B624">
        <v>120</v>
      </c>
      <c r="C624">
        <v>2</v>
      </c>
      <c r="D624">
        <v>300000</v>
      </c>
      <c r="E624">
        <v>1</v>
      </c>
      <c r="F624">
        <v>4845624</v>
      </c>
    </row>
    <row r="625" spans="1:6" x14ac:dyDescent="0.15">
      <c r="A625" s="3">
        <v>3</v>
      </c>
      <c r="B625">
        <v>120</v>
      </c>
      <c r="C625">
        <v>2</v>
      </c>
      <c r="D625">
        <v>300000</v>
      </c>
      <c r="E625">
        <v>1</v>
      </c>
      <c r="F625">
        <v>4845624</v>
      </c>
    </row>
    <row r="626" spans="1:6" x14ac:dyDescent="0.15">
      <c r="A626" s="3">
        <v>3</v>
      </c>
      <c r="B626">
        <v>120</v>
      </c>
      <c r="C626">
        <v>2</v>
      </c>
      <c r="D626">
        <v>300000</v>
      </c>
      <c r="E626">
        <v>1</v>
      </c>
      <c r="F626">
        <v>4845624</v>
      </c>
    </row>
    <row r="627" spans="1:6" x14ac:dyDescent="0.15">
      <c r="A627" s="3">
        <v>3</v>
      </c>
      <c r="B627">
        <v>120</v>
      </c>
      <c r="C627">
        <v>2</v>
      </c>
      <c r="D627">
        <v>300000</v>
      </c>
      <c r="E627">
        <v>1</v>
      </c>
      <c r="F627">
        <v>4845624</v>
      </c>
    </row>
    <row r="628" spans="1:6" x14ac:dyDescent="0.15">
      <c r="A628" s="3">
        <v>3</v>
      </c>
      <c r="B628">
        <v>120</v>
      </c>
      <c r="C628">
        <v>2</v>
      </c>
      <c r="D628">
        <v>300000</v>
      </c>
      <c r="E628">
        <v>1</v>
      </c>
      <c r="F628">
        <v>4845624</v>
      </c>
    </row>
    <row r="629" spans="1:6" x14ac:dyDescent="0.15">
      <c r="A629" s="3">
        <v>3</v>
      </c>
      <c r="B629">
        <v>120</v>
      </c>
      <c r="C629">
        <v>2</v>
      </c>
      <c r="D629">
        <v>300000</v>
      </c>
      <c r="E629">
        <v>1</v>
      </c>
      <c r="F629">
        <v>4845624</v>
      </c>
    </row>
    <row r="630" spans="1:6" x14ac:dyDescent="0.15">
      <c r="A630" s="3">
        <v>3</v>
      </c>
      <c r="B630">
        <v>120</v>
      </c>
      <c r="C630">
        <v>2</v>
      </c>
      <c r="D630">
        <v>300000</v>
      </c>
      <c r="E630">
        <v>1</v>
      </c>
      <c r="F630">
        <v>4845624</v>
      </c>
    </row>
    <row r="631" spans="1:6" x14ac:dyDescent="0.15">
      <c r="A631" s="3">
        <v>3</v>
      </c>
      <c r="B631">
        <v>120</v>
      </c>
      <c r="C631">
        <v>2</v>
      </c>
      <c r="D631">
        <v>300000</v>
      </c>
      <c r="E631">
        <v>1</v>
      </c>
      <c r="F631">
        <v>4845624</v>
      </c>
    </row>
    <row r="632" spans="1:6" x14ac:dyDescent="0.15">
      <c r="A632" s="3">
        <v>3</v>
      </c>
      <c r="B632">
        <v>120</v>
      </c>
      <c r="C632">
        <v>2</v>
      </c>
      <c r="D632">
        <v>300000</v>
      </c>
      <c r="E632">
        <v>1</v>
      </c>
      <c r="F632">
        <v>4845624</v>
      </c>
    </row>
    <row r="633" spans="1:6" x14ac:dyDescent="0.15">
      <c r="A633" s="3">
        <v>3</v>
      </c>
      <c r="B633">
        <v>120</v>
      </c>
      <c r="C633">
        <v>2</v>
      </c>
      <c r="D633">
        <v>300000</v>
      </c>
      <c r="E633">
        <v>1</v>
      </c>
      <c r="F633">
        <v>4845624</v>
      </c>
    </row>
    <row r="634" spans="1:6" x14ac:dyDescent="0.15">
      <c r="A634" s="3">
        <v>3</v>
      </c>
      <c r="B634">
        <v>120</v>
      </c>
      <c r="C634">
        <v>2</v>
      </c>
      <c r="D634">
        <v>300000</v>
      </c>
      <c r="E634">
        <v>1</v>
      </c>
      <c r="F634">
        <v>4845624</v>
      </c>
    </row>
    <row r="635" spans="1:6" x14ac:dyDescent="0.15">
      <c r="A635" s="3">
        <v>3</v>
      </c>
      <c r="B635">
        <v>120</v>
      </c>
      <c r="C635">
        <v>2</v>
      </c>
      <c r="D635">
        <v>300000</v>
      </c>
      <c r="E635">
        <v>1</v>
      </c>
      <c r="F635">
        <v>4845624</v>
      </c>
    </row>
    <row r="636" spans="1:6" x14ac:dyDescent="0.15">
      <c r="A636" s="3">
        <v>3</v>
      </c>
      <c r="B636">
        <v>120</v>
      </c>
      <c r="C636">
        <v>2</v>
      </c>
      <c r="D636">
        <v>300000</v>
      </c>
      <c r="E636">
        <v>1</v>
      </c>
      <c r="F636">
        <v>4845624</v>
      </c>
    </row>
    <row r="637" spans="1:6" x14ac:dyDescent="0.15">
      <c r="A637" s="3">
        <v>3</v>
      </c>
      <c r="B637">
        <v>120</v>
      </c>
      <c r="C637">
        <v>2</v>
      </c>
      <c r="D637">
        <v>300000</v>
      </c>
      <c r="E637">
        <v>1</v>
      </c>
      <c r="F637">
        <v>4845624</v>
      </c>
    </row>
    <row r="638" spans="1:6" x14ac:dyDescent="0.15">
      <c r="A638" s="3">
        <v>3</v>
      </c>
      <c r="B638">
        <v>120</v>
      </c>
      <c r="C638">
        <v>2</v>
      </c>
      <c r="D638">
        <v>300000</v>
      </c>
      <c r="E638">
        <v>1</v>
      </c>
      <c r="F638">
        <v>4845624</v>
      </c>
    </row>
    <row r="639" spans="1:6" x14ac:dyDescent="0.15">
      <c r="A639" s="3">
        <v>3</v>
      </c>
      <c r="B639">
        <v>120</v>
      </c>
      <c r="C639">
        <v>2</v>
      </c>
      <c r="D639">
        <v>300000</v>
      </c>
      <c r="E639">
        <v>1</v>
      </c>
      <c r="F639">
        <v>4845624</v>
      </c>
    </row>
    <row r="640" spans="1:6" x14ac:dyDescent="0.15">
      <c r="A640" s="3">
        <v>3</v>
      </c>
      <c r="B640">
        <v>120</v>
      </c>
      <c r="C640">
        <v>2</v>
      </c>
      <c r="D640">
        <v>300000</v>
      </c>
      <c r="E640">
        <v>1</v>
      </c>
      <c r="F640">
        <v>4845624</v>
      </c>
    </row>
    <row r="641" spans="1:6" x14ac:dyDescent="0.15">
      <c r="A641" s="3">
        <v>3</v>
      </c>
      <c r="B641">
        <v>120</v>
      </c>
      <c r="C641">
        <v>2</v>
      </c>
      <c r="D641">
        <v>300000</v>
      </c>
      <c r="E641">
        <v>1</v>
      </c>
      <c r="F641">
        <v>4845624</v>
      </c>
    </row>
    <row r="642" spans="1:6" x14ac:dyDescent="0.15">
      <c r="A642" s="3">
        <v>3</v>
      </c>
      <c r="B642">
        <v>120</v>
      </c>
      <c r="C642">
        <v>2</v>
      </c>
      <c r="D642">
        <v>300000</v>
      </c>
      <c r="E642">
        <v>1</v>
      </c>
      <c r="F642">
        <v>4845624</v>
      </c>
    </row>
    <row r="643" spans="1:6" x14ac:dyDescent="0.15">
      <c r="A643" s="3">
        <v>3</v>
      </c>
      <c r="B643">
        <v>120</v>
      </c>
      <c r="C643">
        <v>2</v>
      </c>
      <c r="D643">
        <v>300000</v>
      </c>
      <c r="E643">
        <v>1</v>
      </c>
      <c r="F643">
        <v>4845624</v>
      </c>
    </row>
    <row r="644" spans="1:6" x14ac:dyDescent="0.15">
      <c r="A644" s="3">
        <v>3</v>
      </c>
      <c r="B644">
        <v>120</v>
      </c>
      <c r="C644">
        <v>2</v>
      </c>
      <c r="D644">
        <v>300000</v>
      </c>
      <c r="E644">
        <v>1</v>
      </c>
      <c r="F644">
        <v>4845624</v>
      </c>
    </row>
    <row r="645" spans="1:6" x14ac:dyDescent="0.15">
      <c r="A645" s="3">
        <v>3</v>
      </c>
      <c r="B645">
        <v>120</v>
      </c>
      <c r="C645">
        <v>2</v>
      </c>
      <c r="D645">
        <v>300000</v>
      </c>
      <c r="E645">
        <v>1</v>
      </c>
      <c r="F645">
        <v>4845624</v>
      </c>
    </row>
    <row r="646" spans="1:6" x14ac:dyDescent="0.15">
      <c r="A646" s="3">
        <v>3</v>
      </c>
      <c r="B646">
        <v>50</v>
      </c>
      <c r="C646">
        <v>2</v>
      </c>
      <c r="D646">
        <v>300000</v>
      </c>
      <c r="E646">
        <v>1</v>
      </c>
      <c r="F646">
        <v>313000</v>
      </c>
    </row>
    <row r="647" spans="1:6" x14ac:dyDescent="0.15">
      <c r="A647" s="3">
        <v>3</v>
      </c>
      <c r="B647">
        <v>120</v>
      </c>
      <c r="C647">
        <v>2</v>
      </c>
      <c r="D647">
        <v>300000</v>
      </c>
      <c r="E647">
        <v>1</v>
      </c>
      <c r="F647">
        <v>4845624</v>
      </c>
    </row>
    <row r="648" spans="1:6" x14ac:dyDescent="0.15">
      <c r="A648" s="3">
        <v>3</v>
      </c>
      <c r="B648">
        <v>120</v>
      </c>
      <c r="C648">
        <v>2</v>
      </c>
      <c r="D648">
        <v>300000</v>
      </c>
      <c r="E648">
        <v>1</v>
      </c>
      <c r="F648">
        <v>4845624</v>
      </c>
    </row>
    <row r="649" spans="1:6" x14ac:dyDescent="0.15">
      <c r="A649" s="3">
        <v>3</v>
      </c>
      <c r="B649">
        <v>120</v>
      </c>
      <c r="C649">
        <v>2</v>
      </c>
      <c r="D649">
        <v>300000</v>
      </c>
      <c r="E649">
        <v>1</v>
      </c>
      <c r="F649">
        <v>4845624</v>
      </c>
    </row>
    <row r="650" spans="1:6" x14ac:dyDescent="0.15">
      <c r="A650" s="3">
        <v>3</v>
      </c>
      <c r="B650">
        <v>120</v>
      </c>
      <c r="C650">
        <v>2</v>
      </c>
      <c r="D650">
        <v>300000</v>
      </c>
      <c r="E650">
        <v>1</v>
      </c>
      <c r="F650">
        <v>4845624</v>
      </c>
    </row>
    <row r="651" spans="1:6" x14ac:dyDescent="0.15">
      <c r="A651" s="3">
        <v>3</v>
      </c>
      <c r="B651">
        <v>120</v>
      </c>
      <c r="C651">
        <v>2</v>
      </c>
      <c r="D651">
        <v>300000</v>
      </c>
      <c r="E651">
        <v>1</v>
      </c>
      <c r="F651">
        <v>4845624</v>
      </c>
    </row>
    <row r="652" spans="1:6" x14ac:dyDescent="0.15">
      <c r="A652" s="3">
        <v>3</v>
      </c>
      <c r="B652">
        <v>120</v>
      </c>
      <c r="C652">
        <v>2</v>
      </c>
      <c r="D652">
        <v>300000</v>
      </c>
      <c r="E652">
        <v>1</v>
      </c>
      <c r="F652">
        <v>4845624</v>
      </c>
    </row>
    <row r="653" spans="1:6" x14ac:dyDescent="0.15">
      <c r="A653" s="3">
        <v>3</v>
      </c>
      <c r="B653">
        <v>120</v>
      </c>
      <c r="C653">
        <v>2</v>
      </c>
      <c r="D653">
        <v>300000</v>
      </c>
      <c r="E653">
        <v>1</v>
      </c>
      <c r="F653">
        <v>4845624</v>
      </c>
    </row>
    <row r="654" spans="1:6" x14ac:dyDescent="0.15">
      <c r="A654" s="3">
        <v>3</v>
      </c>
      <c r="B654">
        <v>120</v>
      </c>
      <c r="C654">
        <v>2</v>
      </c>
      <c r="D654">
        <v>300000</v>
      </c>
      <c r="E654">
        <v>1</v>
      </c>
      <c r="F654">
        <v>4845624</v>
      </c>
    </row>
    <row r="655" spans="1:6" x14ac:dyDescent="0.15">
      <c r="A655" s="3">
        <v>3</v>
      </c>
      <c r="B655">
        <v>120</v>
      </c>
      <c r="C655">
        <v>2</v>
      </c>
      <c r="D655">
        <v>300000</v>
      </c>
      <c r="E655">
        <v>1</v>
      </c>
      <c r="F655">
        <v>4845624</v>
      </c>
    </row>
    <row r="656" spans="1:6" x14ac:dyDescent="0.15">
      <c r="A656" s="3">
        <v>3</v>
      </c>
      <c r="B656">
        <v>120</v>
      </c>
      <c r="C656">
        <v>2</v>
      </c>
      <c r="D656">
        <v>300000</v>
      </c>
      <c r="E656">
        <v>1</v>
      </c>
      <c r="F656">
        <v>4845624</v>
      </c>
    </row>
    <row r="657" spans="1:6" x14ac:dyDescent="0.15">
      <c r="A657" s="3">
        <v>3</v>
      </c>
      <c r="B657">
        <v>120</v>
      </c>
      <c r="C657">
        <v>2</v>
      </c>
      <c r="D657">
        <v>300000</v>
      </c>
      <c r="E657">
        <v>1</v>
      </c>
      <c r="F657">
        <v>4845624</v>
      </c>
    </row>
    <row r="658" spans="1:6" x14ac:dyDescent="0.15">
      <c r="A658" s="3">
        <v>3</v>
      </c>
      <c r="B658">
        <v>120</v>
      </c>
      <c r="C658">
        <v>2</v>
      </c>
      <c r="D658">
        <v>300000</v>
      </c>
      <c r="E658">
        <v>1</v>
      </c>
      <c r="F658">
        <v>4845624</v>
      </c>
    </row>
    <row r="659" spans="1:6" x14ac:dyDescent="0.15">
      <c r="A659" s="3">
        <v>3</v>
      </c>
      <c r="B659">
        <v>120</v>
      </c>
      <c r="C659">
        <v>2</v>
      </c>
      <c r="D659">
        <v>300000</v>
      </c>
      <c r="E659">
        <v>1</v>
      </c>
      <c r="F659">
        <v>4845624</v>
      </c>
    </row>
    <row r="660" spans="1:6" x14ac:dyDescent="0.15">
      <c r="A660" s="3">
        <v>3</v>
      </c>
      <c r="B660">
        <v>120</v>
      </c>
      <c r="C660">
        <v>2</v>
      </c>
      <c r="D660">
        <v>300000</v>
      </c>
      <c r="E660">
        <v>1</v>
      </c>
      <c r="F660">
        <v>4845624</v>
      </c>
    </row>
    <row r="661" spans="1:6" x14ac:dyDescent="0.15">
      <c r="A661" s="3">
        <v>3</v>
      </c>
      <c r="B661">
        <v>120</v>
      </c>
      <c r="C661">
        <v>2</v>
      </c>
      <c r="D661">
        <v>300000</v>
      </c>
      <c r="E661">
        <v>1</v>
      </c>
      <c r="F661">
        <v>4845624</v>
      </c>
    </row>
    <row r="662" spans="1:6" x14ac:dyDescent="0.15">
      <c r="A662" s="3">
        <v>3</v>
      </c>
      <c r="B662">
        <v>120</v>
      </c>
      <c r="C662">
        <v>2</v>
      </c>
      <c r="D662">
        <v>300000</v>
      </c>
      <c r="E662">
        <v>1</v>
      </c>
      <c r="F662">
        <v>4845624</v>
      </c>
    </row>
    <row r="663" spans="1:6" x14ac:dyDescent="0.15">
      <c r="A663" s="3">
        <v>3</v>
      </c>
      <c r="B663">
        <v>120</v>
      </c>
      <c r="C663">
        <v>2</v>
      </c>
      <c r="D663">
        <v>300000</v>
      </c>
      <c r="E663">
        <v>1</v>
      </c>
      <c r="F663">
        <v>4845624</v>
      </c>
    </row>
    <row r="664" spans="1:6" x14ac:dyDescent="0.15">
      <c r="A664" s="3">
        <v>3</v>
      </c>
      <c r="B664">
        <v>120</v>
      </c>
      <c r="C664">
        <v>2</v>
      </c>
      <c r="D664">
        <v>300000</v>
      </c>
      <c r="E664">
        <v>1</v>
      </c>
      <c r="F664">
        <v>4845624</v>
      </c>
    </row>
    <row r="665" spans="1:6" x14ac:dyDescent="0.15">
      <c r="A665" s="3">
        <v>3</v>
      </c>
      <c r="B665">
        <v>120</v>
      </c>
      <c r="C665">
        <v>2</v>
      </c>
      <c r="D665">
        <v>300000</v>
      </c>
      <c r="E665">
        <v>1</v>
      </c>
      <c r="F665">
        <v>4845624</v>
      </c>
    </row>
    <row r="666" spans="1:6" x14ac:dyDescent="0.15">
      <c r="A666" s="3">
        <v>3</v>
      </c>
      <c r="B666">
        <v>120</v>
      </c>
      <c r="C666">
        <v>2</v>
      </c>
      <c r="D666">
        <v>300000</v>
      </c>
      <c r="E666">
        <v>1</v>
      </c>
      <c r="F666">
        <v>4845624</v>
      </c>
    </row>
    <row r="667" spans="1:6" x14ac:dyDescent="0.15">
      <c r="A667" s="3">
        <v>3</v>
      </c>
      <c r="B667">
        <v>120</v>
      </c>
      <c r="C667">
        <v>2</v>
      </c>
      <c r="D667">
        <v>300000</v>
      </c>
      <c r="E667">
        <v>1</v>
      </c>
      <c r="F667">
        <v>4845624</v>
      </c>
    </row>
    <row r="668" spans="1:6" x14ac:dyDescent="0.15">
      <c r="A668" s="3">
        <v>3</v>
      </c>
      <c r="B668">
        <v>120</v>
      </c>
      <c r="C668">
        <v>2</v>
      </c>
      <c r="D668">
        <v>300000</v>
      </c>
      <c r="E668">
        <v>1</v>
      </c>
      <c r="F668">
        <v>4845624</v>
      </c>
    </row>
    <row r="669" spans="1:6" x14ac:dyDescent="0.15">
      <c r="A669" s="3">
        <v>3</v>
      </c>
      <c r="B669">
        <v>120</v>
      </c>
      <c r="C669">
        <v>2</v>
      </c>
      <c r="D669">
        <v>300000</v>
      </c>
      <c r="E669">
        <v>1</v>
      </c>
      <c r="F669">
        <v>4845624</v>
      </c>
    </row>
    <row r="670" spans="1:6" x14ac:dyDescent="0.15">
      <c r="A670" s="3">
        <v>3</v>
      </c>
      <c r="B670">
        <v>120</v>
      </c>
      <c r="C670">
        <v>2</v>
      </c>
      <c r="D670">
        <v>300000</v>
      </c>
      <c r="E670">
        <v>1</v>
      </c>
      <c r="F670">
        <v>4845624</v>
      </c>
    </row>
    <row r="671" spans="1:6" x14ac:dyDescent="0.15">
      <c r="A671" s="3">
        <v>3</v>
      </c>
      <c r="B671">
        <v>120</v>
      </c>
      <c r="C671">
        <v>2</v>
      </c>
      <c r="D671">
        <v>300000</v>
      </c>
      <c r="E671">
        <v>1</v>
      </c>
      <c r="F671">
        <v>4845624</v>
      </c>
    </row>
    <row r="672" spans="1:6" x14ac:dyDescent="0.15">
      <c r="A672" s="3">
        <v>3</v>
      </c>
      <c r="B672">
        <v>120</v>
      </c>
      <c r="C672">
        <v>2</v>
      </c>
      <c r="D672">
        <v>300000</v>
      </c>
      <c r="E672">
        <v>1</v>
      </c>
      <c r="F672">
        <v>4845624</v>
      </c>
    </row>
    <row r="673" spans="1:6" x14ac:dyDescent="0.15">
      <c r="A673" s="3">
        <v>3</v>
      </c>
      <c r="B673">
        <v>120</v>
      </c>
      <c r="C673">
        <v>2</v>
      </c>
      <c r="D673">
        <v>300000</v>
      </c>
      <c r="E673">
        <v>1</v>
      </c>
      <c r="F673">
        <v>4845624</v>
      </c>
    </row>
    <row r="674" spans="1:6" x14ac:dyDescent="0.15">
      <c r="A674" s="3">
        <v>3</v>
      </c>
      <c r="B674">
        <v>120</v>
      </c>
      <c r="C674">
        <v>2</v>
      </c>
      <c r="D674">
        <v>300000</v>
      </c>
      <c r="E674">
        <v>1</v>
      </c>
      <c r="F674">
        <v>4845624</v>
      </c>
    </row>
    <row r="675" spans="1:6" x14ac:dyDescent="0.15">
      <c r="A675" s="3">
        <v>3</v>
      </c>
      <c r="B675">
        <v>120</v>
      </c>
      <c r="C675">
        <v>2</v>
      </c>
      <c r="D675">
        <v>300000</v>
      </c>
      <c r="E675">
        <v>1</v>
      </c>
      <c r="F675">
        <v>4845624</v>
      </c>
    </row>
    <row r="676" spans="1:6" x14ac:dyDescent="0.15">
      <c r="A676" s="3">
        <v>3</v>
      </c>
      <c r="B676">
        <v>120</v>
      </c>
      <c r="C676">
        <v>2</v>
      </c>
      <c r="D676">
        <v>300000</v>
      </c>
      <c r="E676">
        <v>1</v>
      </c>
      <c r="F676">
        <v>4845624</v>
      </c>
    </row>
    <row r="677" spans="1:6" x14ac:dyDescent="0.15">
      <c r="A677" s="3">
        <v>3</v>
      </c>
      <c r="B677">
        <v>120</v>
      </c>
      <c r="C677">
        <v>2</v>
      </c>
      <c r="D677">
        <v>300000</v>
      </c>
      <c r="E677">
        <v>1</v>
      </c>
      <c r="F677">
        <v>4845624</v>
      </c>
    </row>
    <row r="678" spans="1:6" x14ac:dyDescent="0.15">
      <c r="A678" s="3">
        <v>3</v>
      </c>
      <c r="B678">
        <v>120</v>
      </c>
      <c r="C678">
        <v>2</v>
      </c>
      <c r="D678">
        <v>300000</v>
      </c>
      <c r="E678">
        <v>1</v>
      </c>
      <c r="F678">
        <v>4845624</v>
      </c>
    </row>
    <row r="679" spans="1:6" x14ac:dyDescent="0.15">
      <c r="A679" s="3">
        <v>3</v>
      </c>
      <c r="B679">
        <v>120</v>
      </c>
      <c r="C679">
        <v>2</v>
      </c>
      <c r="D679">
        <v>300000</v>
      </c>
      <c r="E679">
        <v>1</v>
      </c>
      <c r="F679">
        <v>4845624</v>
      </c>
    </row>
    <row r="680" spans="1:6" x14ac:dyDescent="0.15">
      <c r="A680" s="3">
        <v>3</v>
      </c>
      <c r="B680">
        <v>120</v>
      </c>
      <c r="C680">
        <v>2</v>
      </c>
      <c r="D680">
        <v>300000</v>
      </c>
      <c r="E680">
        <v>1</v>
      </c>
      <c r="F680">
        <v>4845624</v>
      </c>
    </row>
    <row r="681" spans="1:6" x14ac:dyDescent="0.15">
      <c r="A681" s="3">
        <v>3</v>
      </c>
      <c r="B681">
        <v>120</v>
      </c>
      <c r="C681">
        <v>2</v>
      </c>
      <c r="D681">
        <v>300000</v>
      </c>
      <c r="E681">
        <v>1</v>
      </c>
      <c r="F681">
        <v>4845624</v>
      </c>
    </row>
    <row r="682" spans="1:6" x14ac:dyDescent="0.15">
      <c r="A682" s="3">
        <v>3</v>
      </c>
      <c r="B682">
        <v>50</v>
      </c>
      <c r="C682">
        <v>2</v>
      </c>
      <c r="D682">
        <v>300000</v>
      </c>
      <c r="E682">
        <v>1</v>
      </c>
      <c r="F682">
        <v>313000</v>
      </c>
    </row>
    <row r="683" spans="1:6" x14ac:dyDescent="0.15">
      <c r="A683" s="3">
        <v>3</v>
      </c>
      <c r="B683">
        <v>120</v>
      </c>
      <c r="C683">
        <v>2</v>
      </c>
      <c r="D683">
        <v>300000</v>
      </c>
      <c r="E683">
        <v>1</v>
      </c>
      <c r="F683">
        <v>4845624</v>
      </c>
    </row>
    <row r="684" spans="1:6" x14ac:dyDescent="0.15">
      <c r="A684" s="3">
        <v>3</v>
      </c>
      <c r="B684">
        <v>120</v>
      </c>
      <c r="C684">
        <v>2</v>
      </c>
      <c r="D684">
        <v>300000</v>
      </c>
      <c r="E684">
        <v>1</v>
      </c>
      <c r="F684">
        <v>4845624</v>
      </c>
    </row>
    <row r="685" spans="1:6" x14ac:dyDescent="0.15">
      <c r="A685" s="3">
        <v>3</v>
      </c>
      <c r="B685">
        <v>120</v>
      </c>
      <c r="C685">
        <v>2</v>
      </c>
      <c r="D685">
        <v>300000</v>
      </c>
      <c r="E685">
        <v>1</v>
      </c>
      <c r="F685">
        <v>4845624</v>
      </c>
    </row>
    <row r="686" spans="1:6" x14ac:dyDescent="0.15">
      <c r="A686" s="3">
        <v>3</v>
      </c>
      <c r="B686">
        <v>120</v>
      </c>
      <c r="C686">
        <v>2</v>
      </c>
      <c r="D686">
        <v>300000</v>
      </c>
      <c r="E686">
        <v>1</v>
      </c>
      <c r="F686">
        <v>4845624</v>
      </c>
    </row>
    <row r="687" spans="1:6" x14ac:dyDescent="0.15">
      <c r="A687" s="3">
        <v>3</v>
      </c>
      <c r="B687">
        <v>120</v>
      </c>
      <c r="C687">
        <v>2</v>
      </c>
      <c r="D687">
        <v>300000</v>
      </c>
      <c r="E687">
        <v>1</v>
      </c>
      <c r="F687">
        <v>4845624</v>
      </c>
    </row>
    <row r="688" spans="1:6" x14ac:dyDescent="0.15">
      <c r="A688" s="3">
        <v>3</v>
      </c>
      <c r="B688">
        <v>120</v>
      </c>
      <c r="C688">
        <v>2</v>
      </c>
      <c r="D688">
        <v>300000</v>
      </c>
      <c r="E688">
        <v>1</v>
      </c>
      <c r="F688">
        <v>4845624</v>
      </c>
    </row>
    <row r="689" spans="1:6" x14ac:dyDescent="0.15">
      <c r="A689" s="3">
        <v>3</v>
      </c>
      <c r="B689">
        <v>120</v>
      </c>
      <c r="C689">
        <v>2</v>
      </c>
      <c r="D689">
        <v>300000</v>
      </c>
      <c r="E689">
        <v>1</v>
      </c>
      <c r="F689">
        <v>4845624</v>
      </c>
    </row>
    <row r="690" spans="1:6" x14ac:dyDescent="0.15">
      <c r="A690" s="3">
        <v>3</v>
      </c>
      <c r="B690">
        <v>120</v>
      </c>
      <c r="C690">
        <v>2</v>
      </c>
      <c r="D690">
        <v>300000</v>
      </c>
      <c r="E690">
        <v>1</v>
      </c>
      <c r="F690">
        <v>4845624</v>
      </c>
    </row>
    <row r="691" spans="1:6" x14ac:dyDescent="0.15">
      <c r="A691" s="3">
        <v>3</v>
      </c>
      <c r="B691">
        <v>120</v>
      </c>
      <c r="C691">
        <v>2</v>
      </c>
      <c r="D691">
        <v>300000</v>
      </c>
      <c r="E691">
        <v>1</v>
      </c>
      <c r="F691">
        <v>4845624</v>
      </c>
    </row>
    <row r="692" spans="1:6" x14ac:dyDescent="0.15">
      <c r="A692" s="3">
        <v>3</v>
      </c>
      <c r="B692">
        <v>120</v>
      </c>
      <c r="C692">
        <v>2</v>
      </c>
      <c r="D692">
        <v>300000</v>
      </c>
      <c r="E692">
        <v>1</v>
      </c>
      <c r="F692">
        <v>4845624</v>
      </c>
    </row>
    <row r="693" spans="1:6" x14ac:dyDescent="0.15">
      <c r="A693" s="3">
        <v>3</v>
      </c>
      <c r="B693">
        <v>120</v>
      </c>
      <c r="C693">
        <v>2</v>
      </c>
      <c r="D693">
        <v>300000</v>
      </c>
      <c r="E693">
        <v>1</v>
      </c>
      <c r="F693">
        <v>4845624</v>
      </c>
    </row>
    <row r="694" spans="1:6" x14ac:dyDescent="0.15">
      <c r="A694" s="3">
        <v>3</v>
      </c>
      <c r="B694">
        <v>120</v>
      </c>
      <c r="C694">
        <v>2</v>
      </c>
      <c r="D694">
        <v>300000</v>
      </c>
      <c r="E694">
        <v>1</v>
      </c>
      <c r="F694">
        <v>4845624</v>
      </c>
    </row>
    <row r="695" spans="1:6" x14ac:dyDescent="0.15">
      <c r="A695" s="3">
        <v>3</v>
      </c>
      <c r="B695">
        <v>120</v>
      </c>
      <c r="C695">
        <v>2</v>
      </c>
      <c r="D695">
        <v>300000</v>
      </c>
      <c r="E695">
        <v>1</v>
      </c>
      <c r="F695">
        <v>4845624</v>
      </c>
    </row>
    <row r="696" spans="1:6" x14ac:dyDescent="0.15">
      <c r="A696" s="3">
        <v>3</v>
      </c>
      <c r="B696">
        <v>120</v>
      </c>
      <c r="C696">
        <v>2</v>
      </c>
      <c r="D696">
        <v>300000</v>
      </c>
      <c r="E696">
        <v>1</v>
      </c>
      <c r="F696">
        <v>4845624</v>
      </c>
    </row>
    <row r="697" spans="1:6" x14ac:dyDescent="0.15">
      <c r="A697" s="3">
        <v>3</v>
      </c>
      <c r="B697">
        <v>120</v>
      </c>
      <c r="C697">
        <v>2</v>
      </c>
      <c r="D697">
        <v>300000</v>
      </c>
      <c r="E697">
        <v>1</v>
      </c>
      <c r="F697">
        <v>4845624</v>
      </c>
    </row>
    <row r="698" spans="1:6" x14ac:dyDescent="0.15">
      <c r="A698" s="3">
        <v>3</v>
      </c>
      <c r="B698">
        <v>120</v>
      </c>
      <c r="C698">
        <v>2</v>
      </c>
      <c r="D698">
        <v>300000</v>
      </c>
      <c r="E698">
        <v>1</v>
      </c>
      <c r="F698">
        <v>4845624</v>
      </c>
    </row>
    <row r="699" spans="1:6" x14ac:dyDescent="0.15">
      <c r="A699" s="3">
        <v>3</v>
      </c>
      <c r="B699">
        <v>120</v>
      </c>
      <c r="C699">
        <v>2</v>
      </c>
      <c r="D699">
        <v>300000</v>
      </c>
      <c r="E699">
        <v>1</v>
      </c>
      <c r="F699">
        <v>4845624</v>
      </c>
    </row>
    <row r="700" spans="1:6" x14ac:dyDescent="0.15">
      <c r="A700" s="2">
        <v>3</v>
      </c>
      <c r="B700">
        <v>120</v>
      </c>
      <c r="C700">
        <v>2</v>
      </c>
      <c r="D700">
        <v>300000</v>
      </c>
      <c r="E700">
        <v>1</v>
      </c>
      <c r="F700">
        <v>4845624</v>
      </c>
    </row>
    <row r="701" spans="1:6" x14ac:dyDescent="0.15">
      <c r="A701" s="2">
        <v>3</v>
      </c>
      <c r="B701">
        <v>120</v>
      </c>
      <c r="C701">
        <v>2</v>
      </c>
      <c r="D701">
        <v>300000</v>
      </c>
      <c r="E701">
        <v>1</v>
      </c>
      <c r="F701">
        <v>4845624</v>
      </c>
    </row>
    <row r="702" spans="1:6" x14ac:dyDescent="0.15">
      <c r="A702" s="2">
        <v>3</v>
      </c>
      <c r="B702">
        <v>120</v>
      </c>
      <c r="C702">
        <v>2</v>
      </c>
      <c r="D702">
        <v>300000</v>
      </c>
      <c r="E702">
        <v>1</v>
      </c>
      <c r="F702">
        <v>4845624</v>
      </c>
    </row>
    <row r="703" spans="1:6" x14ac:dyDescent="0.15">
      <c r="A703" s="2">
        <v>3</v>
      </c>
      <c r="B703">
        <v>120</v>
      </c>
      <c r="C703">
        <v>2</v>
      </c>
      <c r="D703">
        <v>300000</v>
      </c>
      <c r="E703">
        <v>1</v>
      </c>
      <c r="F703">
        <v>4845624</v>
      </c>
    </row>
    <row r="704" spans="1:6" x14ac:dyDescent="0.15">
      <c r="A704" s="2">
        <v>3</v>
      </c>
      <c r="B704">
        <v>120</v>
      </c>
      <c r="C704">
        <v>2</v>
      </c>
      <c r="D704">
        <v>300000</v>
      </c>
      <c r="E704">
        <v>1</v>
      </c>
      <c r="F704">
        <v>4845624</v>
      </c>
    </row>
    <row r="705" spans="1:6" x14ac:dyDescent="0.15">
      <c r="A705" s="2">
        <v>3</v>
      </c>
      <c r="B705">
        <v>120</v>
      </c>
      <c r="C705">
        <v>2</v>
      </c>
      <c r="D705">
        <v>300000</v>
      </c>
      <c r="E705">
        <v>1</v>
      </c>
      <c r="F705">
        <v>4845624</v>
      </c>
    </row>
    <row r="706" spans="1:6" x14ac:dyDescent="0.15">
      <c r="A706" s="2">
        <v>3</v>
      </c>
      <c r="B706">
        <v>120</v>
      </c>
      <c r="C706">
        <v>2</v>
      </c>
      <c r="D706">
        <v>300000</v>
      </c>
      <c r="E706">
        <v>1</v>
      </c>
      <c r="F706">
        <v>4845624</v>
      </c>
    </row>
    <row r="707" spans="1:6" x14ac:dyDescent="0.15">
      <c r="A707" s="2">
        <v>3</v>
      </c>
      <c r="B707">
        <v>120</v>
      </c>
      <c r="C707">
        <v>2</v>
      </c>
      <c r="D707">
        <v>300000</v>
      </c>
      <c r="E707">
        <v>1</v>
      </c>
      <c r="F707">
        <v>4845624</v>
      </c>
    </row>
    <row r="708" spans="1:6" x14ac:dyDescent="0.15">
      <c r="A708" s="2">
        <v>3</v>
      </c>
      <c r="B708">
        <v>120</v>
      </c>
      <c r="C708">
        <v>2</v>
      </c>
      <c r="D708">
        <v>300000</v>
      </c>
      <c r="E708">
        <v>1</v>
      </c>
      <c r="F708">
        <v>4845624</v>
      </c>
    </row>
    <row r="709" spans="1:6" x14ac:dyDescent="0.15">
      <c r="A709" s="2">
        <v>3</v>
      </c>
      <c r="B709">
        <v>120</v>
      </c>
      <c r="C709">
        <v>2</v>
      </c>
      <c r="D709">
        <v>300000</v>
      </c>
      <c r="E709">
        <v>1</v>
      </c>
      <c r="F709">
        <v>4845624</v>
      </c>
    </row>
    <row r="710" spans="1:6" x14ac:dyDescent="0.15">
      <c r="A710" s="2">
        <v>3</v>
      </c>
      <c r="B710">
        <v>120</v>
      </c>
      <c r="C710">
        <v>2</v>
      </c>
      <c r="D710">
        <v>300000</v>
      </c>
      <c r="E710">
        <v>1</v>
      </c>
      <c r="F710">
        <v>4845624</v>
      </c>
    </row>
    <row r="711" spans="1:6" x14ac:dyDescent="0.15">
      <c r="A711" s="2">
        <v>3</v>
      </c>
      <c r="B711">
        <v>120</v>
      </c>
      <c r="C711">
        <v>2</v>
      </c>
      <c r="D711">
        <v>300000</v>
      </c>
      <c r="E711">
        <v>1</v>
      </c>
      <c r="F711">
        <v>4845624</v>
      </c>
    </row>
    <row r="712" spans="1:6" x14ac:dyDescent="0.15">
      <c r="A712" s="2">
        <v>3</v>
      </c>
      <c r="B712">
        <v>120</v>
      </c>
      <c r="C712">
        <v>2</v>
      </c>
      <c r="D712">
        <v>300000</v>
      </c>
      <c r="E712">
        <v>1</v>
      </c>
      <c r="F712">
        <v>4845624</v>
      </c>
    </row>
    <row r="713" spans="1:6" x14ac:dyDescent="0.15">
      <c r="A713" s="2">
        <v>3</v>
      </c>
      <c r="B713">
        <v>120</v>
      </c>
      <c r="C713">
        <v>2</v>
      </c>
      <c r="D713">
        <v>300000</v>
      </c>
      <c r="E713">
        <v>1</v>
      </c>
      <c r="F713">
        <v>4845624</v>
      </c>
    </row>
    <row r="714" spans="1:6" x14ac:dyDescent="0.15">
      <c r="A714" s="2">
        <v>3</v>
      </c>
      <c r="B714">
        <v>120</v>
      </c>
      <c r="C714">
        <v>2</v>
      </c>
      <c r="D714">
        <v>300000</v>
      </c>
      <c r="E714">
        <v>1</v>
      </c>
      <c r="F714">
        <v>4845624</v>
      </c>
    </row>
    <row r="715" spans="1:6" x14ac:dyDescent="0.15">
      <c r="A715" s="2">
        <v>3</v>
      </c>
      <c r="B715">
        <v>120</v>
      </c>
      <c r="C715">
        <v>2</v>
      </c>
      <c r="D715">
        <v>300000</v>
      </c>
      <c r="E715">
        <v>1</v>
      </c>
      <c r="F715">
        <v>4845624</v>
      </c>
    </row>
    <row r="716" spans="1:6" x14ac:dyDescent="0.15">
      <c r="A716" s="2">
        <v>3</v>
      </c>
      <c r="B716">
        <v>120</v>
      </c>
      <c r="C716">
        <v>2</v>
      </c>
      <c r="D716">
        <v>300000</v>
      </c>
      <c r="E716">
        <v>1</v>
      </c>
      <c r="F716">
        <v>4845624</v>
      </c>
    </row>
    <row r="717" spans="1:6" x14ac:dyDescent="0.15">
      <c r="A717" s="2">
        <v>3</v>
      </c>
      <c r="B717">
        <v>120</v>
      </c>
      <c r="C717">
        <v>2</v>
      </c>
      <c r="D717">
        <v>300000</v>
      </c>
      <c r="E717">
        <v>1</v>
      </c>
      <c r="F717">
        <v>4845624</v>
      </c>
    </row>
    <row r="718" spans="1:6" x14ac:dyDescent="0.15">
      <c r="A718" s="2">
        <v>3</v>
      </c>
      <c r="B718">
        <v>120</v>
      </c>
      <c r="C718">
        <v>2</v>
      </c>
      <c r="D718">
        <v>300000</v>
      </c>
      <c r="E718">
        <v>1</v>
      </c>
      <c r="F718">
        <v>4845624</v>
      </c>
    </row>
    <row r="719" spans="1:6" x14ac:dyDescent="0.15">
      <c r="A719" s="2">
        <v>3</v>
      </c>
      <c r="B719">
        <v>120</v>
      </c>
      <c r="C719">
        <v>2</v>
      </c>
      <c r="D719">
        <v>300000</v>
      </c>
      <c r="E719">
        <v>1</v>
      </c>
      <c r="F719">
        <v>4845624</v>
      </c>
    </row>
    <row r="720" spans="1:6" x14ac:dyDescent="0.15">
      <c r="A720" s="2">
        <v>3</v>
      </c>
      <c r="B720">
        <v>120</v>
      </c>
      <c r="C720">
        <v>2</v>
      </c>
      <c r="D720">
        <v>300000</v>
      </c>
      <c r="E720">
        <v>1</v>
      </c>
      <c r="F720">
        <v>4845624</v>
      </c>
    </row>
    <row r="721" spans="1:6" x14ac:dyDescent="0.15">
      <c r="A721" s="2">
        <v>3</v>
      </c>
      <c r="B721">
        <v>120</v>
      </c>
      <c r="C721">
        <v>2</v>
      </c>
      <c r="D721">
        <v>300000</v>
      </c>
      <c r="E721">
        <v>1</v>
      </c>
      <c r="F721">
        <v>4845624</v>
      </c>
    </row>
    <row r="722" spans="1:6" x14ac:dyDescent="0.15">
      <c r="A722" s="2">
        <v>3</v>
      </c>
      <c r="B722">
        <v>120</v>
      </c>
      <c r="C722">
        <v>2</v>
      </c>
      <c r="D722">
        <v>300000</v>
      </c>
      <c r="E722">
        <v>1</v>
      </c>
      <c r="F722">
        <v>4845624</v>
      </c>
    </row>
    <row r="723" spans="1:6" x14ac:dyDescent="0.15">
      <c r="A723" s="2">
        <v>3</v>
      </c>
      <c r="B723">
        <v>120</v>
      </c>
      <c r="C723">
        <v>2</v>
      </c>
      <c r="D723">
        <v>300000</v>
      </c>
      <c r="E723">
        <v>1</v>
      </c>
      <c r="F723">
        <v>4845624</v>
      </c>
    </row>
    <row r="724" spans="1:6" x14ac:dyDescent="0.15">
      <c r="A724" s="2">
        <v>3</v>
      </c>
      <c r="B724">
        <v>120</v>
      </c>
      <c r="C724">
        <v>2</v>
      </c>
      <c r="D724">
        <v>300000</v>
      </c>
      <c r="E724">
        <v>1</v>
      </c>
      <c r="F724">
        <v>4845624</v>
      </c>
    </row>
    <row r="725" spans="1:6" x14ac:dyDescent="0.15">
      <c r="A725" s="2">
        <v>3</v>
      </c>
      <c r="B725">
        <v>120</v>
      </c>
      <c r="C725">
        <v>2</v>
      </c>
      <c r="D725">
        <v>300000</v>
      </c>
      <c r="E725">
        <v>1</v>
      </c>
      <c r="F725">
        <v>4845624</v>
      </c>
    </row>
    <row r="726" spans="1:6" x14ac:dyDescent="0.15">
      <c r="A726" s="2">
        <v>3</v>
      </c>
      <c r="B726">
        <v>120</v>
      </c>
      <c r="C726">
        <v>2</v>
      </c>
      <c r="D726">
        <v>300000</v>
      </c>
      <c r="E726">
        <v>1</v>
      </c>
      <c r="F726">
        <v>4845624</v>
      </c>
    </row>
    <row r="727" spans="1:6" x14ac:dyDescent="0.15">
      <c r="A727" s="2">
        <v>3</v>
      </c>
      <c r="B727">
        <v>120</v>
      </c>
      <c r="C727">
        <v>2</v>
      </c>
      <c r="D727">
        <v>300000</v>
      </c>
      <c r="E727">
        <v>1</v>
      </c>
      <c r="F727">
        <v>4845624</v>
      </c>
    </row>
    <row r="728" spans="1:6" x14ac:dyDescent="0.15">
      <c r="A728" s="2">
        <v>3</v>
      </c>
      <c r="B728">
        <v>120</v>
      </c>
      <c r="C728">
        <v>2</v>
      </c>
      <c r="D728">
        <v>300000</v>
      </c>
      <c r="E728">
        <v>1</v>
      </c>
      <c r="F728">
        <v>4845624</v>
      </c>
    </row>
    <row r="729" spans="1:6" x14ac:dyDescent="0.15">
      <c r="A729" s="2">
        <v>3</v>
      </c>
      <c r="B729">
        <v>120</v>
      </c>
      <c r="C729">
        <v>2</v>
      </c>
      <c r="D729">
        <v>300000</v>
      </c>
      <c r="E729">
        <v>1</v>
      </c>
      <c r="F729">
        <v>4845624</v>
      </c>
    </row>
    <row r="730" spans="1:6" x14ac:dyDescent="0.15">
      <c r="A730" s="2">
        <v>3</v>
      </c>
      <c r="B730">
        <v>120</v>
      </c>
      <c r="C730">
        <v>2</v>
      </c>
      <c r="D730">
        <v>300000</v>
      </c>
      <c r="E730">
        <v>1</v>
      </c>
      <c r="F730">
        <v>4845624</v>
      </c>
    </row>
    <row r="731" spans="1:6" x14ac:dyDescent="0.15">
      <c r="A731" s="2">
        <v>3</v>
      </c>
      <c r="B731">
        <v>120</v>
      </c>
      <c r="C731">
        <v>2</v>
      </c>
      <c r="D731">
        <v>300000</v>
      </c>
      <c r="E731">
        <v>1</v>
      </c>
      <c r="F731">
        <v>4845624</v>
      </c>
    </row>
    <row r="732" spans="1:6" x14ac:dyDescent="0.15">
      <c r="A732" s="2">
        <v>3</v>
      </c>
      <c r="B732">
        <v>120</v>
      </c>
      <c r="C732">
        <v>2</v>
      </c>
      <c r="D732">
        <v>300000</v>
      </c>
      <c r="E732">
        <v>1</v>
      </c>
      <c r="F732">
        <v>4845624</v>
      </c>
    </row>
    <row r="733" spans="1:6" x14ac:dyDescent="0.15">
      <c r="A733" s="2">
        <v>3</v>
      </c>
      <c r="B733">
        <v>120</v>
      </c>
      <c r="C733">
        <v>2</v>
      </c>
      <c r="D733">
        <v>300000</v>
      </c>
      <c r="E733">
        <v>1</v>
      </c>
      <c r="F733">
        <v>4845624</v>
      </c>
    </row>
    <row r="734" spans="1:6" x14ac:dyDescent="0.15">
      <c r="A734" s="2">
        <v>3</v>
      </c>
      <c r="B734">
        <v>120</v>
      </c>
      <c r="C734">
        <v>2</v>
      </c>
      <c r="D734">
        <v>300000</v>
      </c>
      <c r="E734">
        <v>1</v>
      </c>
      <c r="F734">
        <v>4845624</v>
      </c>
    </row>
    <row r="735" spans="1:6" x14ac:dyDescent="0.15">
      <c r="A735" s="2">
        <v>3</v>
      </c>
      <c r="B735">
        <v>120</v>
      </c>
      <c r="C735">
        <v>2</v>
      </c>
      <c r="D735">
        <v>300000</v>
      </c>
      <c r="E735">
        <v>1</v>
      </c>
      <c r="F735">
        <v>4845624</v>
      </c>
    </row>
    <row r="736" spans="1:6" x14ac:dyDescent="0.15">
      <c r="A736" s="2">
        <v>3</v>
      </c>
      <c r="B736">
        <v>120</v>
      </c>
      <c r="C736">
        <v>2</v>
      </c>
      <c r="D736">
        <v>300000</v>
      </c>
      <c r="E736">
        <v>1</v>
      </c>
      <c r="F736">
        <v>4845624</v>
      </c>
    </row>
    <row r="737" spans="1:6" x14ac:dyDescent="0.15">
      <c r="A737" s="2">
        <v>3</v>
      </c>
      <c r="B737">
        <v>120</v>
      </c>
      <c r="C737">
        <v>2</v>
      </c>
      <c r="D737">
        <v>300000</v>
      </c>
      <c r="E737">
        <v>1</v>
      </c>
      <c r="F737">
        <v>4845624</v>
      </c>
    </row>
    <row r="738" spans="1:6" x14ac:dyDescent="0.15">
      <c r="A738" s="2">
        <v>3</v>
      </c>
      <c r="B738">
        <v>120</v>
      </c>
      <c r="C738">
        <v>2</v>
      </c>
      <c r="D738">
        <v>300000</v>
      </c>
      <c r="E738">
        <v>1</v>
      </c>
      <c r="F738">
        <v>4845624</v>
      </c>
    </row>
    <row r="739" spans="1:6" x14ac:dyDescent="0.15">
      <c r="A739" s="2">
        <v>3</v>
      </c>
      <c r="B739">
        <v>120</v>
      </c>
      <c r="C739">
        <v>2</v>
      </c>
      <c r="D739">
        <v>300000</v>
      </c>
      <c r="E739">
        <v>1</v>
      </c>
      <c r="F739">
        <v>4845624</v>
      </c>
    </row>
    <row r="740" spans="1:6" x14ac:dyDescent="0.15">
      <c r="A740" s="2">
        <v>3</v>
      </c>
      <c r="B740">
        <v>120</v>
      </c>
      <c r="C740">
        <v>2</v>
      </c>
      <c r="D740">
        <v>300000</v>
      </c>
      <c r="E740">
        <v>1</v>
      </c>
      <c r="F740">
        <v>4845624</v>
      </c>
    </row>
    <row r="741" spans="1:6" x14ac:dyDescent="0.15">
      <c r="A741" s="2">
        <v>3</v>
      </c>
      <c r="B741">
        <v>120</v>
      </c>
      <c r="C741">
        <v>2</v>
      </c>
      <c r="D741">
        <v>300000</v>
      </c>
      <c r="E741">
        <v>1</v>
      </c>
      <c r="F741">
        <v>4845624</v>
      </c>
    </row>
    <row r="742" spans="1:6" x14ac:dyDescent="0.15">
      <c r="A742" s="2">
        <v>3</v>
      </c>
      <c r="B742">
        <v>120</v>
      </c>
      <c r="C742">
        <v>2</v>
      </c>
      <c r="D742">
        <v>300000</v>
      </c>
      <c r="E742">
        <v>1</v>
      </c>
      <c r="F742">
        <v>4845624</v>
      </c>
    </row>
    <row r="743" spans="1:6" x14ac:dyDescent="0.15">
      <c r="A743" s="2">
        <v>3</v>
      </c>
      <c r="B743">
        <v>120</v>
      </c>
      <c r="C743">
        <v>2</v>
      </c>
      <c r="D743">
        <v>300000</v>
      </c>
      <c r="E743">
        <v>1</v>
      </c>
      <c r="F743">
        <v>4845624</v>
      </c>
    </row>
    <row r="744" spans="1:6" x14ac:dyDescent="0.15">
      <c r="A744" s="2">
        <v>3</v>
      </c>
      <c r="B744">
        <v>120</v>
      </c>
      <c r="C744">
        <v>2</v>
      </c>
      <c r="D744">
        <v>300000</v>
      </c>
      <c r="E744">
        <v>1</v>
      </c>
      <c r="F744">
        <v>4845624</v>
      </c>
    </row>
    <row r="745" spans="1:6" x14ac:dyDescent="0.15">
      <c r="A745" s="2">
        <v>3</v>
      </c>
      <c r="B745">
        <v>120</v>
      </c>
      <c r="C745">
        <v>2</v>
      </c>
      <c r="D745">
        <v>300000</v>
      </c>
      <c r="E745">
        <v>1</v>
      </c>
      <c r="F745">
        <v>4845624</v>
      </c>
    </row>
    <row r="746" spans="1:6" x14ac:dyDescent="0.15">
      <c r="A746" s="2">
        <v>3</v>
      </c>
      <c r="B746">
        <v>120</v>
      </c>
      <c r="C746">
        <v>2</v>
      </c>
      <c r="D746">
        <v>300000</v>
      </c>
      <c r="E746">
        <v>1</v>
      </c>
      <c r="F746">
        <v>4845624</v>
      </c>
    </row>
    <row r="747" spans="1:6" x14ac:dyDescent="0.15">
      <c r="A747" s="2">
        <v>3</v>
      </c>
      <c r="B747">
        <v>120</v>
      </c>
      <c r="C747">
        <v>2</v>
      </c>
      <c r="D747">
        <v>300000</v>
      </c>
      <c r="E747">
        <v>1</v>
      </c>
      <c r="F747">
        <v>4845624</v>
      </c>
    </row>
    <row r="748" spans="1:6" x14ac:dyDescent="0.15">
      <c r="A748" s="2">
        <v>3</v>
      </c>
      <c r="B748">
        <v>120</v>
      </c>
      <c r="C748">
        <v>2</v>
      </c>
      <c r="D748">
        <v>300000</v>
      </c>
      <c r="E748">
        <v>1</v>
      </c>
      <c r="F748">
        <v>4845624</v>
      </c>
    </row>
    <row r="749" spans="1:6" x14ac:dyDescent="0.15">
      <c r="A749" s="2">
        <v>3</v>
      </c>
      <c r="B749">
        <v>120</v>
      </c>
      <c r="C749">
        <v>2</v>
      </c>
      <c r="D749">
        <v>300000</v>
      </c>
      <c r="E749">
        <v>1</v>
      </c>
      <c r="F749">
        <v>4845624</v>
      </c>
    </row>
    <row r="750" spans="1:6" x14ac:dyDescent="0.15">
      <c r="A750" s="2">
        <v>3</v>
      </c>
      <c r="B750">
        <v>120</v>
      </c>
      <c r="C750">
        <v>2</v>
      </c>
      <c r="D750">
        <v>300000</v>
      </c>
      <c r="E750">
        <v>1</v>
      </c>
      <c r="F750">
        <v>4845624</v>
      </c>
    </row>
    <row r="751" spans="1:6" x14ac:dyDescent="0.15">
      <c r="A751" s="2">
        <v>3</v>
      </c>
      <c r="B751">
        <v>120</v>
      </c>
      <c r="C751">
        <v>2</v>
      </c>
      <c r="D751">
        <v>300000</v>
      </c>
      <c r="E751">
        <v>1</v>
      </c>
      <c r="F751">
        <v>4845624</v>
      </c>
    </row>
    <row r="752" spans="1:6" x14ac:dyDescent="0.15">
      <c r="A752" s="2">
        <v>3</v>
      </c>
      <c r="B752">
        <v>120</v>
      </c>
      <c r="C752">
        <v>2</v>
      </c>
      <c r="D752">
        <v>300000</v>
      </c>
      <c r="E752">
        <v>1</v>
      </c>
      <c r="F752">
        <v>4845624</v>
      </c>
    </row>
    <row r="753" spans="1:6" x14ac:dyDescent="0.15">
      <c r="A753" s="2">
        <v>3</v>
      </c>
      <c r="B753">
        <v>120</v>
      </c>
      <c r="C753">
        <v>2</v>
      </c>
      <c r="D753">
        <v>300000</v>
      </c>
      <c r="E753">
        <v>1</v>
      </c>
      <c r="F753">
        <v>4845624</v>
      </c>
    </row>
    <row r="754" spans="1:6" x14ac:dyDescent="0.15">
      <c r="A754" s="2">
        <v>3</v>
      </c>
      <c r="B754">
        <v>120</v>
      </c>
      <c r="C754">
        <v>2</v>
      </c>
      <c r="D754">
        <v>300000</v>
      </c>
      <c r="E754">
        <v>1</v>
      </c>
      <c r="F754">
        <v>4845624</v>
      </c>
    </row>
    <row r="755" spans="1:6" x14ac:dyDescent="0.15">
      <c r="A755" s="2">
        <v>3</v>
      </c>
      <c r="B755">
        <v>120</v>
      </c>
      <c r="C755">
        <v>2</v>
      </c>
      <c r="D755">
        <v>300000</v>
      </c>
      <c r="E755">
        <v>1</v>
      </c>
      <c r="F755">
        <v>4845624</v>
      </c>
    </row>
    <row r="756" spans="1:6" x14ac:dyDescent="0.15">
      <c r="A756" s="2">
        <v>3</v>
      </c>
      <c r="B756">
        <v>120</v>
      </c>
      <c r="C756">
        <v>2</v>
      </c>
      <c r="D756">
        <v>300000</v>
      </c>
      <c r="E756">
        <v>1</v>
      </c>
      <c r="F756">
        <v>4845624</v>
      </c>
    </row>
    <row r="757" spans="1:6" x14ac:dyDescent="0.15">
      <c r="A757" s="2">
        <v>3</v>
      </c>
      <c r="B757">
        <v>120</v>
      </c>
      <c r="C757">
        <v>2</v>
      </c>
      <c r="D757">
        <v>300000</v>
      </c>
      <c r="E757">
        <v>1</v>
      </c>
      <c r="F757">
        <v>4845624</v>
      </c>
    </row>
    <row r="758" spans="1:6" x14ac:dyDescent="0.15">
      <c r="A758" s="2">
        <v>3</v>
      </c>
      <c r="B758">
        <v>120</v>
      </c>
      <c r="C758">
        <v>2</v>
      </c>
      <c r="D758">
        <v>300000</v>
      </c>
      <c r="E758">
        <v>1</v>
      </c>
      <c r="F758">
        <v>4845624</v>
      </c>
    </row>
    <row r="759" spans="1:6" x14ac:dyDescent="0.15">
      <c r="A759" s="2">
        <v>3</v>
      </c>
      <c r="B759">
        <v>120</v>
      </c>
      <c r="C759">
        <v>2</v>
      </c>
      <c r="D759">
        <v>300000</v>
      </c>
      <c r="E759">
        <v>1</v>
      </c>
      <c r="F759">
        <v>4845624</v>
      </c>
    </row>
    <row r="760" spans="1:6" x14ac:dyDescent="0.15">
      <c r="A760" s="2">
        <v>3</v>
      </c>
      <c r="B760">
        <v>120</v>
      </c>
      <c r="C760">
        <v>2</v>
      </c>
      <c r="D760">
        <v>300000</v>
      </c>
      <c r="E760">
        <v>1</v>
      </c>
      <c r="F760">
        <v>4845624</v>
      </c>
    </row>
    <row r="761" spans="1:6" x14ac:dyDescent="0.15">
      <c r="A761" s="2">
        <v>3</v>
      </c>
      <c r="B761">
        <v>120</v>
      </c>
      <c r="C761">
        <v>2</v>
      </c>
      <c r="D761">
        <v>300000</v>
      </c>
      <c r="E761">
        <v>1</v>
      </c>
      <c r="F761">
        <v>4845624</v>
      </c>
    </row>
    <row r="762" spans="1:6" x14ac:dyDescent="0.15">
      <c r="A762" s="2">
        <v>3</v>
      </c>
      <c r="B762">
        <v>120</v>
      </c>
      <c r="C762">
        <v>2</v>
      </c>
      <c r="D762">
        <v>300000</v>
      </c>
      <c r="E762">
        <v>1</v>
      </c>
      <c r="F762">
        <v>4845624</v>
      </c>
    </row>
    <row r="763" spans="1:6" x14ac:dyDescent="0.15">
      <c r="A763" s="2">
        <v>3</v>
      </c>
      <c r="B763">
        <v>120</v>
      </c>
      <c r="C763">
        <v>2</v>
      </c>
      <c r="D763">
        <v>300000</v>
      </c>
      <c r="E763">
        <v>1</v>
      </c>
      <c r="F763">
        <v>4845624</v>
      </c>
    </row>
    <row r="764" spans="1:6" x14ac:dyDescent="0.15">
      <c r="A764" s="2">
        <v>3</v>
      </c>
      <c r="B764">
        <v>120</v>
      </c>
      <c r="C764">
        <v>2</v>
      </c>
      <c r="D764">
        <v>300000</v>
      </c>
      <c r="E764">
        <v>1</v>
      </c>
      <c r="F764">
        <v>4845624</v>
      </c>
    </row>
    <row r="765" spans="1:6" x14ac:dyDescent="0.15">
      <c r="A765" s="2">
        <v>3</v>
      </c>
      <c r="B765">
        <v>120</v>
      </c>
      <c r="C765">
        <v>2</v>
      </c>
      <c r="D765">
        <v>300000</v>
      </c>
      <c r="E765">
        <v>1</v>
      </c>
      <c r="F765">
        <v>4845624</v>
      </c>
    </row>
    <row r="766" spans="1:6" x14ac:dyDescent="0.15">
      <c r="A766" s="2">
        <v>3</v>
      </c>
      <c r="B766">
        <v>120</v>
      </c>
      <c r="C766">
        <v>2</v>
      </c>
      <c r="D766">
        <v>300000</v>
      </c>
      <c r="E766">
        <v>1</v>
      </c>
      <c r="F766">
        <v>4845624</v>
      </c>
    </row>
    <row r="767" spans="1:6" x14ac:dyDescent="0.15">
      <c r="A767" s="2">
        <v>3</v>
      </c>
      <c r="B767">
        <v>120</v>
      </c>
      <c r="C767">
        <v>2</v>
      </c>
      <c r="D767">
        <v>300000</v>
      </c>
      <c r="E767">
        <v>1</v>
      </c>
      <c r="F767">
        <v>4845624</v>
      </c>
    </row>
    <row r="768" spans="1:6" x14ac:dyDescent="0.15">
      <c r="A768" s="2">
        <v>3</v>
      </c>
      <c r="B768">
        <v>120</v>
      </c>
      <c r="C768">
        <v>2</v>
      </c>
      <c r="D768">
        <v>300000</v>
      </c>
      <c r="E768">
        <v>1</v>
      </c>
      <c r="F768">
        <v>4845624</v>
      </c>
    </row>
    <row r="769" spans="1:6" x14ac:dyDescent="0.15">
      <c r="A769" s="2">
        <v>3</v>
      </c>
      <c r="B769">
        <v>120</v>
      </c>
      <c r="C769">
        <v>2</v>
      </c>
      <c r="D769">
        <v>300000</v>
      </c>
      <c r="E769">
        <v>1</v>
      </c>
      <c r="F769">
        <v>4845624</v>
      </c>
    </row>
    <row r="770" spans="1:6" x14ac:dyDescent="0.15">
      <c r="A770" s="2">
        <v>3</v>
      </c>
      <c r="B770">
        <v>120</v>
      </c>
      <c r="C770">
        <v>2</v>
      </c>
      <c r="D770">
        <v>300000</v>
      </c>
      <c r="E770">
        <v>1</v>
      </c>
      <c r="F770">
        <v>4845624</v>
      </c>
    </row>
    <row r="771" spans="1:6" x14ac:dyDescent="0.15">
      <c r="A771" s="2">
        <v>3</v>
      </c>
      <c r="B771">
        <v>120</v>
      </c>
      <c r="C771">
        <v>2</v>
      </c>
      <c r="D771">
        <v>300000</v>
      </c>
      <c r="E771">
        <v>1</v>
      </c>
      <c r="F771">
        <v>4845624</v>
      </c>
    </row>
    <row r="772" spans="1:6" x14ac:dyDescent="0.15">
      <c r="A772" s="2">
        <v>3</v>
      </c>
      <c r="B772">
        <v>120</v>
      </c>
      <c r="C772">
        <v>2</v>
      </c>
      <c r="D772">
        <v>300000</v>
      </c>
      <c r="E772">
        <v>1</v>
      </c>
      <c r="F772">
        <v>4845624</v>
      </c>
    </row>
    <row r="773" spans="1:6" x14ac:dyDescent="0.15">
      <c r="A773" s="2">
        <v>3</v>
      </c>
      <c r="B773">
        <v>120</v>
      </c>
      <c r="C773">
        <v>2</v>
      </c>
      <c r="D773">
        <v>300000</v>
      </c>
      <c r="E773">
        <v>1</v>
      </c>
      <c r="F773">
        <v>4845624</v>
      </c>
    </row>
    <row r="774" spans="1:6" x14ac:dyDescent="0.15">
      <c r="A774" s="2">
        <v>3</v>
      </c>
      <c r="B774">
        <v>120</v>
      </c>
      <c r="C774">
        <v>2</v>
      </c>
      <c r="D774">
        <v>300000</v>
      </c>
      <c r="E774">
        <v>1</v>
      </c>
      <c r="F774">
        <v>4845624</v>
      </c>
    </row>
    <row r="775" spans="1:6" x14ac:dyDescent="0.15">
      <c r="A775" s="2">
        <v>3</v>
      </c>
      <c r="B775">
        <v>120</v>
      </c>
      <c r="C775">
        <v>2</v>
      </c>
      <c r="D775">
        <v>300000</v>
      </c>
      <c r="E775">
        <v>1</v>
      </c>
      <c r="F775">
        <v>4845624</v>
      </c>
    </row>
    <row r="776" spans="1:6" x14ac:dyDescent="0.15">
      <c r="A776" s="2">
        <v>3</v>
      </c>
      <c r="B776">
        <v>120</v>
      </c>
      <c r="C776">
        <v>2</v>
      </c>
      <c r="D776">
        <v>300000</v>
      </c>
      <c r="E776">
        <v>1</v>
      </c>
      <c r="F776">
        <v>4845624</v>
      </c>
    </row>
    <row r="777" spans="1:6" x14ac:dyDescent="0.15">
      <c r="A777" s="2">
        <v>3</v>
      </c>
      <c r="B777">
        <v>120</v>
      </c>
      <c r="C777">
        <v>2</v>
      </c>
      <c r="D777">
        <v>300000</v>
      </c>
      <c r="E777">
        <v>1</v>
      </c>
      <c r="F777">
        <v>4845624</v>
      </c>
    </row>
    <row r="778" spans="1:6" x14ac:dyDescent="0.15">
      <c r="A778" s="2">
        <v>3</v>
      </c>
      <c r="B778">
        <v>120</v>
      </c>
      <c r="C778">
        <v>2</v>
      </c>
      <c r="D778">
        <v>300000</v>
      </c>
      <c r="E778">
        <v>1</v>
      </c>
      <c r="F778">
        <v>4845624</v>
      </c>
    </row>
    <row r="779" spans="1:6" x14ac:dyDescent="0.15">
      <c r="A779" s="2">
        <v>3</v>
      </c>
      <c r="B779">
        <v>120</v>
      </c>
      <c r="C779">
        <v>2</v>
      </c>
      <c r="D779">
        <v>300000</v>
      </c>
      <c r="E779">
        <v>1</v>
      </c>
      <c r="F779">
        <v>4845624</v>
      </c>
    </row>
    <row r="780" spans="1:6" x14ac:dyDescent="0.15">
      <c r="A780" s="2">
        <v>3</v>
      </c>
      <c r="B780">
        <v>120</v>
      </c>
      <c r="C780">
        <v>2</v>
      </c>
      <c r="D780">
        <v>300000</v>
      </c>
      <c r="E780">
        <v>1</v>
      </c>
      <c r="F780">
        <v>4845624</v>
      </c>
    </row>
    <row r="781" spans="1:6" x14ac:dyDescent="0.15">
      <c r="A781" s="2">
        <v>3</v>
      </c>
      <c r="B781">
        <v>120</v>
      </c>
      <c r="C781">
        <v>2</v>
      </c>
      <c r="D781">
        <v>300000</v>
      </c>
      <c r="E781">
        <v>1</v>
      </c>
      <c r="F781">
        <v>4845624</v>
      </c>
    </row>
    <row r="782" spans="1:6" x14ac:dyDescent="0.15">
      <c r="A782" s="2">
        <v>3</v>
      </c>
      <c r="B782">
        <v>120</v>
      </c>
      <c r="C782">
        <v>2</v>
      </c>
      <c r="D782">
        <v>300000</v>
      </c>
      <c r="E782">
        <v>1</v>
      </c>
      <c r="F782">
        <v>4845624</v>
      </c>
    </row>
    <row r="783" spans="1:6" x14ac:dyDescent="0.15">
      <c r="A783" s="2">
        <v>3</v>
      </c>
      <c r="B783">
        <v>120</v>
      </c>
      <c r="C783">
        <v>2</v>
      </c>
      <c r="D783">
        <v>300000</v>
      </c>
      <c r="E783">
        <v>1</v>
      </c>
      <c r="F783">
        <v>4845624</v>
      </c>
    </row>
    <row r="784" spans="1:6" x14ac:dyDescent="0.15">
      <c r="A784" s="2">
        <v>3</v>
      </c>
      <c r="B784">
        <v>120</v>
      </c>
      <c r="C784">
        <v>2</v>
      </c>
      <c r="D784">
        <v>300000</v>
      </c>
      <c r="E784">
        <v>1</v>
      </c>
      <c r="F784">
        <v>4845624</v>
      </c>
    </row>
    <row r="785" spans="1:6" x14ac:dyDescent="0.15">
      <c r="A785" s="2">
        <v>3</v>
      </c>
      <c r="B785">
        <v>120</v>
      </c>
      <c r="C785">
        <v>2</v>
      </c>
      <c r="D785">
        <v>300000</v>
      </c>
      <c r="E785">
        <v>1</v>
      </c>
      <c r="F785">
        <v>4845624</v>
      </c>
    </row>
    <row r="786" spans="1:6" x14ac:dyDescent="0.15">
      <c r="A786" s="2">
        <v>3</v>
      </c>
      <c r="B786">
        <v>120</v>
      </c>
      <c r="C786">
        <v>2</v>
      </c>
      <c r="D786">
        <v>300000</v>
      </c>
      <c r="E786">
        <v>1</v>
      </c>
      <c r="F786">
        <v>4845624</v>
      </c>
    </row>
    <row r="787" spans="1:6" x14ac:dyDescent="0.15">
      <c r="A787" s="2">
        <v>3</v>
      </c>
      <c r="B787">
        <v>120</v>
      </c>
      <c r="C787">
        <v>2</v>
      </c>
      <c r="D787">
        <v>300000</v>
      </c>
      <c r="E787">
        <v>1</v>
      </c>
      <c r="F787">
        <v>4845624</v>
      </c>
    </row>
    <row r="788" spans="1:6" x14ac:dyDescent="0.15">
      <c r="A788" s="2">
        <v>3</v>
      </c>
      <c r="B788">
        <v>120</v>
      </c>
      <c r="C788">
        <v>2</v>
      </c>
      <c r="D788">
        <v>300000</v>
      </c>
      <c r="E788">
        <v>1</v>
      </c>
      <c r="F788">
        <v>4845624</v>
      </c>
    </row>
    <row r="789" spans="1:6" x14ac:dyDescent="0.15">
      <c r="A789" s="2">
        <v>3</v>
      </c>
      <c r="B789">
        <v>120</v>
      </c>
      <c r="C789">
        <v>2</v>
      </c>
      <c r="D789">
        <v>300000</v>
      </c>
      <c r="E789">
        <v>1</v>
      </c>
      <c r="F789">
        <v>4845624</v>
      </c>
    </row>
    <row r="790" spans="1:6" x14ac:dyDescent="0.15">
      <c r="A790" s="2">
        <v>3</v>
      </c>
      <c r="B790">
        <v>120</v>
      </c>
      <c r="C790">
        <v>2</v>
      </c>
      <c r="D790">
        <v>300000</v>
      </c>
      <c r="E790">
        <v>1</v>
      </c>
      <c r="F790">
        <v>4845624</v>
      </c>
    </row>
    <row r="791" spans="1:6" x14ac:dyDescent="0.15">
      <c r="A791" s="2">
        <v>3</v>
      </c>
      <c r="B791">
        <v>120</v>
      </c>
      <c r="C791">
        <v>2</v>
      </c>
      <c r="D791">
        <v>300000</v>
      </c>
      <c r="E791">
        <v>1</v>
      </c>
      <c r="F791">
        <v>4845624</v>
      </c>
    </row>
    <row r="792" spans="1:6" x14ac:dyDescent="0.15">
      <c r="A792" s="2">
        <v>3</v>
      </c>
      <c r="B792">
        <v>120</v>
      </c>
      <c r="C792">
        <v>2</v>
      </c>
      <c r="D792">
        <v>300000</v>
      </c>
      <c r="E792">
        <v>1</v>
      </c>
      <c r="F792">
        <v>4845624</v>
      </c>
    </row>
    <row r="793" spans="1:6" x14ac:dyDescent="0.15">
      <c r="A793" s="2">
        <v>3</v>
      </c>
      <c r="B793">
        <v>120</v>
      </c>
      <c r="C793">
        <v>2</v>
      </c>
      <c r="D793">
        <v>300000</v>
      </c>
      <c r="E793">
        <v>1</v>
      </c>
      <c r="F793">
        <v>4845624</v>
      </c>
    </row>
    <row r="794" spans="1:6" x14ac:dyDescent="0.15">
      <c r="A794" s="2">
        <v>3</v>
      </c>
      <c r="B794">
        <v>120</v>
      </c>
      <c r="C794">
        <v>2</v>
      </c>
      <c r="D794">
        <v>300000</v>
      </c>
      <c r="E794">
        <v>1</v>
      </c>
      <c r="F794">
        <v>4845624</v>
      </c>
    </row>
    <row r="795" spans="1:6" x14ac:dyDescent="0.15">
      <c r="A795" s="2">
        <v>3</v>
      </c>
      <c r="B795">
        <v>120</v>
      </c>
      <c r="C795">
        <v>2</v>
      </c>
      <c r="D795">
        <v>300000</v>
      </c>
      <c r="E795">
        <v>1</v>
      </c>
      <c r="F795">
        <v>4845624</v>
      </c>
    </row>
    <row r="796" spans="1:6" x14ac:dyDescent="0.15">
      <c r="A796" s="2">
        <v>3</v>
      </c>
      <c r="B796">
        <v>120</v>
      </c>
      <c r="C796">
        <v>2</v>
      </c>
      <c r="D796">
        <v>300000</v>
      </c>
      <c r="E796">
        <v>1</v>
      </c>
      <c r="F796">
        <v>4845624</v>
      </c>
    </row>
    <row r="797" spans="1:6" x14ac:dyDescent="0.15">
      <c r="A797" s="2">
        <v>3</v>
      </c>
      <c r="B797">
        <v>120</v>
      </c>
      <c r="C797">
        <v>2</v>
      </c>
      <c r="D797">
        <v>300000</v>
      </c>
      <c r="E797">
        <v>1</v>
      </c>
      <c r="F797">
        <v>4845624</v>
      </c>
    </row>
    <row r="798" spans="1:6" x14ac:dyDescent="0.15">
      <c r="A798" s="2">
        <v>3</v>
      </c>
      <c r="B798">
        <v>120</v>
      </c>
      <c r="C798">
        <v>2</v>
      </c>
      <c r="D798">
        <v>300000</v>
      </c>
      <c r="E798">
        <v>1</v>
      </c>
      <c r="F798">
        <v>4845624</v>
      </c>
    </row>
    <row r="799" spans="1:6" x14ac:dyDescent="0.15">
      <c r="A799" s="2">
        <v>3</v>
      </c>
      <c r="B799">
        <v>120</v>
      </c>
      <c r="C799">
        <v>2</v>
      </c>
      <c r="D799">
        <v>300000</v>
      </c>
      <c r="E799">
        <v>1</v>
      </c>
      <c r="F799">
        <v>4845624</v>
      </c>
    </row>
    <row r="800" spans="1:6" x14ac:dyDescent="0.15">
      <c r="A800" s="2">
        <v>3</v>
      </c>
      <c r="B800">
        <v>120</v>
      </c>
      <c r="C800">
        <v>2</v>
      </c>
      <c r="D800">
        <v>300000</v>
      </c>
      <c r="E800">
        <v>1</v>
      </c>
      <c r="F800">
        <v>4845624</v>
      </c>
    </row>
    <row r="801" spans="1:6" x14ac:dyDescent="0.15">
      <c r="A801" s="2">
        <v>3</v>
      </c>
      <c r="B801">
        <v>120</v>
      </c>
      <c r="C801">
        <v>2</v>
      </c>
      <c r="D801">
        <v>300000</v>
      </c>
      <c r="E801">
        <v>1</v>
      </c>
      <c r="F801">
        <v>4845624</v>
      </c>
    </row>
    <row r="802" spans="1:6" x14ac:dyDescent="0.15">
      <c r="A802" s="2">
        <v>3</v>
      </c>
      <c r="B802">
        <v>120</v>
      </c>
      <c r="C802">
        <v>2</v>
      </c>
      <c r="D802">
        <v>300000</v>
      </c>
      <c r="E802">
        <v>1</v>
      </c>
      <c r="F802">
        <v>4845624</v>
      </c>
    </row>
    <row r="803" spans="1:6" x14ac:dyDescent="0.15">
      <c r="A803" s="2">
        <v>3</v>
      </c>
      <c r="B803">
        <v>120</v>
      </c>
      <c r="C803">
        <v>2</v>
      </c>
      <c r="D803">
        <v>300000</v>
      </c>
      <c r="E803">
        <v>1</v>
      </c>
      <c r="F803">
        <v>4845624</v>
      </c>
    </row>
    <row r="804" spans="1:6" x14ac:dyDescent="0.15">
      <c r="A804" s="2">
        <v>3</v>
      </c>
      <c r="B804">
        <v>120</v>
      </c>
      <c r="C804">
        <v>2</v>
      </c>
      <c r="D804">
        <v>300000</v>
      </c>
      <c r="E804">
        <v>1</v>
      </c>
      <c r="F804">
        <v>4845624</v>
      </c>
    </row>
    <row r="805" spans="1:6" x14ac:dyDescent="0.15">
      <c r="A805" s="2">
        <v>3</v>
      </c>
      <c r="B805">
        <v>120</v>
      </c>
      <c r="C805">
        <v>2</v>
      </c>
      <c r="D805">
        <v>300000</v>
      </c>
      <c r="E805">
        <v>1</v>
      </c>
      <c r="F805">
        <v>4845624</v>
      </c>
    </row>
    <row r="806" spans="1:6" x14ac:dyDescent="0.15">
      <c r="A806" s="2">
        <v>3</v>
      </c>
      <c r="B806">
        <v>120</v>
      </c>
      <c r="C806">
        <v>2</v>
      </c>
      <c r="D806">
        <v>300000</v>
      </c>
      <c r="E806">
        <v>1</v>
      </c>
      <c r="F806">
        <v>4845624</v>
      </c>
    </row>
    <row r="807" spans="1:6" x14ac:dyDescent="0.15">
      <c r="A807" s="2">
        <v>3</v>
      </c>
      <c r="B807">
        <v>120</v>
      </c>
      <c r="C807">
        <v>2</v>
      </c>
      <c r="D807">
        <v>300000</v>
      </c>
      <c r="E807">
        <v>1</v>
      </c>
      <c r="F807">
        <v>4845624</v>
      </c>
    </row>
    <row r="808" spans="1:6" x14ac:dyDescent="0.15">
      <c r="A808" s="2">
        <v>3</v>
      </c>
      <c r="B808">
        <v>120</v>
      </c>
      <c r="C808">
        <v>2</v>
      </c>
      <c r="D808">
        <v>300000</v>
      </c>
      <c r="E808">
        <v>1</v>
      </c>
      <c r="F808">
        <v>4845624</v>
      </c>
    </row>
    <row r="809" spans="1:6" x14ac:dyDescent="0.15">
      <c r="A809" s="2">
        <v>3</v>
      </c>
      <c r="B809">
        <v>120</v>
      </c>
      <c r="C809">
        <v>2</v>
      </c>
      <c r="D809">
        <v>300000</v>
      </c>
      <c r="E809">
        <v>1</v>
      </c>
      <c r="F809">
        <v>4845624</v>
      </c>
    </row>
    <row r="810" spans="1:6" x14ac:dyDescent="0.15">
      <c r="A810" s="2">
        <v>3</v>
      </c>
      <c r="B810">
        <v>120</v>
      </c>
      <c r="C810">
        <v>2</v>
      </c>
      <c r="D810">
        <v>300000</v>
      </c>
      <c r="E810">
        <v>1</v>
      </c>
      <c r="F810">
        <v>4845624</v>
      </c>
    </row>
    <row r="811" spans="1:6" x14ac:dyDescent="0.15">
      <c r="A811" s="2">
        <v>3</v>
      </c>
      <c r="B811">
        <v>120</v>
      </c>
      <c r="C811">
        <v>2</v>
      </c>
      <c r="D811">
        <v>300000</v>
      </c>
      <c r="E811">
        <v>1</v>
      </c>
      <c r="F811">
        <v>4845624</v>
      </c>
    </row>
    <row r="812" spans="1:6" x14ac:dyDescent="0.15">
      <c r="A812" s="2">
        <v>3</v>
      </c>
      <c r="B812">
        <v>120</v>
      </c>
      <c r="C812">
        <v>2</v>
      </c>
      <c r="D812">
        <v>300000</v>
      </c>
      <c r="E812">
        <v>1</v>
      </c>
      <c r="F812">
        <v>4845624</v>
      </c>
    </row>
    <row r="813" spans="1:6" x14ac:dyDescent="0.15">
      <c r="A813" s="2">
        <v>3</v>
      </c>
      <c r="B813">
        <v>120</v>
      </c>
      <c r="C813">
        <v>2</v>
      </c>
      <c r="D813">
        <v>300000</v>
      </c>
      <c r="E813">
        <v>1</v>
      </c>
      <c r="F813">
        <v>4845624</v>
      </c>
    </row>
    <row r="814" spans="1:6" x14ac:dyDescent="0.15">
      <c r="A814" s="2">
        <v>3</v>
      </c>
      <c r="B814">
        <v>120</v>
      </c>
      <c r="C814">
        <v>2</v>
      </c>
      <c r="D814">
        <v>300000</v>
      </c>
      <c r="E814">
        <v>1</v>
      </c>
      <c r="F814">
        <v>4845624</v>
      </c>
    </row>
    <row r="815" spans="1:6" x14ac:dyDescent="0.15">
      <c r="A815" s="2">
        <v>3</v>
      </c>
      <c r="B815">
        <v>120</v>
      </c>
      <c r="C815">
        <v>2</v>
      </c>
      <c r="D815">
        <v>300000</v>
      </c>
      <c r="E815">
        <v>1</v>
      </c>
      <c r="F815">
        <v>4845624</v>
      </c>
    </row>
    <row r="816" spans="1:6" x14ac:dyDescent="0.15">
      <c r="A816" s="2">
        <v>3</v>
      </c>
      <c r="B816">
        <v>120</v>
      </c>
      <c r="C816">
        <v>2</v>
      </c>
      <c r="D816">
        <v>300000</v>
      </c>
      <c r="E816">
        <v>1</v>
      </c>
      <c r="F816">
        <v>4845624</v>
      </c>
    </row>
    <row r="817" spans="1:6" x14ac:dyDescent="0.15">
      <c r="A817" s="2">
        <v>3</v>
      </c>
      <c r="B817">
        <v>120</v>
      </c>
      <c r="C817">
        <v>2</v>
      </c>
      <c r="D817">
        <v>300000</v>
      </c>
      <c r="E817">
        <v>1</v>
      </c>
      <c r="F817">
        <v>4845624</v>
      </c>
    </row>
    <row r="818" spans="1:6" x14ac:dyDescent="0.15">
      <c r="A818" s="2">
        <v>3</v>
      </c>
      <c r="B818">
        <v>120</v>
      </c>
      <c r="C818">
        <v>2</v>
      </c>
      <c r="D818">
        <v>300000</v>
      </c>
      <c r="E818">
        <v>1</v>
      </c>
      <c r="F818">
        <v>4845624</v>
      </c>
    </row>
    <row r="819" spans="1:6" x14ac:dyDescent="0.15">
      <c r="A819" s="2">
        <v>3</v>
      </c>
      <c r="B819">
        <v>120</v>
      </c>
      <c r="C819">
        <v>2</v>
      </c>
      <c r="D819">
        <v>300000</v>
      </c>
      <c r="E819">
        <v>1</v>
      </c>
      <c r="F819">
        <v>4845624</v>
      </c>
    </row>
    <row r="820" spans="1:6" x14ac:dyDescent="0.15">
      <c r="A820" s="2">
        <v>3</v>
      </c>
      <c r="B820">
        <v>120</v>
      </c>
      <c r="C820">
        <v>2</v>
      </c>
      <c r="D820">
        <v>300000</v>
      </c>
      <c r="E820">
        <v>1</v>
      </c>
      <c r="F820">
        <v>4845624</v>
      </c>
    </row>
    <row r="821" spans="1:6" x14ac:dyDescent="0.15">
      <c r="A821" s="2">
        <v>3</v>
      </c>
      <c r="B821">
        <v>120</v>
      </c>
      <c r="C821">
        <v>2</v>
      </c>
      <c r="D821">
        <v>300000</v>
      </c>
      <c r="E821">
        <v>1</v>
      </c>
      <c r="F821">
        <v>4845624</v>
      </c>
    </row>
    <row r="822" spans="1:6" x14ac:dyDescent="0.15">
      <c r="A822" s="2">
        <v>3</v>
      </c>
      <c r="B822">
        <v>120</v>
      </c>
      <c r="C822">
        <v>2</v>
      </c>
      <c r="D822">
        <v>300000</v>
      </c>
      <c r="E822">
        <v>1</v>
      </c>
      <c r="F822">
        <v>4845624</v>
      </c>
    </row>
    <row r="823" spans="1:6" x14ac:dyDescent="0.15">
      <c r="A823" s="2">
        <v>3</v>
      </c>
      <c r="B823">
        <v>120</v>
      </c>
      <c r="C823">
        <v>2</v>
      </c>
      <c r="D823">
        <v>300000</v>
      </c>
      <c r="E823">
        <v>1</v>
      </c>
      <c r="F823">
        <v>4845624</v>
      </c>
    </row>
    <row r="824" spans="1:6" x14ac:dyDescent="0.15">
      <c r="A824" s="2">
        <v>3</v>
      </c>
      <c r="B824">
        <v>120</v>
      </c>
      <c r="C824">
        <v>2</v>
      </c>
      <c r="D824">
        <v>300000</v>
      </c>
      <c r="E824">
        <v>1</v>
      </c>
      <c r="F824">
        <v>4845624</v>
      </c>
    </row>
    <row r="825" spans="1:6" x14ac:dyDescent="0.15">
      <c r="A825" s="2">
        <v>3</v>
      </c>
      <c r="B825">
        <v>120</v>
      </c>
      <c r="C825">
        <v>2</v>
      </c>
      <c r="D825">
        <v>300000</v>
      </c>
      <c r="E825">
        <v>1</v>
      </c>
      <c r="F825">
        <v>4845624</v>
      </c>
    </row>
    <row r="826" spans="1:6" x14ac:dyDescent="0.15">
      <c r="A826" s="2">
        <v>3</v>
      </c>
      <c r="B826">
        <v>120</v>
      </c>
      <c r="C826">
        <v>2</v>
      </c>
      <c r="D826">
        <v>300000</v>
      </c>
      <c r="E826">
        <v>1</v>
      </c>
      <c r="F826">
        <v>4845624</v>
      </c>
    </row>
    <row r="827" spans="1:6" x14ac:dyDescent="0.15">
      <c r="A827" s="2">
        <v>3</v>
      </c>
      <c r="B827">
        <v>120</v>
      </c>
      <c r="C827">
        <v>2</v>
      </c>
      <c r="D827">
        <v>300000</v>
      </c>
      <c r="E827">
        <v>1</v>
      </c>
      <c r="F827">
        <v>4845624</v>
      </c>
    </row>
    <row r="828" spans="1:6" x14ac:dyDescent="0.15">
      <c r="A828" s="2">
        <v>3</v>
      </c>
      <c r="B828">
        <v>120</v>
      </c>
      <c r="C828">
        <v>2</v>
      </c>
      <c r="D828">
        <v>300000</v>
      </c>
      <c r="E828">
        <v>1</v>
      </c>
      <c r="F828">
        <v>4845624</v>
      </c>
    </row>
    <row r="829" spans="1:6" x14ac:dyDescent="0.15">
      <c r="A829" s="2">
        <v>3</v>
      </c>
      <c r="B829">
        <v>120</v>
      </c>
      <c r="C829">
        <v>2</v>
      </c>
      <c r="D829">
        <v>300000</v>
      </c>
      <c r="E829">
        <v>1</v>
      </c>
      <c r="F829">
        <v>4845624</v>
      </c>
    </row>
    <row r="830" spans="1:6" x14ac:dyDescent="0.15">
      <c r="A830" s="2">
        <v>3</v>
      </c>
      <c r="B830">
        <v>120</v>
      </c>
      <c r="C830">
        <v>2</v>
      </c>
      <c r="D830">
        <v>300000</v>
      </c>
      <c r="E830">
        <v>1</v>
      </c>
      <c r="F830">
        <v>4845624</v>
      </c>
    </row>
    <row r="831" spans="1:6" x14ac:dyDescent="0.15">
      <c r="A831" s="2">
        <v>3</v>
      </c>
      <c r="B831">
        <v>120</v>
      </c>
      <c r="C831">
        <v>2</v>
      </c>
      <c r="D831">
        <v>300000</v>
      </c>
      <c r="E831">
        <v>1</v>
      </c>
      <c r="F831">
        <v>4845624</v>
      </c>
    </row>
    <row r="832" spans="1:6" x14ac:dyDescent="0.15">
      <c r="A832" s="2">
        <v>3</v>
      </c>
      <c r="B832">
        <v>120</v>
      </c>
      <c r="C832">
        <v>2</v>
      </c>
      <c r="D832">
        <v>300000</v>
      </c>
      <c r="E832">
        <v>1</v>
      </c>
      <c r="F832">
        <v>4845624</v>
      </c>
    </row>
    <row r="833" spans="1:6" x14ac:dyDescent="0.15">
      <c r="A833" s="2">
        <v>3</v>
      </c>
      <c r="B833">
        <v>120</v>
      </c>
      <c r="C833">
        <v>2</v>
      </c>
      <c r="D833">
        <v>300000</v>
      </c>
      <c r="E833">
        <v>1</v>
      </c>
      <c r="F833">
        <v>4845624</v>
      </c>
    </row>
    <row r="834" spans="1:6" x14ac:dyDescent="0.15">
      <c r="A834" s="2">
        <v>3</v>
      </c>
      <c r="B834">
        <v>120</v>
      </c>
      <c r="C834">
        <v>2</v>
      </c>
      <c r="D834">
        <v>300000</v>
      </c>
      <c r="E834">
        <v>1</v>
      </c>
      <c r="F834">
        <v>4845624</v>
      </c>
    </row>
    <row r="835" spans="1:6" x14ac:dyDescent="0.15">
      <c r="A835" s="2">
        <v>3</v>
      </c>
      <c r="B835">
        <v>120</v>
      </c>
      <c r="C835">
        <v>2</v>
      </c>
      <c r="D835">
        <v>300000</v>
      </c>
      <c r="E835">
        <v>1</v>
      </c>
      <c r="F835">
        <v>4845624</v>
      </c>
    </row>
    <row r="836" spans="1:6" x14ac:dyDescent="0.15">
      <c r="A836" s="2">
        <v>3</v>
      </c>
      <c r="B836">
        <v>120</v>
      </c>
      <c r="C836">
        <v>2</v>
      </c>
      <c r="D836">
        <v>300000</v>
      </c>
      <c r="E836">
        <v>1</v>
      </c>
      <c r="F836">
        <v>4845624</v>
      </c>
    </row>
    <row r="837" spans="1:6" x14ac:dyDescent="0.15">
      <c r="A837" s="2">
        <v>3</v>
      </c>
      <c r="B837">
        <v>120</v>
      </c>
      <c r="C837">
        <v>2</v>
      </c>
      <c r="D837">
        <v>300000</v>
      </c>
      <c r="E837">
        <v>1</v>
      </c>
      <c r="F837">
        <v>4845624</v>
      </c>
    </row>
    <row r="838" spans="1:6" x14ac:dyDescent="0.15">
      <c r="A838" s="2">
        <v>3</v>
      </c>
      <c r="B838">
        <v>120</v>
      </c>
      <c r="C838">
        <v>2</v>
      </c>
      <c r="D838">
        <v>300000</v>
      </c>
      <c r="E838">
        <v>1</v>
      </c>
      <c r="F838">
        <v>4845624</v>
      </c>
    </row>
    <row r="839" spans="1:6" x14ac:dyDescent="0.15">
      <c r="A839" s="2">
        <v>3</v>
      </c>
      <c r="B839">
        <v>120</v>
      </c>
      <c r="C839">
        <v>2</v>
      </c>
      <c r="D839">
        <v>300000</v>
      </c>
      <c r="E839">
        <v>1</v>
      </c>
      <c r="F839">
        <v>4845624</v>
      </c>
    </row>
    <row r="840" spans="1:6" x14ac:dyDescent="0.15">
      <c r="A840" s="2">
        <v>3</v>
      </c>
      <c r="B840">
        <v>120</v>
      </c>
      <c r="C840">
        <v>2</v>
      </c>
      <c r="D840">
        <v>300000</v>
      </c>
      <c r="E840">
        <v>1</v>
      </c>
      <c r="F840">
        <v>4845624</v>
      </c>
    </row>
    <row r="841" spans="1:6" x14ac:dyDescent="0.15">
      <c r="A841" s="2">
        <v>3</v>
      </c>
      <c r="B841">
        <v>120</v>
      </c>
      <c r="C841">
        <v>2</v>
      </c>
      <c r="D841">
        <v>300000</v>
      </c>
      <c r="E841">
        <v>1</v>
      </c>
      <c r="F841">
        <v>4845624</v>
      </c>
    </row>
    <row r="842" spans="1:6" x14ac:dyDescent="0.15">
      <c r="A842" s="2">
        <v>3</v>
      </c>
      <c r="B842">
        <v>120</v>
      </c>
      <c r="C842">
        <v>2</v>
      </c>
      <c r="D842">
        <v>300000</v>
      </c>
      <c r="E842">
        <v>1</v>
      </c>
      <c r="F842">
        <v>4845624</v>
      </c>
    </row>
    <row r="843" spans="1:6" x14ac:dyDescent="0.15">
      <c r="A843" s="2">
        <v>3</v>
      </c>
      <c r="B843">
        <v>120</v>
      </c>
      <c r="C843">
        <v>2</v>
      </c>
      <c r="D843">
        <v>300000</v>
      </c>
      <c r="E843">
        <v>1</v>
      </c>
      <c r="F843">
        <v>4845624</v>
      </c>
    </row>
    <row r="844" spans="1:6" x14ac:dyDescent="0.15">
      <c r="A844" s="2">
        <v>3</v>
      </c>
      <c r="B844">
        <v>120</v>
      </c>
      <c r="C844">
        <v>2</v>
      </c>
      <c r="D844">
        <v>300000</v>
      </c>
      <c r="E844">
        <v>1</v>
      </c>
      <c r="F844">
        <v>4845624</v>
      </c>
    </row>
    <row r="845" spans="1:6" x14ac:dyDescent="0.15">
      <c r="A845" s="2">
        <v>3</v>
      </c>
      <c r="B845">
        <v>120</v>
      </c>
      <c r="C845">
        <v>2</v>
      </c>
      <c r="D845">
        <v>300000</v>
      </c>
      <c r="E845">
        <v>1</v>
      </c>
      <c r="F845">
        <v>4845624</v>
      </c>
    </row>
    <row r="846" spans="1:6" x14ac:dyDescent="0.15">
      <c r="A846" s="2">
        <v>3</v>
      </c>
      <c r="B846">
        <v>120</v>
      </c>
      <c r="C846">
        <v>2</v>
      </c>
      <c r="D846">
        <v>300000</v>
      </c>
      <c r="E846">
        <v>1</v>
      </c>
      <c r="F846">
        <v>4845624</v>
      </c>
    </row>
    <row r="847" spans="1:6" x14ac:dyDescent="0.15">
      <c r="A847" s="2">
        <v>3</v>
      </c>
      <c r="B847">
        <v>120</v>
      </c>
      <c r="C847">
        <v>2</v>
      </c>
      <c r="D847">
        <v>300000</v>
      </c>
      <c r="E847">
        <v>1</v>
      </c>
      <c r="F847">
        <v>4845624</v>
      </c>
    </row>
    <row r="848" spans="1:6" x14ac:dyDescent="0.15">
      <c r="A848" s="2">
        <v>3</v>
      </c>
      <c r="B848">
        <v>120</v>
      </c>
      <c r="C848">
        <v>2</v>
      </c>
      <c r="D848">
        <v>300000</v>
      </c>
      <c r="E848">
        <v>1</v>
      </c>
      <c r="F848">
        <v>4845624</v>
      </c>
    </row>
    <row r="849" spans="1:6" x14ac:dyDescent="0.15">
      <c r="A849" s="2">
        <v>3</v>
      </c>
      <c r="B849">
        <v>120</v>
      </c>
      <c r="C849">
        <v>2</v>
      </c>
      <c r="D849">
        <v>300000</v>
      </c>
      <c r="E849">
        <v>1</v>
      </c>
      <c r="F849">
        <v>4845624</v>
      </c>
    </row>
    <row r="850" spans="1:6" x14ac:dyDescent="0.15">
      <c r="A850" s="2">
        <v>3</v>
      </c>
      <c r="B850">
        <v>120</v>
      </c>
      <c r="C850">
        <v>2</v>
      </c>
      <c r="D850">
        <v>300000</v>
      </c>
      <c r="E850">
        <v>1</v>
      </c>
      <c r="F850">
        <v>4845624</v>
      </c>
    </row>
    <row r="851" spans="1:6" x14ac:dyDescent="0.15">
      <c r="A851" s="2">
        <v>3</v>
      </c>
      <c r="B851">
        <v>120</v>
      </c>
      <c r="C851">
        <v>2</v>
      </c>
      <c r="D851">
        <v>300000</v>
      </c>
      <c r="E851">
        <v>1</v>
      </c>
      <c r="F851">
        <v>4845624</v>
      </c>
    </row>
    <row r="852" spans="1:6" x14ac:dyDescent="0.15">
      <c r="A852" s="2">
        <v>3</v>
      </c>
      <c r="B852">
        <v>120</v>
      </c>
      <c r="C852">
        <v>2</v>
      </c>
      <c r="D852">
        <v>300000</v>
      </c>
      <c r="E852">
        <v>1</v>
      </c>
      <c r="F852">
        <v>4845624</v>
      </c>
    </row>
    <row r="853" spans="1:6" x14ac:dyDescent="0.15">
      <c r="A853" s="2">
        <v>3</v>
      </c>
      <c r="B853">
        <v>120</v>
      </c>
      <c r="C853">
        <v>2</v>
      </c>
      <c r="D853">
        <v>300000</v>
      </c>
      <c r="E853">
        <v>1</v>
      </c>
      <c r="F853">
        <v>4845624</v>
      </c>
    </row>
    <row r="854" spans="1:6" x14ac:dyDescent="0.15">
      <c r="A854" s="2">
        <v>3</v>
      </c>
      <c r="B854">
        <v>120</v>
      </c>
      <c r="C854">
        <v>2</v>
      </c>
      <c r="D854">
        <v>300000</v>
      </c>
      <c r="E854">
        <v>1</v>
      </c>
      <c r="F854">
        <v>4845624</v>
      </c>
    </row>
    <row r="855" spans="1:6" x14ac:dyDescent="0.15">
      <c r="A855" s="2">
        <v>3</v>
      </c>
      <c r="B855">
        <v>120</v>
      </c>
      <c r="C855">
        <v>2</v>
      </c>
      <c r="D855">
        <v>300000</v>
      </c>
      <c r="E855">
        <v>1</v>
      </c>
      <c r="F855">
        <v>4845624</v>
      </c>
    </row>
    <row r="856" spans="1:6" x14ac:dyDescent="0.15">
      <c r="A856" s="2">
        <v>3</v>
      </c>
      <c r="B856">
        <v>120</v>
      </c>
      <c r="C856">
        <v>2</v>
      </c>
      <c r="D856">
        <v>300000</v>
      </c>
      <c r="E856">
        <v>1</v>
      </c>
      <c r="F856">
        <v>4845624</v>
      </c>
    </row>
    <row r="857" spans="1:6" x14ac:dyDescent="0.15">
      <c r="A857" s="2">
        <v>3</v>
      </c>
      <c r="B857">
        <v>120</v>
      </c>
      <c r="C857">
        <v>2</v>
      </c>
      <c r="D857">
        <v>300000</v>
      </c>
      <c r="E857">
        <v>1</v>
      </c>
      <c r="F857">
        <v>4845624</v>
      </c>
    </row>
    <row r="858" spans="1:6" x14ac:dyDescent="0.15">
      <c r="A858" s="2">
        <v>3</v>
      </c>
      <c r="B858">
        <v>120</v>
      </c>
      <c r="C858">
        <v>2</v>
      </c>
      <c r="D858">
        <v>300000</v>
      </c>
      <c r="E858">
        <v>1</v>
      </c>
      <c r="F858">
        <v>4845624</v>
      </c>
    </row>
    <row r="859" spans="1:6" x14ac:dyDescent="0.15">
      <c r="A859" s="2">
        <v>3</v>
      </c>
      <c r="B859">
        <v>120</v>
      </c>
      <c r="C859">
        <v>2</v>
      </c>
      <c r="D859">
        <v>300000</v>
      </c>
      <c r="E859">
        <v>1</v>
      </c>
      <c r="F859">
        <v>4845624</v>
      </c>
    </row>
    <row r="860" spans="1:6" x14ac:dyDescent="0.15">
      <c r="A860" s="2">
        <v>3</v>
      </c>
      <c r="B860">
        <v>120</v>
      </c>
      <c r="C860">
        <v>2</v>
      </c>
      <c r="D860">
        <v>300000</v>
      </c>
      <c r="E860">
        <v>1</v>
      </c>
      <c r="F860">
        <v>4845624</v>
      </c>
    </row>
    <row r="861" spans="1:6" x14ac:dyDescent="0.15">
      <c r="A861" s="2">
        <v>3</v>
      </c>
      <c r="B861">
        <v>120</v>
      </c>
      <c r="C861">
        <v>2</v>
      </c>
      <c r="D861">
        <v>300000</v>
      </c>
      <c r="E861">
        <v>1</v>
      </c>
      <c r="F861">
        <v>4845624</v>
      </c>
    </row>
    <row r="862" spans="1:6" x14ac:dyDescent="0.15">
      <c r="A862" s="2">
        <v>3</v>
      </c>
      <c r="B862">
        <v>120</v>
      </c>
      <c r="C862">
        <v>2</v>
      </c>
      <c r="D862">
        <v>300000</v>
      </c>
      <c r="E862">
        <v>1</v>
      </c>
      <c r="F862">
        <v>4845624</v>
      </c>
    </row>
    <row r="863" spans="1:6" x14ac:dyDescent="0.15">
      <c r="A863" s="2">
        <v>3</v>
      </c>
      <c r="B863">
        <v>120</v>
      </c>
      <c r="C863">
        <v>2</v>
      </c>
      <c r="D863">
        <v>300000</v>
      </c>
      <c r="E863">
        <v>1</v>
      </c>
      <c r="F863">
        <v>4845624</v>
      </c>
    </row>
    <row r="864" spans="1:6" x14ac:dyDescent="0.15">
      <c r="A864" s="2">
        <v>3</v>
      </c>
      <c r="B864">
        <v>120</v>
      </c>
      <c r="C864">
        <v>2</v>
      </c>
      <c r="D864">
        <v>300000</v>
      </c>
      <c r="E864">
        <v>1</v>
      </c>
      <c r="F864">
        <v>4845624</v>
      </c>
    </row>
    <row r="865" spans="1:6" x14ac:dyDescent="0.15">
      <c r="A865" s="2">
        <v>3</v>
      </c>
      <c r="B865">
        <v>120</v>
      </c>
      <c r="C865">
        <v>2</v>
      </c>
      <c r="D865">
        <v>300000</v>
      </c>
      <c r="E865">
        <v>1</v>
      </c>
      <c r="F865">
        <v>4845624</v>
      </c>
    </row>
    <row r="866" spans="1:6" x14ac:dyDescent="0.15">
      <c r="A866" s="2">
        <v>3</v>
      </c>
      <c r="B866">
        <v>120</v>
      </c>
      <c r="C866">
        <v>2</v>
      </c>
      <c r="D866">
        <v>300000</v>
      </c>
      <c r="E866">
        <v>1</v>
      </c>
      <c r="F866">
        <v>4845624</v>
      </c>
    </row>
    <row r="867" spans="1:6" x14ac:dyDescent="0.15">
      <c r="A867" s="2">
        <v>3</v>
      </c>
      <c r="B867">
        <v>120</v>
      </c>
      <c r="C867">
        <v>2</v>
      </c>
      <c r="D867">
        <v>300000</v>
      </c>
      <c r="E867">
        <v>1</v>
      </c>
      <c r="F867">
        <v>4845624</v>
      </c>
    </row>
    <row r="868" spans="1:6" x14ac:dyDescent="0.15">
      <c r="A868" s="2">
        <v>3</v>
      </c>
      <c r="B868">
        <v>120</v>
      </c>
      <c r="C868">
        <v>2</v>
      </c>
      <c r="D868">
        <v>300000</v>
      </c>
      <c r="E868">
        <v>1</v>
      </c>
      <c r="F868">
        <v>4845624</v>
      </c>
    </row>
    <row r="869" spans="1:6" x14ac:dyDescent="0.15">
      <c r="A869" s="2">
        <v>3</v>
      </c>
      <c r="B869">
        <v>120</v>
      </c>
      <c r="C869">
        <v>2</v>
      </c>
      <c r="D869">
        <v>300000</v>
      </c>
      <c r="E869">
        <v>1</v>
      </c>
      <c r="F869">
        <v>4845624</v>
      </c>
    </row>
    <row r="870" spans="1:6" x14ac:dyDescent="0.15">
      <c r="A870" s="2">
        <v>3</v>
      </c>
      <c r="B870">
        <v>120</v>
      </c>
      <c r="C870">
        <v>2</v>
      </c>
      <c r="D870">
        <v>300000</v>
      </c>
      <c r="E870">
        <v>1</v>
      </c>
      <c r="F870">
        <v>4845624</v>
      </c>
    </row>
    <row r="871" spans="1:6" x14ac:dyDescent="0.15">
      <c r="A871" s="2">
        <v>3</v>
      </c>
      <c r="B871">
        <v>120</v>
      </c>
      <c r="C871">
        <v>2</v>
      </c>
      <c r="D871">
        <v>300000</v>
      </c>
      <c r="E871">
        <v>1</v>
      </c>
      <c r="F871">
        <v>4845624</v>
      </c>
    </row>
    <row r="872" spans="1:6" x14ac:dyDescent="0.15">
      <c r="A872" s="2">
        <v>3</v>
      </c>
      <c r="B872">
        <v>120</v>
      </c>
      <c r="C872">
        <v>2</v>
      </c>
      <c r="D872">
        <v>300000</v>
      </c>
      <c r="E872">
        <v>1</v>
      </c>
      <c r="F872">
        <v>4845624</v>
      </c>
    </row>
    <row r="873" spans="1:6" x14ac:dyDescent="0.15">
      <c r="A873" s="2">
        <v>3</v>
      </c>
      <c r="B873">
        <v>120</v>
      </c>
      <c r="C873">
        <v>2</v>
      </c>
      <c r="D873">
        <v>300000</v>
      </c>
      <c r="E873">
        <v>1</v>
      </c>
      <c r="F873">
        <v>4845624</v>
      </c>
    </row>
    <row r="874" spans="1:6" x14ac:dyDescent="0.15">
      <c r="A874" s="2">
        <v>3</v>
      </c>
      <c r="B874">
        <v>120</v>
      </c>
      <c r="C874">
        <v>2</v>
      </c>
      <c r="D874">
        <v>300000</v>
      </c>
      <c r="E874">
        <v>1</v>
      </c>
      <c r="F874">
        <v>4845624</v>
      </c>
    </row>
    <row r="875" spans="1:6" x14ac:dyDescent="0.15">
      <c r="A875" s="2">
        <v>3</v>
      </c>
      <c r="B875">
        <v>120</v>
      </c>
      <c r="C875">
        <v>2</v>
      </c>
      <c r="D875">
        <v>300000</v>
      </c>
      <c r="E875">
        <v>1</v>
      </c>
      <c r="F875">
        <v>4845624</v>
      </c>
    </row>
    <row r="876" spans="1:6" x14ac:dyDescent="0.15">
      <c r="A876" s="2">
        <v>3</v>
      </c>
      <c r="B876">
        <v>120</v>
      </c>
      <c r="C876">
        <v>2</v>
      </c>
      <c r="D876">
        <v>300000</v>
      </c>
      <c r="E876">
        <v>1</v>
      </c>
      <c r="F876">
        <v>4845624</v>
      </c>
    </row>
    <row r="877" spans="1:6" x14ac:dyDescent="0.15">
      <c r="A877" s="2">
        <v>3</v>
      </c>
      <c r="B877">
        <v>120</v>
      </c>
      <c r="C877">
        <v>2</v>
      </c>
      <c r="D877">
        <v>300000</v>
      </c>
      <c r="E877">
        <v>1</v>
      </c>
      <c r="F877">
        <v>4845624</v>
      </c>
    </row>
    <row r="878" spans="1:6" x14ac:dyDescent="0.15">
      <c r="A878" s="2">
        <v>3</v>
      </c>
      <c r="B878">
        <v>120</v>
      </c>
      <c r="C878">
        <v>2</v>
      </c>
      <c r="D878">
        <v>300000</v>
      </c>
      <c r="E878">
        <v>1</v>
      </c>
      <c r="F878">
        <v>4845624</v>
      </c>
    </row>
    <row r="879" spans="1:6" x14ac:dyDescent="0.15">
      <c r="A879" s="2">
        <v>3</v>
      </c>
      <c r="B879">
        <v>120</v>
      </c>
      <c r="C879">
        <v>2</v>
      </c>
      <c r="D879">
        <v>300000</v>
      </c>
      <c r="E879">
        <v>1</v>
      </c>
      <c r="F879">
        <v>4845624</v>
      </c>
    </row>
    <row r="880" spans="1:6" x14ac:dyDescent="0.15">
      <c r="A880" s="2">
        <v>3</v>
      </c>
      <c r="B880">
        <v>120</v>
      </c>
      <c r="C880">
        <v>2</v>
      </c>
      <c r="D880">
        <v>300000</v>
      </c>
      <c r="E880">
        <v>1</v>
      </c>
      <c r="F880">
        <v>4845624</v>
      </c>
    </row>
    <row r="881" spans="1:6" x14ac:dyDescent="0.15">
      <c r="A881" s="2">
        <v>3</v>
      </c>
      <c r="B881">
        <v>120</v>
      </c>
      <c r="C881">
        <v>2</v>
      </c>
      <c r="D881">
        <v>300000</v>
      </c>
      <c r="E881">
        <v>1</v>
      </c>
      <c r="F881">
        <v>4845624</v>
      </c>
    </row>
    <row r="882" spans="1:6" x14ac:dyDescent="0.15">
      <c r="A882" s="2">
        <v>3</v>
      </c>
      <c r="B882">
        <v>120</v>
      </c>
      <c r="C882">
        <v>2</v>
      </c>
      <c r="D882">
        <v>300000</v>
      </c>
      <c r="E882">
        <v>1</v>
      </c>
      <c r="F882">
        <v>4845624</v>
      </c>
    </row>
    <row r="883" spans="1:6" x14ac:dyDescent="0.15">
      <c r="A883" s="2">
        <v>3</v>
      </c>
      <c r="B883">
        <v>120</v>
      </c>
      <c r="C883">
        <v>2</v>
      </c>
      <c r="D883">
        <v>300000</v>
      </c>
      <c r="E883">
        <v>1</v>
      </c>
      <c r="F883">
        <v>4845624</v>
      </c>
    </row>
    <row r="884" spans="1:6" x14ac:dyDescent="0.15">
      <c r="A884" s="2">
        <v>3</v>
      </c>
      <c r="B884">
        <v>120</v>
      </c>
      <c r="C884">
        <v>2</v>
      </c>
      <c r="D884">
        <v>300000</v>
      </c>
      <c r="E884">
        <v>1</v>
      </c>
      <c r="F884">
        <v>4845624</v>
      </c>
    </row>
    <row r="885" spans="1:6" x14ac:dyDescent="0.15">
      <c r="A885" s="2">
        <v>3</v>
      </c>
      <c r="B885">
        <v>120</v>
      </c>
      <c r="C885">
        <v>2</v>
      </c>
      <c r="D885">
        <v>300000</v>
      </c>
      <c r="E885">
        <v>1</v>
      </c>
      <c r="F885">
        <v>4845624</v>
      </c>
    </row>
    <row r="886" spans="1:6" x14ac:dyDescent="0.15">
      <c r="A886" s="2">
        <v>3</v>
      </c>
      <c r="B886">
        <v>120</v>
      </c>
      <c r="C886">
        <v>2</v>
      </c>
      <c r="D886">
        <v>300000</v>
      </c>
      <c r="E886">
        <v>1</v>
      </c>
      <c r="F886">
        <v>4845624</v>
      </c>
    </row>
    <row r="887" spans="1:6" x14ac:dyDescent="0.15">
      <c r="A887" s="2">
        <v>3</v>
      </c>
      <c r="B887">
        <v>120</v>
      </c>
      <c r="C887">
        <v>2</v>
      </c>
      <c r="D887">
        <v>300000</v>
      </c>
      <c r="E887">
        <v>1</v>
      </c>
      <c r="F887">
        <v>4845624</v>
      </c>
    </row>
    <row r="888" spans="1:6" x14ac:dyDescent="0.15">
      <c r="A888" s="2">
        <v>3</v>
      </c>
      <c r="B888">
        <v>120</v>
      </c>
      <c r="C888">
        <v>2</v>
      </c>
      <c r="D888">
        <v>300000</v>
      </c>
      <c r="E888">
        <v>1</v>
      </c>
      <c r="F888">
        <v>4845624</v>
      </c>
    </row>
    <row r="889" spans="1:6" x14ac:dyDescent="0.15">
      <c r="A889" s="2">
        <v>3</v>
      </c>
      <c r="B889">
        <v>120</v>
      </c>
      <c r="C889">
        <v>2</v>
      </c>
      <c r="D889">
        <v>300000</v>
      </c>
      <c r="E889">
        <v>1</v>
      </c>
      <c r="F889">
        <v>4845624</v>
      </c>
    </row>
    <row r="890" spans="1:6" x14ac:dyDescent="0.15">
      <c r="A890" s="2">
        <v>3</v>
      </c>
      <c r="B890">
        <v>120</v>
      </c>
      <c r="C890">
        <v>2</v>
      </c>
      <c r="D890">
        <v>300000</v>
      </c>
      <c r="E890">
        <v>1</v>
      </c>
      <c r="F890">
        <v>4845624</v>
      </c>
    </row>
    <row r="891" spans="1:6" x14ac:dyDescent="0.15">
      <c r="A891" s="2">
        <v>3</v>
      </c>
      <c r="B891">
        <v>120</v>
      </c>
      <c r="C891">
        <v>2</v>
      </c>
      <c r="D891">
        <v>300000</v>
      </c>
      <c r="E891">
        <v>1</v>
      </c>
      <c r="F891">
        <v>4845624</v>
      </c>
    </row>
    <row r="892" spans="1:6" x14ac:dyDescent="0.15">
      <c r="A892" s="2">
        <v>3</v>
      </c>
      <c r="B892">
        <v>120</v>
      </c>
      <c r="C892">
        <v>2</v>
      </c>
      <c r="D892">
        <v>300000</v>
      </c>
      <c r="E892">
        <v>1</v>
      </c>
      <c r="F892">
        <v>4845624</v>
      </c>
    </row>
    <row r="893" spans="1:6" x14ac:dyDescent="0.15">
      <c r="A893" s="2">
        <v>3</v>
      </c>
      <c r="B893">
        <v>120</v>
      </c>
      <c r="C893">
        <v>2</v>
      </c>
      <c r="D893">
        <v>300000</v>
      </c>
      <c r="E893">
        <v>1</v>
      </c>
      <c r="F893">
        <v>4845624</v>
      </c>
    </row>
    <row r="894" spans="1:6" x14ac:dyDescent="0.15">
      <c r="A894" s="2">
        <v>3</v>
      </c>
      <c r="B894">
        <v>120</v>
      </c>
      <c r="C894">
        <v>2</v>
      </c>
      <c r="D894">
        <v>300000</v>
      </c>
      <c r="E894">
        <v>1</v>
      </c>
      <c r="F894">
        <v>4845624</v>
      </c>
    </row>
    <row r="895" spans="1:6" x14ac:dyDescent="0.15">
      <c r="A895" s="2">
        <v>3</v>
      </c>
      <c r="B895">
        <v>120</v>
      </c>
      <c r="C895">
        <v>2</v>
      </c>
      <c r="D895">
        <v>300000</v>
      </c>
      <c r="E895">
        <v>1</v>
      </c>
      <c r="F895">
        <v>4845624</v>
      </c>
    </row>
    <row r="896" spans="1:6" x14ac:dyDescent="0.15">
      <c r="A896" s="2">
        <v>3</v>
      </c>
      <c r="B896">
        <v>120</v>
      </c>
      <c r="C896">
        <v>2</v>
      </c>
      <c r="D896">
        <v>300000</v>
      </c>
      <c r="E896">
        <v>1</v>
      </c>
      <c r="F896">
        <v>4845624</v>
      </c>
    </row>
    <row r="897" spans="1:6" x14ac:dyDescent="0.15">
      <c r="A897" s="2">
        <v>3</v>
      </c>
      <c r="B897">
        <v>120</v>
      </c>
      <c r="C897">
        <v>2</v>
      </c>
      <c r="D897">
        <v>300000</v>
      </c>
      <c r="E897">
        <v>1</v>
      </c>
      <c r="F897">
        <v>4845624</v>
      </c>
    </row>
    <row r="898" spans="1:6" x14ac:dyDescent="0.15">
      <c r="A898" s="2">
        <v>3</v>
      </c>
      <c r="B898">
        <v>120</v>
      </c>
      <c r="C898">
        <v>2</v>
      </c>
      <c r="D898">
        <v>300000</v>
      </c>
      <c r="E898">
        <v>1</v>
      </c>
      <c r="F898">
        <v>4845624</v>
      </c>
    </row>
    <row r="899" spans="1:6" x14ac:dyDescent="0.15">
      <c r="A899" s="2">
        <v>3</v>
      </c>
      <c r="B899">
        <v>120</v>
      </c>
      <c r="C899">
        <v>2</v>
      </c>
      <c r="D899">
        <v>300000</v>
      </c>
      <c r="E899">
        <v>1</v>
      </c>
      <c r="F899">
        <v>4845624</v>
      </c>
    </row>
    <row r="900" spans="1:6" x14ac:dyDescent="0.15">
      <c r="A900" s="2">
        <v>3</v>
      </c>
      <c r="B900">
        <v>120</v>
      </c>
      <c r="C900">
        <v>2</v>
      </c>
      <c r="D900">
        <v>300000</v>
      </c>
      <c r="E900">
        <v>1</v>
      </c>
      <c r="F900">
        <v>4845624</v>
      </c>
    </row>
    <row r="901" spans="1:6" x14ac:dyDescent="0.15">
      <c r="A901" s="2">
        <v>3</v>
      </c>
      <c r="B901">
        <v>120</v>
      </c>
      <c r="C901">
        <v>2</v>
      </c>
      <c r="D901">
        <v>300000</v>
      </c>
      <c r="E901">
        <v>1</v>
      </c>
      <c r="F901">
        <v>4845624</v>
      </c>
    </row>
    <row r="902" spans="1:6" x14ac:dyDescent="0.15">
      <c r="A902" s="2">
        <v>3</v>
      </c>
      <c r="B902">
        <v>120</v>
      </c>
      <c r="C902">
        <v>2</v>
      </c>
      <c r="D902">
        <v>300000</v>
      </c>
      <c r="E902">
        <v>1</v>
      </c>
      <c r="F902">
        <v>4845624</v>
      </c>
    </row>
    <row r="903" spans="1:6" x14ac:dyDescent="0.15">
      <c r="A903" s="2">
        <v>3</v>
      </c>
      <c r="B903">
        <v>120</v>
      </c>
      <c r="C903">
        <v>2</v>
      </c>
      <c r="D903">
        <v>300000</v>
      </c>
      <c r="E903">
        <v>1</v>
      </c>
      <c r="F903">
        <v>4845624</v>
      </c>
    </row>
    <row r="904" spans="1:6" x14ac:dyDescent="0.15">
      <c r="A904" s="2">
        <v>3</v>
      </c>
      <c r="B904">
        <v>120</v>
      </c>
      <c r="C904">
        <v>2</v>
      </c>
      <c r="D904">
        <v>300000</v>
      </c>
      <c r="E904">
        <v>1</v>
      </c>
      <c r="F904">
        <v>4845624</v>
      </c>
    </row>
    <row r="905" spans="1:6" x14ac:dyDescent="0.15">
      <c r="A905" s="2">
        <v>3</v>
      </c>
      <c r="B905">
        <v>120</v>
      </c>
      <c r="C905">
        <v>2</v>
      </c>
      <c r="D905">
        <v>300000</v>
      </c>
      <c r="E905">
        <v>1</v>
      </c>
      <c r="F905">
        <v>4845624</v>
      </c>
    </row>
    <row r="906" spans="1:6" x14ac:dyDescent="0.15">
      <c r="A906" s="2">
        <v>3</v>
      </c>
      <c r="B906">
        <v>120</v>
      </c>
      <c r="C906">
        <v>2</v>
      </c>
      <c r="D906">
        <v>300000</v>
      </c>
      <c r="E906">
        <v>1</v>
      </c>
      <c r="F906">
        <v>4845624</v>
      </c>
    </row>
    <row r="907" spans="1:6" x14ac:dyDescent="0.15">
      <c r="A907" s="2">
        <v>3</v>
      </c>
      <c r="B907">
        <v>120</v>
      </c>
      <c r="C907">
        <v>2</v>
      </c>
      <c r="D907">
        <v>300000</v>
      </c>
      <c r="E907">
        <v>1</v>
      </c>
      <c r="F907">
        <v>4845624</v>
      </c>
    </row>
    <row r="908" spans="1:6" x14ac:dyDescent="0.15">
      <c r="A908" s="2">
        <v>3</v>
      </c>
      <c r="B908">
        <v>120</v>
      </c>
      <c r="C908">
        <v>2</v>
      </c>
      <c r="D908">
        <v>300000</v>
      </c>
      <c r="E908">
        <v>1</v>
      </c>
      <c r="F908">
        <v>4845624</v>
      </c>
    </row>
    <row r="909" spans="1:6" x14ac:dyDescent="0.15">
      <c r="A909" s="2">
        <v>3</v>
      </c>
      <c r="B909">
        <v>120</v>
      </c>
      <c r="C909">
        <v>2</v>
      </c>
      <c r="D909">
        <v>300000</v>
      </c>
      <c r="E909">
        <v>1</v>
      </c>
      <c r="F909">
        <v>4845624</v>
      </c>
    </row>
    <row r="910" spans="1:6" x14ac:dyDescent="0.15">
      <c r="A910" s="2">
        <v>3</v>
      </c>
      <c r="B910">
        <v>120</v>
      </c>
      <c r="C910">
        <v>2</v>
      </c>
      <c r="D910">
        <v>300000</v>
      </c>
      <c r="E910">
        <v>1</v>
      </c>
      <c r="F910">
        <v>4845624</v>
      </c>
    </row>
    <row r="911" spans="1:6" x14ac:dyDescent="0.15">
      <c r="A911" s="2">
        <v>3</v>
      </c>
      <c r="B911">
        <v>120</v>
      </c>
      <c r="C911">
        <v>2</v>
      </c>
      <c r="D911">
        <v>300000</v>
      </c>
      <c r="E911">
        <v>1</v>
      </c>
      <c r="F911">
        <v>4845624</v>
      </c>
    </row>
    <row r="912" spans="1:6" x14ac:dyDescent="0.15">
      <c r="A912" s="2">
        <v>3</v>
      </c>
      <c r="B912">
        <v>120</v>
      </c>
      <c r="C912">
        <v>2</v>
      </c>
      <c r="D912">
        <v>300000</v>
      </c>
      <c r="E912">
        <v>1</v>
      </c>
      <c r="F912">
        <v>4845624</v>
      </c>
    </row>
    <row r="913" spans="1:6" x14ac:dyDescent="0.15">
      <c r="A913" s="2">
        <v>3</v>
      </c>
      <c r="B913">
        <v>120</v>
      </c>
      <c r="C913">
        <v>2</v>
      </c>
      <c r="D913">
        <v>300000</v>
      </c>
      <c r="E913">
        <v>1</v>
      </c>
      <c r="F913">
        <v>4845624</v>
      </c>
    </row>
    <row r="914" spans="1:6" x14ac:dyDescent="0.15">
      <c r="A914" s="2">
        <v>3</v>
      </c>
      <c r="B914">
        <v>120</v>
      </c>
      <c r="C914">
        <v>2</v>
      </c>
      <c r="D914">
        <v>300000</v>
      </c>
      <c r="E914">
        <v>1</v>
      </c>
      <c r="F914">
        <v>4845624</v>
      </c>
    </row>
    <row r="915" spans="1:6" x14ac:dyDescent="0.15">
      <c r="A915" s="2">
        <v>3</v>
      </c>
      <c r="B915">
        <v>120</v>
      </c>
      <c r="C915">
        <v>2</v>
      </c>
      <c r="D915">
        <v>300000</v>
      </c>
      <c r="E915">
        <v>1</v>
      </c>
      <c r="F915">
        <v>4845624</v>
      </c>
    </row>
    <row r="916" spans="1:6" x14ac:dyDescent="0.15">
      <c r="A916" s="2">
        <v>3</v>
      </c>
      <c r="B916">
        <v>120</v>
      </c>
      <c r="C916">
        <v>2</v>
      </c>
      <c r="D916">
        <v>300000</v>
      </c>
      <c r="E916">
        <v>1</v>
      </c>
      <c r="F916">
        <v>4845624</v>
      </c>
    </row>
    <row r="917" spans="1:6" x14ac:dyDescent="0.15">
      <c r="A917" s="2">
        <v>3</v>
      </c>
      <c r="B917">
        <v>120</v>
      </c>
      <c r="C917">
        <v>2</v>
      </c>
      <c r="D917">
        <v>300000</v>
      </c>
      <c r="E917">
        <v>1</v>
      </c>
      <c r="F917">
        <v>4845624</v>
      </c>
    </row>
    <row r="918" spans="1:6" x14ac:dyDescent="0.15">
      <c r="A918" s="2">
        <v>3</v>
      </c>
      <c r="B918">
        <v>120</v>
      </c>
      <c r="C918">
        <v>2</v>
      </c>
      <c r="D918">
        <v>300000</v>
      </c>
      <c r="E918">
        <v>1</v>
      </c>
      <c r="F918">
        <v>4845624</v>
      </c>
    </row>
    <row r="919" spans="1:6" x14ac:dyDescent="0.15">
      <c r="A919" s="2">
        <v>3</v>
      </c>
      <c r="B919">
        <v>120</v>
      </c>
      <c r="C919">
        <v>2</v>
      </c>
      <c r="D919">
        <v>300000</v>
      </c>
      <c r="E919">
        <v>1</v>
      </c>
      <c r="F919">
        <v>4845624</v>
      </c>
    </row>
    <row r="920" spans="1:6" x14ac:dyDescent="0.15">
      <c r="A920" s="2">
        <v>3</v>
      </c>
      <c r="B920">
        <v>120</v>
      </c>
      <c r="C920">
        <v>2</v>
      </c>
      <c r="D920">
        <v>300000</v>
      </c>
      <c r="E920">
        <v>1</v>
      </c>
      <c r="F920">
        <v>4845624</v>
      </c>
    </row>
    <row r="921" spans="1:6" x14ac:dyDescent="0.15">
      <c r="A921" s="2">
        <v>3</v>
      </c>
      <c r="B921">
        <v>120</v>
      </c>
      <c r="C921">
        <v>2</v>
      </c>
      <c r="D921">
        <v>300000</v>
      </c>
      <c r="E921">
        <v>1</v>
      </c>
      <c r="F921">
        <v>4845624</v>
      </c>
    </row>
    <row r="922" spans="1:6" x14ac:dyDescent="0.15">
      <c r="A922" s="2">
        <v>3</v>
      </c>
      <c r="B922">
        <v>120</v>
      </c>
      <c r="C922">
        <v>2</v>
      </c>
      <c r="D922">
        <v>300000</v>
      </c>
      <c r="E922">
        <v>1</v>
      </c>
      <c r="F922">
        <v>4845624</v>
      </c>
    </row>
    <row r="923" spans="1:6" x14ac:dyDescent="0.15">
      <c r="A923" s="2">
        <v>3</v>
      </c>
      <c r="B923">
        <v>120</v>
      </c>
      <c r="C923">
        <v>2</v>
      </c>
      <c r="D923">
        <v>300000</v>
      </c>
      <c r="E923">
        <v>1</v>
      </c>
      <c r="F923">
        <v>4845624</v>
      </c>
    </row>
    <row r="924" spans="1:6" x14ac:dyDescent="0.15">
      <c r="A924" s="2">
        <v>3</v>
      </c>
      <c r="B924">
        <v>120</v>
      </c>
      <c r="C924">
        <v>2</v>
      </c>
      <c r="D924">
        <v>300000</v>
      </c>
      <c r="E924">
        <v>1</v>
      </c>
      <c r="F924">
        <v>4845624</v>
      </c>
    </row>
    <row r="925" spans="1:6" x14ac:dyDescent="0.15">
      <c r="A925" s="2">
        <v>3</v>
      </c>
      <c r="B925">
        <v>120</v>
      </c>
      <c r="C925">
        <v>2</v>
      </c>
      <c r="D925">
        <v>300000</v>
      </c>
      <c r="E925">
        <v>1</v>
      </c>
      <c r="F925">
        <v>4845624</v>
      </c>
    </row>
    <row r="926" spans="1:6" x14ac:dyDescent="0.15">
      <c r="A926" s="2">
        <v>3</v>
      </c>
      <c r="B926">
        <v>120</v>
      </c>
      <c r="C926">
        <v>2</v>
      </c>
      <c r="D926">
        <v>300000</v>
      </c>
      <c r="E926">
        <v>1</v>
      </c>
      <c r="F926">
        <v>4845624</v>
      </c>
    </row>
    <row r="927" spans="1:6" x14ac:dyDescent="0.15">
      <c r="A927" s="2">
        <v>3</v>
      </c>
      <c r="B927">
        <v>120</v>
      </c>
      <c r="C927">
        <v>2</v>
      </c>
      <c r="D927">
        <v>300000</v>
      </c>
      <c r="E927">
        <v>1</v>
      </c>
      <c r="F927">
        <v>4845624</v>
      </c>
    </row>
    <row r="928" spans="1:6" x14ac:dyDescent="0.15">
      <c r="A928" s="2">
        <v>3</v>
      </c>
      <c r="B928">
        <v>120</v>
      </c>
      <c r="C928">
        <v>2</v>
      </c>
      <c r="D928">
        <v>300000</v>
      </c>
      <c r="E928">
        <v>1</v>
      </c>
      <c r="F928">
        <v>4845624</v>
      </c>
    </row>
    <row r="929" spans="1:6" x14ac:dyDescent="0.15">
      <c r="A929" s="2">
        <v>3</v>
      </c>
      <c r="B929">
        <v>120</v>
      </c>
      <c r="C929">
        <v>2</v>
      </c>
      <c r="D929">
        <v>300000</v>
      </c>
      <c r="E929">
        <v>1</v>
      </c>
      <c r="F929">
        <v>4845624</v>
      </c>
    </row>
    <row r="930" spans="1:6" x14ac:dyDescent="0.15">
      <c r="A930" s="2">
        <v>3</v>
      </c>
      <c r="B930">
        <v>120</v>
      </c>
      <c r="C930">
        <v>2</v>
      </c>
      <c r="D930">
        <v>300000</v>
      </c>
      <c r="E930">
        <v>1</v>
      </c>
      <c r="F930">
        <v>4845624</v>
      </c>
    </row>
    <row r="931" spans="1:6" x14ac:dyDescent="0.15">
      <c r="A931" s="2">
        <v>3</v>
      </c>
      <c r="B931">
        <v>120</v>
      </c>
      <c r="C931">
        <v>2</v>
      </c>
      <c r="D931">
        <v>300000</v>
      </c>
      <c r="E931">
        <v>1</v>
      </c>
      <c r="F931">
        <v>4845624</v>
      </c>
    </row>
    <row r="932" spans="1:6" x14ac:dyDescent="0.15">
      <c r="A932" s="2">
        <v>3</v>
      </c>
      <c r="B932">
        <v>120</v>
      </c>
      <c r="C932">
        <v>2</v>
      </c>
      <c r="D932">
        <v>300000</v>
      </c>
      <c r="E932">
        <v>1</v>
      </c>
      <c r="F932">
        <v>4845624</v>
      </c>
    </row>
    <row r="933" spans="1:6" x14ac:dyDescent="0.15">
      <c r="A933" s="2">
        <v>3</v>
      </c>
      <c r="B933">
        <v>120</v>
      </c>
      <c r="C933">
        <v>2</v>
      </c>
      <c r="D933">
        <v>300000</v>
      </c>
      <c r="E933">
        <v>1</v>
      </c>
      <c r="F933">
        <v>4845624</v>
      </c>
    </row>
    <row r="934" spans="1:6" x14ac:dyDescent="0.15">
      <c r="A934" s="2">
        <v>3</v>
      </c>
      <c r="B934">
        <v>120</v>
      </c>
      <c r="C934">
        <v>2</v>
      </c>
      <c r="D934">
        <v>300000</v>
      </c>
      <c r="E934">
        <v>1</v>
      </c>
      <c r="F934">
        <v>4845624</v>
      </c>
    </row>
    <row r="935" spans="1:6" x14ac:dyDescent="0.15">
      <c r="A935" s="2">
        <v>3</v>
      </c>
      <c r="B935">
        <v>120</v>
      </c>
      <c r="C935">
        <v>2</v>
      </c>
      <c r="D935">
        <v>300000</v>
      </c>
      <c r="E935">
        <v>1</v>
      </c>
      <c r="F935">
        <v>4845624</v>
      </c>
    </row>
    <row r="936" spans="1:6" x14ac:dyDescent="0.15">
      <c r="A936" s="2">
        <v>3</v>
      </c>
      <c r="B936">
        <v>120</v>
      </c>
      <c r="C936">
        <v>2</v>
      </c>
      <c r="D936">
        <v>300000</v>
      </c>
      <c r="E936">
        <v>1</v>
      </c>
      <c r="F936">
        <v>4845624</v>
      </c>
    </row>
    <row r="937" spans="1:6" x14ac:dyDescent="0.15">
      <c r="A937" s="2">
        <v>3</v>
      </c>
      <c r="B937">
        <v>120</v>
      </c>
      <c r="C937">
        <v>2</v>
      </c>
      <c r="D937">
        <v>300000</v>
      </c>
      <c r="E937">
        <v>1</v>
      </c>
      <c r="F937">
        <v>4845624</v>
      </c>
    </row>
    <row r="938" spans="1:6" x14ac:dyDescent="0.15">
      <c r="A938" s="2">
        <v>3</v>
      </c>
      <c r="B938">
        <v>120</v>
      </c>
      <c r="C938">
        <v>2</v>
      </c>
      <c r="D938">
        <v>300000</v>
      </c>
      <c r="E938">
        <v>1</v>
      </c>
      <c r="F938">
        <v>4845624</v>
      </c>
    </row>
    <row r="939" spans="1:6" x14ac:dyDescent="0.15">
      <c r="A939" s="2">
        <v>3</v>
      </c>
      <c r="B939">
        <v>120</v>
      </c>
      <c r="C939">
        <v>2</v>
      </c>
      <c r="D939">
        <v>300000</v>
      </c>
      <c r="E939">
        <v>1</v>
      </c>
      <c r="F939">
        <v>4845624</v>
      </c>
    </row>
    <row r="940" spans="1:6" x14ac:dyDescent="0.15">
      <c r="A940" s="2">
        <v>3</v>
      </c>
      <c r="B940">
        <v>120</v>
      </c>
      <c r="C940">
        <v>2</v>
      </c>
      <c r="D940">
        <v>300000</v>
      </c>
      <c r="E940">
        <v>1</v>
      </c>
      <c r="F940">
        <v>4845624</v>
      </c>
    </row>
    <row r="941" spans="1:6" x14ac:dyDescent="0.15">
      <c r="A941" s="2">
        <v>3</v>
      </c>
      <c r="B941">
        <v>120</v>
      </c>
      <c r="C941">
        <v>2</v>
      </c>
      <c r="D941">
        <v>300000</v>
      </c>
      <c r="E941">
        <v>1</v>
      </c>
      <c r="F941">
        <v>4845624</v>
      </c>
    </row>
    <row r="942" spans="1:6" x14ac:dyDescent="0.15">
      <c r="A942" s="2">
        <v>3</v>
      </c>
      <c r="B942">
        <v>120</v>
      </c>
      <c r="C942">
        <v>2</v>
      </c>
      <c r="D942">
        <v>300000</v>
      </c>
      <c r="E942">
        <v>1</v>
      </c>
      <c r="F942">
        <v>4845624</v>
      </c>
    </row>
    <row r="943" spans="1:6" x14ac:dyDescent="0.15">
      <c r="A943" s="2">
        <v>3</v>
      </c>
      <c r="B943">
        <v>120</v>
      </c>
      <c r="C943">
        <v>2</v>
      </c>
      <c r="D943">
        <v>300000</v>
      </c>
      <c r="E943">
        <v>1</v>
      </c>
      <c r="F943">
        <v>4845624</v>
      </c>
    </row>
    <row r="944" spans="1:6" x14ac:dyDescent="0.15">
      <c r="A944" s="2">
        <v>3</v>
      </c>
      <c r="B944">
        <v>120</v>
      </c>
      <c r="C944">
        <v>2</v>
      </c>
      <c r="D944">
        <v>300000</v>
      </c>
      <c r="E944">
        <v>1</v>
      </c>
      <c r="F944">
        <v>4845624</v>
      </c>
    </row>
    <row r="945" spans="1:6" x14ac:dyDescent="0.15">
      <c r="A945" s="2">
        <v>3</v>
      </c>
      <c r="B945">
        <v>120</v>
      </c>
      <c r="C945">
        <v>2</v>
      </c>
      <c r="D945">
        <v>300000</v>
      </c>
      <c r="E945">
        <v>1</v>
      </c>
      <c r="F945">
        <v>4845624</v>
      </c>
    </row>
    <row r="946" spans="1:6" x14ac:dyDescent="0.15">
      <c r="A946" s="2">
        <v>3</v>
      </c>
      <c r="B946">
        <v>120</v>
      </c>
      <c r="C946">
        <v>2</v>
      </c>
      <c r="D946">
        <v>300000</v>
      </c>
      <c r="E946">
        <v>1</v>
      </c>
      <c r="F946">
        <v>4845624</v>
      </c>
    </row>
    <row r="947" spans="1:6" x14ac:dyDescent="0.15">
      <c r="A947" s="2">
        <v>3</v>
      </c>
      <c r="B947">
        <v>120</v>
      </c>
      <c r="C947">
        <v>2</v>
      </c>
      <c r="D947">
        <v>300000</v>
      </c>
      <c r="E947">
        <v>1</v>
      </c>
      <c r="F947">
        <v>4845624</v>
      </c>
    </row>
    <row r="948" spans="1:6" x14ac:dyDescent="0.15">
      <c r="A948" s="2">
        <v>3</v>
      </c>
      <c r="B948">
        <v>120</v>
      </c>
      <c r="C948">
        <v>2</v>
      </c>
      <c r="D948">
        <v>300000</v>
      </c>
      <c r="E948">
        <v>1</v>
      </c>
      <c r="F948">
        <v>4845624</v>
      </c>
    </row>
    <row r="949" spans="1:6" x14ac:dyDescent="0.15">
      <c r="A949" s="2">
        <v>3</v>
      </c>
      <c r="B949">
        <v>120</v>
      </c>
      <c r="C949">
        <v>2</v>
      </c>
      <c r="D949">
        <v>300000</v>
      </c>
      <c r="E949">
        <v>1</v>
      </c>
      <c r="F949">
        <v>4845624</v>
      </c>
    </row>
    <row r="950" spans="1:6" x14ac:dyDescent="0.15">
      <c r="A950" s="2">
        <v>3</v>
      </c>
      <c r="B950">
        <v>120</v>
      </c>
      <c r="C950">
        <v>2</v>
      </c>
      <c r="D950">
        <v>300000</v>
      </c>
      <c r="E950">
        <v>1</v>
      </c>
      <c r="F950">
        <v>4845624</v>
      </c>
    </row>
    <row r="951" spans="1:6" x14ac:dyDescent="0.15">
      <c r="A951" s="2">
        <v>3</v>
      </c>
      <c r="B951">
        <v>120</v>
      </c>
      <c r="C951">
        <v>2</v>
      </c>
      <c r="D951">
        <v>300000</v>
      </c>
      <c r="E951">
        <v>1</v>
      </c>
      <c r="F951">
        <v>4845624</v>
      </c>
    </row>
    <row r="952" spans="1:6" x14ac:dyDescent="0.15">
      <c r="A952" s="2">
        <v>3</v>
      </c>
      <c r="B952">
        <v>120</v>
      </c>
      <c r="C952">
        <v>2</v>
      </c>
      <c r="D952">
        <v>300000</v>
      </c>
      <c r="E952">
        <v>1</v>
      </c>
      <c r="F952">
        <v>4845624</v>
      </c>
    </row>
    <row r="953" spans="1:6" x14ac:dyDescent="0.15">
      <c r="A953" s="2">
        <v>3</v>
      </c>
      <c r="B953">
        <v>120</v>
      </c>
      <c r="C953">
        <v>2</v>
      </c>
      <c r="D953">
        <v>300000</v>
      </c>
      <c r="E953">
        <v>1</v>
      </c>
      <c r="F953">
        <v>4845624</v>
      </c>
    </row>
    <row r="954" spans="1:6" x14ac:dyDescent="0.15">
      <c r="A954" s="2">
        <v>3</v>
      </c>
      <c r="B954">
        <v>120</v>
      </c>
      <c r="C954">
        <v>2</v>
      </c>
      <c r="D954">
        <v>300000</v>
      </c>
      <c r="E954">
        <v>1</v>
      </c>
      <c r="F954">
        <v>4845624</v>
      </c>
    </row>
    <row r="955" spans="1:6" x14ac:dyDescent="0.15">
      <c r="A955" s="2">
        <v>3</v>
      </c>
      <c r="B955">
        <v>120</v>
      </c>
      <c r="C955">
        <v>2</v>
      </c>
      <c r="D955">
        <v>300000</v>
      </c>
      <c r="E955">
        <v>1</v>
      </c>
      <c r="F955">
        <v>4845624</v>
      </c>
    </row>
    <row r="956" spans="1:6" x14ac:dyDescent="0.15">
      <c r="A956" s="2">
        <v>3</v>
      </c>
      <c r="B956">
        <v>120</v>
      </c>
      <c r="C956">
        <v>2</v>
      </c>
      <c r="D956">
        <v>300000</v>
      </c>
      <c r="E956">
        <v>1</v>
      </c>
      <c r="F956">
        <v>4845624</v>
      </c>
    </row>
    <row r="957" spans="1:6" x14ac:dyDescent="0.15">
      <c r="A957" s="2">
        <v>3</v>
      </c>
      <c r="B957">
        <v>120</v>
      </c>
      <c r="C957">
        <v>2</v>
      </c>
      <c r="D957">
        <v>300000</v>
      </c>
      <c r="E957">
        <v>1</v>
      </c>
      <c r="F957">
        <v>4845624</v>
      </c>
    </row>
    <row r="958" spans="1:6" x14ac:dyDescent="0.15">
      <c r="A958" s="2">
        <v>3</v>
      </c>
      <c r="B958">
        <v>120</v>
      </c>
      <c r="C958">
        <v>2</v>
      </c>
      <c r="D958">
        <v>300000</v>
      </c>
      <c r="E958">
        <v>1</v>
      </c>
      <c r="F958">
        <v>4845624</v>
      </c>
    </row>
    <row r="959" spans="1:6" x14ac:dyDescent="0.15">
      <c r="A959" s="2">
        <v>3</v>
      </c>
      <c r="B959">
        <v>120</v>
      </c>
      <c r="C959">
        <v>2</v>
      </c>
      <c r="D959">
        <v>300000</v>
      </c>
      <c r="E959">
        <v>1</v>
      </c>
      <c r="F959">
        <v>4845624</v>
      </c>
    </row>
    <row r="960" spans="1:6" x14ac:dyDescent="0.15">
      <c r="A960" s="2">
        <v>3</v>
      </c>
      <c r="B960">
        <v>120</v>
      </c>
      <c r="C960">
        <v>2</v>
      </c>
      <c r="D960">
        <v>300000</v>
      </c>
      <c r="E960">
        <v>1</v>
      </c>
      <c r="F960">
        <v>4845624</v>
      </c>
    </row>
    <row r="961" spans="1:6" x14ac:dyDescent="0.15">
      <c r="A961" s="2">
        <v>3</v>
      </c>
      <c r="B961">
        <v>120</v>
      </c>
      <c r="C961">
        <v>2</v>
      </c>
      <c r="D961">
        <v>300000</v>
      </c>
      <c r="E961">
        <v>1</v>
      </c>
      <c r="F961">
        <v>4845624</v>
      </c>
    </row>
    <row r="962" spans="1:6" x14ac:dyDescent="0.15">
      <c r="A962" s="2">
        <v>3</v>
      </c>
      <c r="B962">
        <v>120</v>
      </c>
      <c r="C962">
        <v>2</v>
      </c>
      <c r="D962">
        <v>300000</v>
      </c>
      <c r="E962">
        <v>1</v>
      </c>
      <c r="F962">
        <v>4845624</v>
      </c>
    </row>
    <row r="963" spans="1:6" x14ac:dyDescent="0.15">
      <c r="A963" s="2">
        <v>3</v>
      </c>
      <c r="B963">
        <v>120</v>
      </c>
      <c r="C963">
        <v>2</v>
      </c>
      <c r="D963">
        <v>300000</v>
      </c>
      <c r="E963">
        <v>1</v>
      </c>
      <c r="F963">
        <v>4845624</v>
      </c>
    </row>
    <row r="964" spans="1:6" x14ac:dyDescent="0.15">
      <c r="A964" s="2">
        <v>3</v>
      </c>
      <c r="B964">
        <v>120</v>
      </c>
      <c r="C964">
        <v>2</v>
      </c>
      <c r="D964">
        <v>300000</v>
      </c>
      <c r="E964">
        <v>1</v>
      </c>
      <c r="F964">
        <v>4845624</v>
      </c>
    </row>
    <row r="965" spans="1:6" x14ac:dyDescent="0.15">
      <c r="A965" s="2">
        <v>3</v>
      </c>
      <c r="B965">
        <v>120</v>
      </c>
      <c r="C965">
        <v>2</v>
      </c>
      <c r="D965">
        <v>300000</v>
      </c>
      <c r="E965">
        <v>1</v>
      </c>
      <c r="F965">
        <v>4845624</v>
      </c>
    </row>
    <row r="966" spans="1:6" x14ac:dyDescent="0.15">
      <c r="A966" s="2">
        <v>3</v>
      </c>
      <c r="B966">
        <v>120</v>
      </c>
      <c r="C966">
        <v>2</v>
      </c>
      <c r="D966">
        <v>300000</v>
      </c>
      <c r="E966">
        <v>1</v>
      </c>
      <c r="F966">
        <v>4845624</v>
      </c>
    </row>
    <row r="967" spans="1:6" x14ac:dyDescent="0.15">
      <c r="A967" s="2">
        <v>3</v>
      </c>
      <c r="B967">
        <v>120</v>
      </c>
      <c r="C967">
        <v>2</v>
      </c>
      <c r="D967">
        <v>300000</v>
      </c>
      <c r="E967">
        <v>1</v>
      </c>
      <c r="F967">
        <v>4845624</v>
      </c>
    </row>
    <row r="968" spans="1:6" x14ac:dyDescent="0.15">
      <c r="A968" s="2">
        <v>3</v>
      </c>
      <c r="B968">
        <v>120</v>
      </c>
      <c r="C968">
        <v>2</v>
      </c>
      <c r="D968">
        <v>300000</v>
      </c>
      <c r="E968">
        <v>1</v>
      </c>
      <c r="F968">
        <v>4845624</v>
      </c>
    </row>
    <row r="969" spans="1:6" x14ac:dyDescent="0.15">
      <c r="A969" s="2">
        <v>3</v>
      </c>
      <c r="B969">
        <v>120</v>
      </c>
      <c r="C969">
        <v>2</v>
      </c>
      <c r="D969">
        <v>300000</v>
      </c>
      <c r="E969">
        <v>1</v>
      </c>
      <c r="F969">
        <v>4845624</v>
      </c>
    </row>
    <row r="970" spans="1:6" x14ac:dyDescent="0.15">
      <c r="A970" s="2">
        <v>3</v>
      </c>
      <c r="B970">
        <v>120</v>
      </c>
      <c r="C970">
        <v>2</v>
      </c>
      <c r="D970">
        <v>300000</v>
      </c>
      <c r="E970">
        <v>1</v>
      </c>
      <c r="F970">
        <v>4845624</v>
      </c>
    </row>
    <row r="971" spans="1:6" x14ac:dyDescent="0.15">
      <c r="A971" s="2">
        <v>3</v>
      </c>
      <c r="B971">
        <v>120</v>
      </c>
      <c r="C971">
        <v>2</v>
      </c>
      <c r="D971">
        <v>300000</v>
      </c>
      <c r="E971">
        <v>1</v>
      </c>
      <c r="F971">
        <v>4845624</v>
      </c>
    </row>
    <row r="972" spans="1:6" x14ac:dyDescent="0.15">
      <c r="A972" s="2">
        <v>3</v>
      </c>
      <c r="B972">
        <v>120</v>
      </c>
      <c r="C972">
        <v>2</v>
      </c>
      <c r="D972">
        <v>300000</v>
      </c>
      <c r="E972">
        <v>1</v>
      </c>
      <c r="F972">
        <v>4845624</v>
      </c>
    </row>
    <row r="973" spans="1:6" x14ac:dyDescent="0.15">
      <c r="A973" s="2">
        <v>3</v>
      </c>
      <c r="B973">
        <v>120</v>
      </c>
      <c r="C973">
        <v>2</v>
      </c>
      <c r="D973">
        <v>300000</v>
      </c>
      <c r="E973">
        <v>1</v>
      </c>
      <c r="F973">
        <v>4845624</v>
      </c>
    </row>
    <row r="974" spans="1:6" x14ac:dyDescent="0.15">
      <c r="A974" s="2">
        <v>3</v>
      </c>
      <c r="B974">
        <v>120</v>
      </c>
      <c r="C974">
        <v>2</v>
      </c>
      <c r="D974">
        <v>300000</v>
      </c>
      <c r="E974">
        <v>1</v>
      </c>
      <c r="F974">
        <v>4845624</v>
      </c>
    </row>
    <row r="975" spans="1:6" x14ac:dyDescent="0.15">
      <c r="A975" s="2">
        <v>3</v>
      </c>
      <c r="B975">
        <v>120</v>
      </c>
      <c r="C975">
        <v>2</v>
      </c>
      <c r="D975">
        <v>300000</v>
      </c>
      <c r="E975">
        <v>1</v>
      </c>
      <c r="F975">
        <v>4845624</v>
      </c>
    </row>
    <row r="976" spans="1:6" x14ac:dyDescent="0.15">
      <c r="A976" s="2">
        <v>3</v>
      </c>
      <c r="B976">
        <v>120</v>
      </c>
      <c r="C976">
        <v>2</v>
      </c>
      <c r="D976">
        <v>300000</v>
      </c>
      <c r="E976">
        <v>1</v>
      </c>
      <c r="F976">
        <v>4845624</v>
      </c>
    </row>
    <row r="977" spans="1:6" x14ac:dyDescent="0.15">
      <c r="A977" s="2">
        <v>3</v>
      </c>
      <c r="B977">
        <v>120</v>
      </c>
      <c r="C977">
        <v>2</v>
      </c>
      <c r="D977">
        <v>300000</v>
      </c>
      <c r="E977">
        <v>1</v>
      </c>
      <c r="F977">
        <v>4845624</v>
      </c>
    </row>
    <row r="978" spans="1:6" x14ac:dyDescent="0.15">
      <c r="A978" s="2">
        <v>3</v>
      </c>
      <c r="B978">
        <v>120</v>
      </c>
      <c r="C978">
        <v>2</v>
      </c>
      <c r="D978">
        <v>300000</v>
      </c>
      <c r="E978">
        <v>1</v>
      </c>
      <c r="F978">
        <v>4845624</v>
      </c>
    </row>
    <row r="979" spans="1:6" x14ac:dyDescent="0.15">
      <c r="A979" s="2">
        <v>3</v>
      </c>
      <c r="B979">
        <v>120</v>
      </c>
      <c r="C979">
        <v>2</v>
      </c>
      <c r="D979">
        <v>300000</v>
      </c>
      <c r="E979">
        <v>1</v>
      </c>
      <c r="F979">
        <v>4845624</v>
      </c>
    </row>
    <row r="980" spans="1:6" x14ac:dyDescent="0.15">
      <c r="A980" s="2">
        <v>3</v>
      </c>
      <c r="B980">
        <v>120</v>
      </c>
      <c r="C980">
        <v>2</v>
      </c>
      <c r="D980">
        <v>300000</v>
      </c>
      <c r="E980">
        <v>1</v>
      </c>
      <c r="F980">
        <v>4845624</v>
      </c>
    </row>
    <row r="981" spans="1:6" x14ac:dyDescent="0.15">
      <c r="A981" s="2">
        <v>3</v>
      </c>
      <c r="B981">
        <v>120</v>
      </c>
      <c r="C981">
        <v>2</v>
      </c>
      <c r="D981">
        <v>300000</v>
      </c>
      <c r="E981">
        <v>1</v>
      </c>
      <c r="F981">
        <v>4845624</v>
      </c>
    </row>
    <row r="982" spans="1:6" x14ac:dyDescent="0.15">
      <c r="A982" s="2">
        <v>3</v>
      </c>
      <c r="B982">
        <v>120</v>
      </c>
      <c r="C982">
        <v>2</v>
      </c>
      <c r="D982">
        <v>300000</v>
      </c>
      <c r="E982">
        <v>1</v>
      </c>
      <c r="F982">
        <v>4845624</v>
      </c>
    </row>
    <row r="983" spans="1:6" x14ac:dyDescent="0.15">
      <c r="A983" s="2">
        <v>3</v>
      </c>
      <c r="B983">
        <v>120</v>
      </c>
      <c r="C983">
        <v>2</v>
      </c>
      <c r="D983">
        <v>300000</v>
      </c>
      <c r="E983">
        <v>1</v>
      </c>
      <c r="F983">
        <v>4845624</v>
      </c>
    </row>
    <row r="984" spans="1:6" x14ac:dyDescent="0.15">
      <c r="A984" s="2">
        <v>3</v>
      </c>
      <c r="B984">
        <v>120</v>
      </c>
      <c r="C984">
        <v>2</v>
      </c>
      <c r="D984">
        <v>300000</v>
      </c>
      <c r="E984">
        <v>1</v>
      </c>
      <c r="F984">
        <v>4845624</v>
      </c>
    </row>
    <row r="985" spans="1:6" x14ac:dyDescent="0.15">
      <c r="A985" s="2">
        <v>3</v>
      </c>
      <c r="B985">
        <v>120</v>
      </c>
      <c r="C985">
        <v>2</v>
      </c>
      <c r="D985">
        <v>300000</v>
      </c>
      <c r="E985">
        <v>1</v>
      </c>
      <c r="F985">
        <v>4845624</v>
      </c>
    </row>
    <row r="986" spans="1:6" x14ac:dyDescent="0.15">
      <c r="A986" s="2">
        <v>3</v>
      </c>
      <c r="B986">
        <v>120</v>
      </c>
      <c r="C986">
        <v>2</v>
      </c>
      <c r="D986">
        <v>300000</v>
      </c>
      <c r="E986">
        <v>1</v>
      </c>
      <c r="F986">
        <v>4845624</v>
      </c>
    </row>
    <row r="987" spans="1:6" x14ac:dyDescent="0.15">
      <c r="A987" s="2">
        <v>3</v>
      </c>
      <c r="B987">
        <v>120</v>
      </c>
      <c r="C987">
        <v>2</v>
      </c>
      <c r="D987">
        <v>300000</v>
      </c>
      <c r="E987">
        <v>1</v>
      </c>
      <c r="F987">
        <v>4845624</v>
      </c>
    </row>
    <row r="988" spans="1:6" x14ac:dyDescent="0.15">
      <c r="A988" s="2">
        <v>3</v>
      </c>
      <c r="B988">
        <v>120</v>
      </c>
      <c r="C988">
        <v>2</v>
      </c>
      <c r="D988">
        <v>300000</v>
      </c>
      <c r="E988">
        <v>1</v>
      </c>
      <c r="F988">
        <v>4845624</v>
      </c>
    </row>
    <row r="989" spans="1:6" x14ac:dyDescent="0.15">
      <c r="A989" s="2">
        <v>3</v>
      </c>
      <c r="B989">
        <v>120</v>
      </c>
      <c r="C989">
        <v>2</v>
      </c>
      <c r="D989">
        <v>300000</v>
      </c>
      <c r="E989">
        <v>1</v>
      </c>
      <c r="F989">
        <v>4845624</v>
      </c>
    </row>
    <row r="990" spans="1:6" x14ac:dyDescent="0.15">
      <c r="A990" s="2">
        <v>3</v>
      </c>
      <c r="B990">
        <v>120</v>
      </c>
      <c r="C990">
        <v>2</v>
      </c>
      <c r="D990">
        <v>300000</v>
      </c>
      <c r="E990">
        <v>1</v>
      </c>
      <c r="F990">
        <v>4845624</v>
      </c>
    </row>
    <row r="991" spans="1:6" x14ac:dyDescent="0.15">
      <c r="A991" s="2">
        <v>3</v>
      </c>
      <c r="B991">
        <v>120</v>
      </c>
      <c r="C991">
        <v>2</v>
      </c>
      <c r="D991">
        <v>300000</v>
      </c>
      <c r="E991">
        <v>1</v>
      </c>
      <c r="F991">
        <v>4845624</v>
      </c>
    </row>
    <row r="992" spans="1:6" x14ac:dyDescent="0.15">
      <c r="A992" s="2">
        <v>3</v>
      </c>
      <c r="B992">
        <v>120</v>
      </c>
      <c r="C992">
        <v>2</v>
      </c>
      <c r="D992">
        <v>300000</v>
      </c>
      <c r="E992">
        <v>1</v>
      </c>
      <c r="F992">
        <v>4845624</v>
      </c>
    </row>
    <row r="993" spans="1:6" x14ac:dyDescent="0.15">
      <c r="A993" s="2">
        <v>3</v>
      </c>
      <c r="B993">
        <v>120</v>
      </c>
      <c r="C993">
        <v>2</v>
      </c>
      <c r="D993">
        <v>300000</v>
      </c>
      <c r="E993">
        <v>1</v>
      </c>
      <c r="F993">
        <v>4845624</v>
      </c>
    </row>
    <row r="994" spans="1:6" x14ac:dyDescent="0.15">
      <c r="A994" s="2">
        <v>3</v>
      </c>
      <c r="B994">
        <v>120</v>
      </c>
      <c r="C994">
        <v>2</v>
      </c>
      <c r="D994">
        <v>300000</v>
      </c>
      <c r="E994">
        <v>1</v>
      </c>
      <c r="F994">
        <v>4845624</v>
      </c>
    </row>
    <row r="995" spans="1:6" x14ac:dyDescent="0.15">
      <c r="A995" s="2">
        <v>3</v>
      </c>
      <c r="B995">
        <v>120</v>
      </c>
      <c r="C995">
        <v>2</v>
      </c>
      <c r="D995">
        <v>300000</v>
      </c>
      <c r="E995">
        <v>1</v>
      </c>
      <c r="F995">
        <v>4845624</v>
      </c>
    </row>
    <row r="996" spans="1:6" x14ac:dyDescent="0.15">
      <c r="A996" s="2">
        <v>3</v>
      </c>
      <c r="B996">
        <v>120</v>
      </c>
      <c r="C996">
        <v>2</v>
      </c>
      <c r="D996">
        <v>300000</v>
      </c>
      <c r="E996">
        <v>1</v>
      </c>
      <c r="F996">
        <v>4845624</v>
      </c>
    </row>
    <row r="997" spans="1:6" x14ac:dyDescent="0.15">
      <c r="A997" s="2">
        <v>3</v>
      </c>
      <c r="B997">
        <v>120</v>
      </c>
      <c r="C997">
        <v>2</v>
      </c>
      <c r="D997">
        <v>300000</v>
      </c>
      <c r="E997">
        <v>1</v>
      </c>
      <c r="F997">
        <v>4845624</v>
      </c>
    </row>
    <row r="998" spans="1:6" x14ac:dyDescent="0.15">
      <c r="A998" s="2">
        <v>3</v>
      </c>
      <c r="B998">
        <v>120</v>
      </c>
      <c r="C998">
        <v>2</v>
      </c>
      <c r="D998">
        <v>300000</v>
      </c>
      <c r="E998">
        <v>1</v>
      </c>
      <c r="F998">
        <v>4845624</v>
      </c>
    </row>
    <row r="999" spans="1:6" x14ac:dyDescent="0.15">
      <c r="A999" s="2">
        <v>3</v>
      </c>
      <c r="B999">
        <v>120</v>
      </c>
      <c r="C999">
        <v>2</v>
      </c>
      <c r="D999">
        <v>300000</v>
      </c>
      <c r="E999">
        <v>1</v>
      </c>
      <c r="F999">
        <v>4845624</v>
      </c>
    </row>
    <row r="1000" spans="1:6" x14ac:dyDescent="0.15">
      <c r="A1000" s="2">
        <v>3</v>
      </c>
      <c r="B1000">
        <v>120</v>
      </c>
      <c r="C1000">
        <v>2</v>
      </c>
      <c r="D1000">
        <v>300000</v>
      </c>
      <c r="E1000">
        <v>1</v>
      </c>
      <c r="F1000">
        <v>4845624</v>
      </c>
    </row>
    <row r="1001" spans="1:6" x14ac:dyDescent="0.15">
      <c r="A1001" s="2">
        <v>3</v>
      </c>
      <c r="B1001">
        <v>120</v>
      </c>
      <c r="C1001">
        <v>2</v>
      </c>
      <c r="D1001">
        <v>300000</v>
      </c>
      <c r="E1001">
        <v>1</v>
      </c>
      <c r="F1001">
        <v>4845624</v>
      </c>
    </row>
    <row r="1002" spans="1:6" x14ac:dyDescent="0.15">
      <c r="A1002" s="2">
        <v>3</v>
      </c>
      <c r="B1002">
        <v>120</v>
      </c>
      <c r="C1002">
        <v>2</v>
      </c>
      <c r="D1002">
        <v>300000</v>
      </c>
      <c r="E1002">
        <v>1</v>
      </c>
      <c r="F1002">
        <v>4845624</v>
      </c>
    </row>
    <row r="1003" spans="1:6" x14ac:dyDescent="0.15">
      <c r="A1003" s="2">
        <v>3</v>
      </c>
      <c r="B1003">
        <v>120</v>
      </c>
      <c r="C1003">
        <v>2</v>
      </c>
      <c r="D1003">
        <v>300000</v>
      </c>
      <c r="E1003">
        <v>1</v>
      </c>
      <c r="F1003">
        <v>4845624</v>
      </c>
    </row>
    <row r="1004" spans="1:6" x14ac:dyDescent="0.15">
      <c r="A1004" s="2">
        <v>3</v>
      </c>
      <c r="B1004">
        <v>120</v>
      </c>
      <c r="C1004">
        <v>2</v>
      </c>
      <c r="D1004">
        <v>300000</v>
      </c>
      <c r="E1004">
        <v>1</v>
      </c>
      <c r="F1004">
        <v>4845624</v>
      </c>
    </row>
    <row r="1005" spans="1:6" x14ac:dyDescent="0.15">
      <c r="A1005" s="2">
        <v>3</v>
      </c>
      <c r="B1005">
        <v>120</v>
      </c>
      <c r="C1005">
        <v>2</v>
      </c>
      <c r="D1005">
        <v>300000</v>
      </c>
      <c r="E1005">
        <v>1</v>
      </c>
      <c r="F1005">
        <v>4845624</v>
      </c>
    </row>
    <row r="1006" spans="1:6" x14ac:dyDescent="0.15">
      <c r="A1006" s="2">
        <v>3</v>
      </c>
      <c r="B1006">
        <v>120</v>
      </c>
      <c r="C1006">
        <v>2</v>
      </c>
      <c r="D1006">
        <v>300000</v>
      </c>
      <c r="E1006">
        <v>1</v>
      </c>
      <c r="F1006">
        <v>4845624</v>
      </c>
    </row>
    <row r="1007" spans="1:6" x14ac:dyDescent="0.15">
      <c r="A1007" s="2">
        <v>3</v>
      </c>
      <c r="B1007">
        <v>120</v>
      </c>
      <c r="C1007">
        <v>2</v>
      </c>
      <c r="D1007">
        <v>300000</v>
      </c>
      <c r="E1007">
        <v>1</v>
      </c>
      <c r="F1007">
        <v>4845624</v>
      </c>
    </row>
    <row r="1008" spans="1:6" x14ac:dyDescent="0.15">
      <c r="A1008" s="2">
        <v>3</v>
      </c>
      <c r="B1008">
        <v>120</v>
      </c>
      <c r="C1008">
        <v>2</v>
      </c>
      <c r="D1008">
        <v>300000</v>
      </c>
      <c r="E1008">
        <v>1</v>
      </c>
      <c r="F1008">
        <v>4845624</v>
      </c>
    </row>
    <row r="1009" spans="1:6" x14ac:dyDescent="0.15">
      <c r="A1009" s="2">
        <v>3</v>
      </c>
      <c r="B1009">
        <v>120</v>
      </c>
      <c r="C1009">
        <v>2</v>
      </c>
      <c r="D1009">
        <v>300000</v>
      </c>
      <c r="E1009">
        <v>1</v>
      </c>
      <c r="F1009">
        <v>4845624</v>
      </c>
    </row>
    <row r="1010" spans="1:6" x14ac:dyDescent="0.15">
      <c r="A1010" s="2">
        <v>3</v>
      </c>
      <c r="B1010">
        <v>120</v>
      </c>
      <c r="C1010">
        <v>2</v>
      </c>
      <c r="D1010">
        <v>300000</v>
      </c>
      <c r="E1010">
        <v>1</v>
      </c>
      <c r="F1010">
        <v>4845624</v>
      </c>
    </row>
    <row r="1011" spans="1:6" x14ac:dyDescent="0.15">
      <c r="A1011" s="2">
        <v>3</v>
      </c>
      <c r="B1011">
        <v>120</v>
      </c>
      <c r="C1011">
        <v>2</v>
      </c>
      <c r="D1011">
        <v>300000</v>
      </c>
      <c r="E1011">
        <v>1</v>
      </c>
      <c r="F1011">
        <v>4845624</v>
      </c>
    </row>
    <row r="1012" spans="1:6" x14ac:dyDescent="0.15">
      <c r="A1012" s="2">
        <v>3</v>
      </c>
      <c r="B1012">
        <v>120</v>
      </c>
      <c r="C1012">
        <v>2</v>
      </c>
      <c r="D1012">
        <v>300000</v>
      </c>
      <c r="E1012">
        <v>1</v>
      </c>
      <c r="F1012">
        <v>4845624</v>
      </c>
    </row>
    <row r="1013" spans="1:6" x14ac:dyDescent="0.15">
      <c r="A1013" s="2">
        <v>3</v>
      </c>
      <c r="B1013">
        <v>120</v>
      </c>
      <c r="C1013">
        <v>2</v>
      </c>
      <c r="D1013">
        <v>300000</v>
      </c>
      <c r="E1013">
        <v>1</v>
      </c>
      <c r="F1013">
        <v>4845624</v>
      </c>
    </row>
    <row r="1014" spans="1:6" x14ac:dyDescent="0.15">
      <c r="A1014" s="2">
        <v>3</v>
      </c>
      <c r="B1014">
        <v>120</v>
      </c>
      <c r="C1014">
        <v>2</v>
      </c>
      <c r="D1014">
        <v>300000</v>
      </c>
      <c r="E1014">
        <v>1</v>
      </c>
      <c r="F1014">
        <v>4845624</v>
      </c>
    </row>
    <row r="1015" spans="1:6" x14ac:dyDescent="0.15">
      <c r="A1015" s="2">
        <v>3</v>
      </c>
      <c r="B1015">
        <v>120</v>
      </c>
      <c r="C1015">
        <v>2</v>
      </c>
      <c r="D1015">
        <v>300000</v>
      </c>
      <c r="E1015">
        <v>1</v>
      </c>
      <c r="F1015">
        <v>4845624</v>
      </c>
    </row>
    <row r="1016" spans="1:6" x14ac:dyDescent="0.15">
      <c r="A1016" s="2">
        <v>3</v>
      </c>
      <c r="B1016">
        <v>120</v>
      </c>
      <c r="C1016">
        <v>2</v>
      </c>
      <c r="D1016">
        <v>300000</v>
      </c>
      <c r="E1016">
        <v>1</v>
      </c>
      <c r="F1016">
        <v>4845624</v>
      </c>
    </row>
    <row r="1017" spans="1:6" x14ac:dyDescent="0.15">
      <c r="A1017" s="2">
        <v>3</v>
      </c>
      <c r="B1017">
        <v>120</v>
      </c>
      <c r="C1017">
        <v>2</v>
      </c>
      <c r="D1017">
        <v>300000</v>
      </c>
      <c r="E1017">
        <v>1</v>
      </c>
      <c r="F1017">
        <v>4845624</v>
      </c>
    </row>
    <row r="1018" spans="1:6" x14ac:dyDescent="0.15">
      <c r="A1018" s="2">
        <v>3</v>
      </c>
      <c r="B1018">
        <v>120</v>
      </c>
      <c r="C1018">
        <v>2</v>
      </c>
      <c r="D1018">
        <v>300000</v>
      </c>
      <c r="E1018">
        <v>1</v>
      </c>
      <c r="F1018">
        <v>4845624</v>
      </c>
    </row>
    <row r="1019" spans="1:6" x14ac:dyDescent="0.15">
      <c r="A1019" s="2">
        <v>3</v>
      </c>
      <c r="B1019">
        <v>120</v>
      </c>
      <c r="C1019">
        <v>2</v>
      </c>
      <c r="D1019">
        <v>300000</v>
      </c>
      <c r="E1019">
        <v>1</v>
      </c>
      <c r="F1019">
        <v>4845624</v>
      </c>
    </row>
    <row r="1020" spans="1:6" x14ac:dyDescent="0.15">
      <c r="A1020" s="2">
        <v>3</v>
      </c>
      <c r="B1020">
        <v>120</v>
      </c>
      <c r="C1020">
        <v>2</v>
      </c>
      <c r="D1020">
        <v>300000</v>
      </c>
      <c r="E1020">
        <v>1</v>
      </c>
      <c r="F1020">
        <v>4845624</v>
      </c>
    </row>
    <row r="1021" spans="1:6" x14ac:dyDescent="0.15">
      <c r="A1021" s="2">
        <v>3</v>
      </c>
      <c r="B1021">
        <v>120</v>
      </c>
      <c r="C1021">
        <v>2</v>
      </c>
      <c r="D1021">
        <v>300000</v>
      </c>
      <c r="E1021">
        <v>1</v>
      </c>
      <c r="F1021">
        <v>4845624</v>
      </c>
    </row>
    <row r="1022" spans="1:6" x14ac:dyDescent="0.15">
      <c r="A1022" s="2">
        <v>3</v>
      </c>
      <c r="B1022">
        <v>120</v>
      </c>
      <c r="C1022">
        <v>2</v>
      </c>
      <c r="D1022">
        <v>300000</v>
      </c>
      <c r="E1022">
        <v>1</v>
      </c>
      <c r="F1022">
        <v>4845624</v>
      </c>
    </row>
    <row r="1023" spans="1:6" x14ac:dyDescent="0.15">
      <c r="A1023" s="2">
        <v>3</v>
      </c>
      <c r="B1023">
        <v>120</v>
      </c>
      <c r="C1023">
        <v>2</v>
      </c>
      <c r="D1023">
        <v>300000</v>
      </c>
      <c r="E1023">
        <v>1</v>
      </c>
      <c r="F1023">
        <v>4845624</v>
      </c>
    </row>
    <row r="1024" spans="1:6" x14ac:dyDescent="0.15">
      <c r="A1024" s="2">
        <v>3</v>
      </c>
      <c r="B1024">
        <v>120</v>
      </c>
      <c r="C1024">
        <v>2</v>
      </c>
      <c r="D1024">
        <v>300000</v>
      </c>
      <c r="E1024">
        <v>1</v>
      </c>
      <c r="F1024">
        <v>4845624</v>
      </c>
    </row>
    <row r="1025" spans="1:6" x14ac:dyDescent="0.15">
      <c r="A1025" s="2">
        <v>3</v>
      </c>
      <c r="B1025">
        <v>120</v>
      </c>
      <c r="C1025">
        <v>2</v>
      </c>
      <c r="D1025">
        <v>300000</v>
      </c>
      <c r="E1025">
        <v>1</v>
      </c>
      <c r="F1025">
        <v>4845624</v>
      </c>
    </row>
    <row r="1026" spans="1:6" x14ac:dyDescent="0.15">
      <c r="A1026" s="2">
        <v>3</v>
      </c>
      <c r="B1026">
        <v>120</v>
      </c>
      <c r="C1026">
        <v>2</v>
      </c>
      <c r="D1026">
        <v>300000</v>
      </c>
      <c r="E1026">
        <v>1</v>
      </c>
      <c r="F1026">
        <v>4845624</v>
      </c>
    </row>
    <row r="1027" spans="1:6" x14ac:dyDescent="0.15">
      <c r="A1027" s="2">
        <v>3</v>
      </c>
      <c r="B1027">
        <v>120</v>
      </c>
      <c r="C1027">
        <v>2</v>
      </c>
      <c r="D1027">
        <v>300000</v>
      </c>
      <c r="E1027">
        <v>1</v>
      </c>
      <c r="F1027">
        <v>4845624</v>
      </c>
    </row>
    <row r="1028" spans="1:6" x14ac:dyDescent="0.15">
      <c r="A1028" s="2">
        <v>3</v>
      </c>
      <c r="B1028">
        <v>120</v>
      </c>
      <c r="C1028">
        <v>2</v>
      </c>
      <c r="D1028">
        <v>300000</v>
      </c>
      <c r="E1028">
        <v>1</v>
      </c>
      <c r="F1028">
        <v>4845624</v>
      </c>
    </row>
    <row r="1029" spans="1:6" x14ac:dyDescent="0.15">
      <c r="A1029" s="2">
        <v>3</v>
      </c>
      <c r="B1029">
        <v>120</v>
      </c>
      <c r="C1029">
        <v>2</v>
      </c>
      <c r="D1029">
        <v>300000</v>
      </c>
      <c r="E1029">
        <v>1</v>
      </c>
      <c r="F1029">
        <v>4845624</v>
      </c>
    </row>
    <row r="1030" spans="1:6" x14ac:dyDescent="0.15">
      <c r="A1030" s="2">
        <v>3</v>
      </c>
      <c r="B1030">
        <v>120</v>
      </c>
      <c r="C1030">
        <v>2</v>
      </c>
      <c r="D1030">
        <v>300000</v>
      </c>
      <c r="E1030">
        <v>1</v>
      </c>
      <c r="F1030">
        <v>4845624</v>
      </c>
    </row>
    <row r="1031" spans="1:6" x14ac:dyDescent="0.15">
      <c r="A1031" s="2">
        <v>3</v>
      </c>
      <c r="B1031">
        <v>120</v>
      </c>
      <c r="C1031">
        <v>2</v>
      </c>
      <c r="D1031">
        <v>300000</v>
      </c>
      <c r="E1031">
        <v>1</v>
      </c>
      <c r="F1031">
        <v>4845624</v>
      </c>
    </row>
    <row r="1032" spans="1:6" x14ac:dyDescent="0.15">
      <c r="A1032" s="2">
        <v>3</v>
      </c>
      <c r="B1032">
        <v>120</v>
      </c>
      <c r="C1032">
        <v>2</v>
      </c>
      <c r="D1032">
        <v>300000</v>
      </c>
      <c r="E1032">
        <v>1</v>
      </c>
      <c r="F1032">
        <v>4845624</v>
      </c>
    </row>
    <row r="1033" spans="1:6" x14ac:dyDescent="0.15">
      <c r="A1033" s="2">
        <v>3</v>
      </c>
      <c r="B1033">
        <v>120</v>
      </c>
      <c r="C1033">
        <v>2</v>
      </c>
      <c r="D1033">
        <v>300000</v>
      </c>
      <c r="E1033">
        <v>1</v>
      </c>
      <c r="F1033">
        <v>4845624</v>
      </c>
    </row>
    <row r="1034" spans="1:6" x14ac:dyDescent="0.15">
      <c r="A1034" s="2">
        <v>3</v>
      </c>
      <c r="B1034">
        <v>120</v>
      </c>
      <c r="C1034">
        <v>2</v>
      </c>
      <c r="D1034">
        <v>300000</v>
      </c>
      <c r="E1034">
        <v>1</v>
      </c>
      <c r="F1034">
        <v>4845624</v>
      </c>
    </row>
    <row r="1035" spans="1:6" x14ac:dyDescent="0.15">
      <c r="A1035" s="2">
        <v>3</v>
      </c>
      <c r="B1035">
        <v>120</v>
      </c>
      <c r="C1035">
        <v>2</v>
      </c>
      <c r="D1035">
        <v>300000</v>
      </c>
      <c r="E1035">
        <v>1</v>
      </c>
      <c r="F1035">
        <v>4845624</v>
      </c>
    </row>
    <row r="1036" spans="1:6" x14ac:dyDescent="0.15">
      <c r="A1036" s="2">
        <v>3</v>
      </c>
      <c r="B1036">
        <v>120</v>
      </c>
      <c r="C1036">
        <v>2</v>
      </c>
      <c r="D1036">
        <v>300000</v>
      </c>
      <c r="E1036">
        <v>1</v>
      </c>
      <c r="F1036">
        <v>4845624</v>
      </c>
    </row>
    <row r="1037" spans="1:6" x14ac:dyDescent="0.15">
      <c r="A1037" s="2">
        <v>3</v>
      </c>
      <c r="B1037">
        <v>120</v>
      </c>
      <c r="C1037">
        <v>2</v>
      </c>
      <c r="D1037">
        <v>300000</v>
      </c>
      <c r="E1037">
        <v>1</v>
      </c>
      <c r="F1037">
        <v>4845624</v>
      </c>
    </row>
    <row r="1038" spans="1:6" x14ac:dyDescent="0.15">
      <c r="A1038" s="2">
        <v>3</v>
      </c>
      <c r="B1038">
        <v>120</v>
      </c>
      <c r="C1038">
        <v>2</v>
      </c>
      <c r="D1038">
        <v>300000</v>
      </c>
      <c r="E1038">
        <v>1</v>
      </c>
      <c r="F1038">
        <v>4845624</v>
      </c>
    </row>
    <row r="1039" spans="1:6" x14ac:dyDescent="0.15">
      <c r="A1039" s="2">
        <v>3</v>
      </c>
      <c r="B1039">
        <v>120</v>
      </c>
      <c r="C1039">
        <v>2</v>
      </c>
      <c r="D1039">
        <v>300000</v>
      </c>
      <c r="E1039">
        <v>1</v>
      </c>
      <c r="F1039">
        <v>4845624</v>
      </c>
    </row>
    <row r="1040" spans="1:6" x14ac:dyDescent="0.15">
      <c r="A1040" s="2">
        <v>3</v>
      </c>
      <c r="B1040">
        <v>120</v>
      </c>
      <c r="C1040">
        <v>2</v>
      </c>
      <c r="D1040">
        <v>300000</v>
      </c>
      <c r="E1040">
        <v>1</v>
      </c>
      <c r="F1040">
        <v>4845624</v>
      </c>
    </row>
    <row r="1041" spans="1:6" x14ac:dyDescent="0.15">
      <c r="A1041" s="2">
        <v>3</v>
      </c>
      <c r="B1041">
        <v>120</v>
      </c>
      <c r="C1041">
        <v>2</v>
      </c>
      <c r="D1041">
        <v>300000</v>
      </c>
      <c r="E1041">
        <v>1</v>
      </c>
      <c r="F1041">
        <v>4845624</v>
      </c>
    </row>
    <row r="1042" spans="1:6" x14ac:dyDescent="0.15">
      <c r="A1042" s="2">
        <v>3</v>
      </c>
      <c r="B1042">
        <v>120</v>
      </c>
      <c r="C1042">
        <v>2</v>
      </c>
      <c r="D1042">
        <v>300000</v>
      </c>
      <c r="E1042">
        <v>1</v>
      </c>
      <c r="F1042">
        <v>4845624</v>
      </c>
    </row>
    <row r="1043" spans="1:6" x14ac:dyDescent="0.15">
      <c r="A1043" s="2">
        <v>3</v>
      </c>
      <c r="B1043">
        <v>120</v>
      </c>
      <c r="C1043">
        <v>2</v>
      </c>
      <c r="D1043">
        <v>300000</v>
      </c>
      <c r="E1043">
        <v>1</v>
      </c>
      <c r="F1043">
        <v>4845624</v>
      </c>
    </row>
    <row r="1044" spans="1:6" x14ac:dyDescent="0.15">
      <c r="A1044" s="2">
        <v>3</v>
      </c>
      <c r="B1044">
        <v>120</v>
      </c>
      <c r="C1044">
        <v>2</v>
      </c>
      <c r="D1044">
        <v>300000</v>
      </c>
      <c r="E1044">
        <v>1</v>
      </c>
      <c r="F1044">
        <v>4845624</v>
      </c>
    </row>
    <row r="1045" spans="1:6" x14ac:dyDescent="0.15">
      <c r="A1045" s="2">
        <v>3</v>
      </c>
      <c r="B1045">
        <v>120</v>
      </c>
      <c r="C1045">
        <v>2</v>
      </c>
      <c r="D1045">
        <v>300000</v>
      </c>
      <c r="E1045">
        <v>1</v>
      </c>
      <c r="F1045">
        <v>4845624</v>
      </c>
    </row>
    <row r="1046" spans="1:6" x14ac:dyDescent="0.15">
      <c r="A1046" s="2">
        <v>3</v>
      </c>
      <c r="B1046">
        <v>120</v>
      </c>
      <c r="C1046">
        <v>2</v>
      </c>
      <c r="D1046">
        <v>300000</v>
      </c>
      <c r="E1046">
        <v>1</v>
      </c>
      <c r="F1046">
        <v>4845624</v>
      </c>
    </row>
    <row r="1047" spans="1:6" x14ac:dyDescent="0.15">
      <c r="A1047" s="2">
        <v>3</v>
      </c>
      <c r="B1047">
        <v>120</v>
      </c>
      <c r="C1047">
        <v>2</v>
      </c>
      <c r="D1047">
        <v>300000</v>
      </c>
      <c r="E1047">
        <v>1</v>
      </c>
      <c r="F1047">
        <v>4845624</v>
      </c>
    </row>
    <row r="1048" spans="1:6" x14ac:dyDescent="0.15">
      <c r="A1048" s="2">
        <v>3</v>
      </c>
      <c r="B1048">
        <v>120</v>
      </c>
      <c r="C1048">
        <v>2</v>
      </c>
      <c r="D1048">
        <v>300000</v>
      </c>
      <c r="E1048">
        <v>1</v>
      </c>
      <c r="F1048">
        <v>4845624</v>
      </c>
    </row>
    <row r="1049" spans="1:6" x14ac:dyDescent="0.15">
      <c r="A1049" s="2">
        <v>3</v>
      </c>
      <c r="B1049">
        <v>120</v>
      </c>
      <c r="C1049">
        <v>2</v>
      </c>
      <c r="D1049">
        <v>300000</v>
      </c>
      <c r="E1049">
        <v>1</v>
      </c>
      <c r="F1049">
        <v>4845624</v>
      </c>
    </row>
    <row r="1050" spans="1:6" x14ac:dyDescent="0.15">
      <c r="A1050" s="2">
        <v>3</v>
      </c>
      <c r="B1050">
        <v>120</v>
      </c>
      <c r="C1050">
        <v>2</v>
      </c>
      <c r="D1050">
        <v>300000</v>
      </c>
      <c r="E1050">
        <v>1</v>
      </c>
      <c r="F1050">
        <v>4845624</v>
      </c>
    </row>
    <row r="1051" spans="1:6" x14ac:dyDescent="0.15">
      <c r="A1051" s="2">
        <v>3</v>
      </c>
      <c r="B1051">
        <v>120</v>
      </c>
      <c r="C1051">
        <v>2</v>
      </c>
      <c r="D1051">
        <v>300000</v>
      </c>
      <c r="E1051">
        <v>1</v>
      </c>
      <c r="F1051">
        <v>4845624</v>
      </c>
    </row>
    <row r="1052" spans="1:6" x14ac:dyDescent="0.15">
      <c r="A1052" s="2">
        <v>3</v>
      </c>
      <c r="B1052">
        <v>120</v>
      </c>
      <c r="C1052">
        <v>2</v>
      </c>
      <c r="D1052">
        <v>300000</v>
      </c>
      <c r="E1052">
        <v>1</v>
      </c>
      <c r="F1052">
        <v>4845624</v>
      </c>
    </row>
    <row r="1053" spans="1:6" x14ac:dyDescent="0.15">
      <c r="A1053" s="2">
        <v>3</v>
      </c>
      <c r="B1053">
        <v>120</v>
      </c>
      <c r="C1053">
        <v>2</v>
      </c>
      <c r="D1053">
        <v>300000</v>
      </c>
      <c r="E1053">
        <v>1</v>
      </c>
      <c r="F1053">
        <v>4845624</v>
      </c>
    </row>
    <row r="1054" spans="1:6" x14ac:dyDescent="0.15">
      <c r="A1054" s="2">
        <v>3</v>
      </c>
      <c r="B1054">
        <v>120</v>
      </c>
      <c r="C1054">
        <v>2</v>
      </c>
      <c r="D1054">
        <v>300000</v>
      </c>
      <c r="E1054">
        <v>1</v>
      </c>
      <c r="F1054">
        <v>4845624</v>
      </c>
    </row>
    <row r="1055" spans="1:6" x14ac:dyDescent="0.15">
      <c r="A1055" s="2">
        <v>3</v>
      </c>
      <c r="B1055">
        <v>120</v>
      </c>
      <c r="C1055">
        <v>2</v>
      </c>
      <c r="D1055">
        <v>300000</v>
      </c>
      <c r="E1055">
        <v>1</v>
      </c>
      <c r="F1055">
        <v>4845624</v>
      </c>
    </row>
    <row r="1056" spans="1:6" x14ac:dyDescent="0.15">
      <c r="A1056" s="2">
        <v>3</v>
      </c>
      <c r="B1056">
        <v>120</v>
      </c>
      <c r="C1056">
        <v>2</v>
      </c>
      <c r="D1056">
        <v>300000</v>
      </c>
      <c r="E1056">
        <v>1</v>
      </c>
      <c r="F1056">
        <v>4845624</v>
      </c>
    </row>
    <row r="1057" spans="1:6" x14ac:dyDescent="0.15">
      <c r="A1057" s="2">
        <v>3</v>
      </c>
      <c r="B1057">
        <v>120</v>
      </c>
      <c r="C1057">
        <v>2</v>
      </c>
      <c r="D1057">
        <v>300000</v>
      </c>
      <c r="E1057">
        <v>1</v>
      </c>
      <c r="F1057">
        <v>4845624</v>
      </c>
    </row>
    <row r="1058" spans="1:6" x14ac:dyDescent="0.15">
      <c r="A1058" s="2">
        <v>3</v>
      </c>
      <c r="B1058">
        <v>120</v>
      </c>
      <c r="C1058">
        <v>2</v>
      </c>
      <c r="D1058">
        <v>300000</v>
      </c>
      <c r="E1058">
        <v>1</v>
      </c>
      <c r="F1058">
        <v>4845624</v>
      </c>
    </row>
    <row r="1059" spans="1:6" x14ac:dyDescent="0.15">
      <c r="A1059" s="2">
        <v>3</v>
      </c>
      <c r="B1059">
        <v>120</v>
      </c>
      <c r="C1059">
        <v>2</v>
      </c>
      <c r="D1059">
        <v>300000</v>
      </c>
      <c r="E1059">
        <v>1</v>
      </c>
      <c r="F1059">
        <v>4845624</v>
      </c>
    </row>
    <row r="1060" spans="1:6" x14ac:dyDescent="0.15">
      <c r="A1060" s="2">
        <v>3</v>
      </c>
      <c r="B1060">
        <v>120</v>
      </c>
      <c r="C1060">
        <v>2</v>
      </c>
      <c r="D1060">
        <v>300000</v>
      </c>
      <c r="E1060">
        <v>1</v>
      </c>
      <c r="F1060">
        <v>4845624</v>
      </c>
    </row>
    <row r="1061" spans="1:6" x14ac:dyDescent="0.15">
      <c r="A1061" s="2">
        <v>3</v>
      </c>
      <c r="B1061">
        <v>120</v>
      </c>
      <c r="C1061">
        <v>2</v>
      </c>
      <c r="D1061">
        <v>300000</v>
      </c>
      <c r="E1061">
        <v>1</v>
      </c>
      <c r="F1061">
        <v>4845624</v>
      </c>
    </row>
    <row r="1062" spans="1:6" x14ac:dyDescent="0.15">
      <c r="A1062" s="2">
        <v>3</v>
      </c>
      <c r="B1062">
        <v>120</v>
      </c>
      <c r="C1062">
        <v>2</v>
      </c>
      <c r="D1062">
        <v>300000</v>
      </c>
      <c r="E1062">
        <v>1</v>
      </c>
      <c r="F1062">
        <v>4845624</v>
      </c>
    </row>
    <row r="1063" spans="1:6" x14ac:dyDescent="0.15">
      <c r="A1063" s="2">
        <v>3</v>
      </c>
      <c r="B1063">
        <v>120</v>
      </c>
      <c r="C1063">
        <v>2</v>
      </c>
      <c r="D1063">
        <v>300000</v>
      </c>
      <c r="E1063">
        <v>1</v>
      </c>
      <c r="F1063">
        <v>4845624</v>
      </c>
    </row>
    <row r="1064" spans="1:6" x14ac:dyDescent="0.15">
      <c r="A1064" s="2">
        <v>3</v>
      </c>
      <c r="B1064">
        <v>120</v>
      </c>
      <c r="C1064">
        <v>2</v>
      </c>
      <c r="D1064">
        <v>300000</v>
      </c>
      <c r="E1064">
        <v>1</v>
      </c>
      <c r="F1064">
        <v>4845624</v>
      </c>
    </row>
    <row r="1065" spans="1:6" x14ac:dyDescent="0.15">
      <c r="A1065" s="2">
        <v>3</v>
      </c>
      <c r="B1065">
        <v>120</v>
      </c>
      <c r="C1065">
        <v>2</v>
      </c>
      <c r="D1065">
        <v>300000</v>
      </c>
      <c r="E1065">
        <v>1</v>
      </c>
      <c r="F1065">
        <v>4845624</v>
      </c>
    </row>
    <row r="1066" spans="1:6" x14ac:dyDescent="0.15">
      <c r="A1066" s="2">
        <v>3</v>
      </c>
      <c r="B1066">
        <v>120</v>
      </c>
      <c r="C1066">
        <v>2</v>
      </c>
      <c r="D1066">
        <v>300000</v>
      </c>
      <c r="E1066">
        <v>1</v>
      </c>
      <c r="F1066">
        <v>4845624</v>
      </c>
    </row>
    <row r="1067" spans="1:6" x14ac:dyDescent="0.15">
      <c r="A1067" s="2">
        <v>3</v>
      </c>
      <c r="B1067">
        <v>120</v>
      </c>
      <c r="C1067">
        <v>2</v>
      </c>
      <c r="D1067">
        <v>300000</v>
      </c>
      <c r="E1067">
        <v>1</v>
      </c>
      <c r="F1067">
        <v>4845624</v>
      </c>
    </row>
    <row r="1068" spans="1:6" x14ac:dyDescent="0.15">
      <c r="A1068" s="2">
        <v>3</v>
      </c>
      <c r="B1068">
        <v>120</v>
      </c>
      <c r="C1068">
        <v>2</v>
      </c>
      <c r="D1068">
        <v>300000</v>
      </c>
      <c r="E1068">
        <v>1</v>
      </c>
      <c r="F1068">
        <v>4845624</v>
      </c>
    </row>
    <row r="1069" spans="1:6" x14ac:dyDescent="0.15">
      <c r="A1069" s="2">
        <v>3</v>
      </c>
      <c r="B1069">
        <v>120</v>
      </c>
      <c r="C1069">
        <v>2</v>
      </c>
      <c r="D1069">
        <v>300000</v>
      </c>
      <c r="E1069">
        <v>1</v>
      </c>
      <c r="F1069">
        <v>4845624</v>
      </c>
    </row>
    <row r="1070" spans="1:6" x14ac:dyDescent="0.15">
      <c r="A1070" s="2">
        <v>3</v>
      </c>
      <c r="B1070">
        <v>120</v>
      </c>
      <c r="C1070">
        <v>2</v>
      </c>
      <c r="D1070">
        <v>300000</v>
      </c>
      <c r="E1070">
        <v>1</v>
      </c>
      <c r="F1070">
        <v>4845624</v>
      </c>
    </row>
    <row r="1071" spans="1:6" x14ac:dyDescent="0.15">
      <c r="A1071" s="2">
        <v>3</v>
      </c>
      <c r="B1071">
        <v>120</v>
      </c>
      <c r="C1071">
        <v>2</v>
      </c>
      <c r="D1071">
        <v>300000</v>
      </c>
      <c r="E1071">
        <v>1</v>
      </c>
      <c r="F1071">
        <v>4845624</v>
      </c>
    </row>
    <row r="1072" spans="1:6" x14ac:dyDescent="0.15">
      <c r="A1072" s="2">
        <v>3</v>
      </c>
      <c r="B1072">
        <v>120</v>
      </c>
      <c r="C1072">
        <v>2</v>
      </c>
      <c r="D1072">
        <v>300000</v>
      </c>
      <c r="E1072">
        <v>1</v>
      </c>
      <c r="F1072">
        <v>4845624</v>
      </c>
    </row>
    <row r="1073" spans="1:6" x14ac:dyDescent="0.15">
      <c r="A1073" s="2">
        <v>3</v>
      </c>
      <c r="B1073">
        <v>120</v>
      </c>
      <c r="C1073">
        <v>2</v>
      </c>
      <c r="D1073">
        <v>300000</v>
      </c>
      <c r="E1073">
        <v>1</v>
      </c>
      <c r="F1073">
        <v>4845624</v>
      </c>
    </row>
    <row r="1074" spans="1:6" x14ac:dyDescent="0.15">
      <c r="A1074" s="2">
        <v>3</v>
      </c>
      <c r="B1074">
        <v>120</v>
      </c>
      <c r="C1074">
        <v>2</v>
      </c>
      <c r="D1074">
        <v>300000</v>
      </c>
      <c r="E1074">
        <v>1</v>
      </c>
      <c r="F1074">
        <v>4845624</v>
      </c>
    </row>
    <row r="1075" spans="1:6" x14ac:dyDescent="0.15">
      <c r="A1075" s="2">
        <v>3</v>
      </c>
      <c r="B1075">
        <v>120</v>
      </c>
      <c r="C1075">
        <v>2</v>
      </c>
      <c r="D1075">
        <v>300000</v>
      </c>
      <c r="E1075">
        <v>1</v>
      </c>
      <c r="F1075">
        <v>4845624</v>
      </c>
    </row>
    <row r="1076" spans="1:6" x14ac:dyDescent="0.15">
      <c r="A1076" s="2">
        <v>3</v>
      </c>
      <c r="B1076">
        <v>120</v>
      </c>
      <c r="C1076">
        <v>2</v>
      </c>
      <c r="D1076">
        <v>300000</v>
      </c>
      <c r="E1076">
        <v>1</v>
      </c>
      <c r="F1076">
        <v>4845624</v>
      </c>
    </row>
    <row r="1077" spans="1:6" x14ac:dyDescent="0.15">
      <c r="A1077" s="2">
        <v>3</v>
      </c>
      <c r="B1077">
        <v>120</v>
      </c>
      <c r="C1077">
        <v>2</v>
      </c>
      <c r="D1077">
        <v>300000</v>
      </c>
      <c r="E1077">
        <v>1</v>
      </c>
      <c r="F1077">
        <v>4845624</v>
      </c>
    </row>
    <row r="1078" spans="1:6" x14ac:dyDescent="0.15">
      <c r="A1078" s="2">
        <v>3</v>
      </c>
      <c r="B1078">
        <v>120</v>
      </c>
      <c r="C1078">
        <v>2</v>
      </c>
      <c r="D1078">
        <v>300000</v>
      </c>
      <c r="E1078">
        <v>1</v>
      </c>
      <c r="F1078">
        <v>4845624</v>
      </c>
    </row>
    <row r="1079" spans="1:6" x14ac:dyDescent="0.15">
      <c r="A1079" s="2">
        <v>3</v>
      </c>
      <c r="B1079">
        <v>120</v>
      </c>
      <c r="C1079">
        <v>2</v>
      </c>
      <c r="D1079">
        <v>300000</v>
      </c>
      <c r="E1079">
        <v>1</v>
      </c>
      <c r="F1079">
        <v>4845624</v>
      </c>
    </row>
    <row r="1080" spans="1:6" x14ac:dyDescent="0.15">
      <c r="A1080" s="2">
        <v>3</v>
      </c>
      <c r="B1080">
        <v>120</v>
      </c>
      <c r="C1080">
        <v>2</v>
      </c>
      <c r="D1080">
        <v>300000</v>
      </c>
      <c r="E1080">
        <v>1</v>
      </c>
      <c r="F1080">
        <v>4845624</v>
      </c>
    </row>
    <row r="1081" spans="1:6" x14ac:dyDescent="0.15">
      <c r="A1081" s="2">
        <v>3</v>
      </c>
      <c r="B1081">
        <v>120</v>
      </c>
      <c r="C1081">
        <v>2</v>
      </c>
      <c r="D1081">
        <v>300000</v>
      </c>
      <c r="E1081">
        <v>1</v>
      </c>
      <c r="F1081">
        <v>4845624</v>
      </c>
    </row>
    <row r="1082" spans="1:6" x14ac:dyDescent="0.15">
      <c r="A1082" s="2">
        <v>3</v>
      </c>
      <c r="B1082">
        <v>120</v>
      </c>
      <c r="C1082">
        <v>2</v>
      </c>
      <c r="D1082">
        <v>300000</v>
      </c>
      <c r="E1082">
        <v>1</v>
      </c>
      <c r="F1082">
        <v>4845624</v>
      </c>
    </row>
    <row r="1083" spans="1:6" x14ac:dyDescent="0.15">
      <c r="A1083" s="2">
        <v>3</v>
      </c>
      <c r="B1083">
        <v>120</v>
      </c>
      <c r="C1083">
        <v>2</v>
      </c>
      <c r="D1083">
        <v>300000</v>
      </c>
      <c r="E1083">
        <v>1</v>
      </c>
      <c r="F1083">
        <v>4845624</v>
      </c>
    </row>
    <row r="1084" spans="1:6" x14ac:dyDescent="0.15">
      <c r="A1084" s="2">
        <v>3</v>
      </c>
      <c r="B1084">
        <v>120</v>
      </c>
      <c r="C1084">
        <v>2</v>
      </c>
      <c r="D1084">
        <v>300000</v>
      </c>
      <c r="E1084">
        <v>1</v>
      </c>
      <c r="F1084">
        <v>4845624</v>
      </c>
    </row>
    <row r="1085" spans="1:6" x14ac:dyDescent="0.15">
      <c r="A1085" s="2">
        <v>3</v>
      </c>
      <c r="B1085">
        <v>120</v>
      </c>
      <c r="C1085">
        <v>2</v>
      </c>
      <c r="D1085">
        <v>300000</v>
      </c>
      <c r="E1085">
        <v>1</v>
      </c>
      <c r="F1085">
        <v>4845624</v>
      </c>
    </row>
    <row r="1086" spans="1:6" x14ac:dyDescent="0.15">
      <c r="A1086" s="2">
        <v>3</v>
      </c>
      <c r="B1086">
        <v>120</v>
      </c>
      <c r="C1086">
        <v>2</v>
      </c>
      <c r="D1086">
        <v>300000</v>
      </c>
      <c r="E1086">
        <v>1</v>
      </c>
      <c r="F1086">
        <v>4845624</v>
      </c>
    </row>
    <row r="1087" spans="1:6" x14ac:dyDescent="0.15">
      <c r="A1087" s="2">
        <v>3</v>
      </c>
      <c r="B1087">
        <v>120</v>
      </c>
      <c r="C1087">
        <v>2</v>
      </c>
      <c r="D1087">
        <v>300000</v>
      </c>
      <c r="E1087">
        <v>1</v>
      </c>
      <c r="F1087">
        <v>4845624</v>
      </c>
    </row>
    <row r="1088" spans="1:6" x14ac:dyDescent="0.15">
      <c r="A1088" s="2">
        <v>3</v>
      </c>
      <c r="B1088">
        <v>120</v>
      </c>
      <c r="C1088">
        <v>2</v>
      </c>
      <c r="D1088">
        <v>300000</v>
      </c>
      <c r="E1088">
        <v>1</v>
      </c>
      <c r="F1088">
        <v>4845624</v>
      </c>
    </row>
    <row r="1089" spans="1:6" x14ac:dyDescent="0.15">
      <c r="A1089" s="2">
        <v>3</v>
      </c>
      <c r="B1089">
        <v>120</v>
      </c>
      <c r="C1089">
        <v>2</v>
      </c>
      <c r="D1089">
        <v>300000</v>
      </c>
      <c r="E1089">
        <v>1</v>
      </c>
      <c r="F1089">
        <v>4845624</v>
      </c>
    </row>
    <row r="1090" spans="1:6" x14ac:dyDescent="0.15">
      <c r="A1090" s="2">
        <v>3</v>
      </c>
      <c r="B1090">
        <v>120</v>
      </c>
      <c r="C1090">
        <v>2</v>
      </c>
      <c r="D1090">
        <v>300000</v>
      </c>
      <c r="E1090">
        <v>1</v>
      </c>
      <c r="F1090">
        <v>4845624</v>
      </c>
    </row>
    <row r="1091" spans="1:6" x14ac:dyDescent="0.15">
      <c r="A1091" s="2">
        <v>3</v>
      </c>
      <c r="B1091">
        <v>120</v>
      </c>
      <c r="C1091">
        <v>2</v>
      </c>
      <c r="D1091">
        <v>300000</v>
      </c>
      <c r="E1091">
        <v>1</v>
      </c>
      <c r="F1091">
        <v>4845624</v>
      </c>
    </row>
    <row r="1092" spans="1:6" x14ac:dyDescent="0.15">
      <c r="A1092" s="2">
        <v>3</v>
      </c>
      <c r="B1092">
        <v>120</v>
      </c>
      <c r="C1092">
        <v>2</v>
      </c>
      <c r="D1092">
        <v>300000</v>
      </c>
      <c r="E1092">
        <v>1</v>
      </c>
      <c r="F1092">
        <v>4845624</v>
      </c>
    </row>
    <row r="1093" spans="1:6" x14ac:dyDescent="0.15">
      <c r="A1093" s="2">
        <v>3</v>
      </c>
      <c r="B1093">
        <v>120</v>
      </c>
      <c r="C1093">
        <v>2</v>
      </c>
      <c r="D1093">
        <v>300000</v>
      </c>
      <c r="E1093">
        <v>1</v>
      </c>
      <c r="F1093">
        <v>4845624</v>
      </c>
    </row>
    <row r="1094" spans="1:6" x14ac:dyDescent="0.15">
      <c r="A1094" s="2">
        <v>3</v>
      </c>
      <c r="B1094">
        <v>120</v>
      </c>
      <c r="C1094">
        <v>2</v>
      </c>
      <c r="D1094">
        <v>300000</v>
      </c>
      <c r="E1094">
        <v>1</v>
      </c>
      <c r="F1094">
        <v>4845624</v>
      </c>
    </row>
    <row r="1095" spans="1:6" x14ac:dyDescent="0.15">
      <c r="A1095" s="2">
        <v>3</v>
      </c>
      <c r="B1095">
        <v>120</v>
      </c>
      <c r="C1095">
        <v>2</v>
      </c>
      <c r="D1095">
        <v>300000</v>
      </c>
      <c r="E1095">
        <v>1</v>
      </c>
      <c r="F1095">
        <v>4845624</v>
      </c>
    </row>
    <row r="1096" spans="1:6" x14ac:dyDescent="0.15">
      <c r="A1096" s="2">
        <v>3</v>
      </c>
      <c r="B1096">
        <v>120</v>
      </c>
      <c r="C1096">
        <v>2</v>
      </c>
      <c r="D1096">
        <v>300000</v>
      </c>
      <c r="E1096">
        <v>1</v>
      </c>
      <c r="F1096">
        <v>4845624</v>
      </c>
    </row>
    <row r="1097" spans="1:6" x14ac:dyDescent="0.15">
      <c r="A1097" s="2">
        <v>3</v>
      </c>
      <c r="B1097">
        <v>120</v>
      </c>
      <c r="C1097">
        <v>2</v>
      </c>
      <c r="D1097">
        <v>300000</v>
      </c>
      <c r="E1097">
        <v>1</v>
      </c>
      <c r="F1097">
        <v>4845624</v>
      </c>
    </row>
    <row r="1098" spans="1:6" x14ac:dyDescent="0.15">
      <c r="A1098" s="2">
        <v>3</v>
      </c>
      <c r="B1098">
        <v>120</v>
      </c>
      <c r="C1098">
        <v>2</v>
      </c>
      <c r="D1098">
        <v>300000</v>
      </c>
      <c r="E1098">
        <v>1</v>
      </c>
      <c r="F1098">
        <v>4845624</v>
      </c>
    </row>
    <row r="1099" spans="1:6" x14ac:dyDescent="0.15">
      <c r="A1099" s="2">
        <v>3</v>
      </c>
      <c r="B1099">
        <v>120</v>
      </c>
      <c r="C1099">
        <v>2</v>
      </c>
      <c r="D1099">
        <v>300000</v>
      </c>
      <c r="E1099">
        <v>1</v>
      </c>
      <c r="F1099">
        <v>4845624</v>
      </c>
    </row>
    <row r="1100" spans="1:6" x14ac:dyDescent="0.15">
      <c r="A1100" s="2">
        <v>3</v>
      </c>
      <c r="B1100">
        <v>120</v>
      </c>
      <c r="C1100">
        <v>2</v>
      </c>
      <c r="D1100">
        <v>300000</v>
      </c>
      <c r="E1100">
        <v>1</v>
      </c>
      <c r="F1100">
        <v>4845624</v>
      </c>
    </row>
    <row r="1101" spans="1:6" x14ac:dyDescent="0.15">
      <c r="A1101" s="2">
        <v>3</v>
      </c>
      <c r="B1101">
        <v>120</v>
      </c>
      <c r="C1101">
        <v>2</v>
      </c>
      <c r="D1101">
        <v>300000</v>
      </c>
      <c r="E1101">
        <v>1</v>
      </c>
      <c r="F1101">
        <v>4845624</v>
      </c>
    </row>
    <row r="1102" spans="1:6" x14ac:dyDescent="0.15">
      <c r="A1102" s="2">
        <v>3</v>
      </c>
      <c r="B1102">
        <v>120</v>
      </c>
      <c r="C1102">
        <v>2</v>
      </c>
      <c r="D1102">
        <v>300000</v>
      </c>
      <c r="E1102">
        <v>1</v>
      </c>
      <c r="F1102">
        <v>4845624</v>
      </c>
    </row>
    <row r="1103" spans="1:6" x14ac:dyDescent="0.15">
      <c r="A1103" s="2">
        <v>3</v>
      </c>
      <c r="B1103">
        <v>120</v>
      </c>
      <c r="C1103">
        <v>2</v>
      </c>
      <c r="D1103">
        <v>300000</v>
      </c>
      <c r="E1103">
        <v>1</v>
      </c>
      <c r="F1103">
        <v>4845624</v>
      </c>
    </row>
    <row r="1104" spans="1:6" x14ac:dyDescent="0.15">
      <c r="A1104" s="2">
        <v>3</v>
      </c>
      <c r="B1104">
        <v>120</v>
      </c>
      <c r="C1104">
        <v>2</v>
      </c>
      <c r="D1104">
        <v>300000</v>
      </c>
      <c r="E1104">
        <v>1</v>
      </c>
      <c r="F1104">
        <v>4845624</v>
      </c>
    </row>
    <row r="1105" spans="1:6" x14ac:dyDescent="0.15">
      <c r="A1105" s="2">
        <v>3</v>
      </c>
      <c r="B1105">
        <v>120</v>
      </c>
      <c r="C1105">
        <v>2</v>
      </c>
      <c r="D1105">
        <v>300000</v>
      </c>
      <c r="E1105">
        <v>1</v>
      </c>
      <c r="F1105">
        <v>4845624</v>
      </c>
    </row>
    <row r="1106" spans="1:6" x14ac:dyDescent="0.15">
      <c r="A1106" s="2">
        <v>3</v>
      </c>
      <c r="B1106">
        <v>120</v>
      </c>
      <c r="C1106">
        <v>2</v>
      </c>
      <c r="D1106">
        <v>300000</v>
      </c>
      <c r="E1106">
        <v>1</v>
      </c>
      <c r="F1106">
        <v>4845624</v>
      </c>
    </row>
    <row r="1107" spans="1:6" x14ac:dyDescent="0.15">
      <c r="A1107" s="2">
        <v>3</v>
      </c>
      <c r="B1107">
        <v>120</v>
      </c>
      <c r="C1107">
        <v>2</v>
      </c>
      <c r="D1107">
        <v>300000</v>
      </c>
      <c r="E1107">
        <v>1</v>
      </c>
      <c r="F1107">
        <v>4845624</v>
      </c>
    </row>
    <row r="1108" spans="1:6" x14ac:dyDescent="0.15">
      <c r="A1108" s="2">
        <v>3</v>
      </c>
      <c r="B1108">
        <v>120</v>
      </c>
      <c r="C1108">
        <v>2</v>
      </c>
      <c r="D1108">
        <v>300000</v>
      </c>
      <c r="E1108">
        <v>1</v>
      </c>
      <c r="F1108">
        <v>4845624</v>
      </c>
    </row>
    <row r="1109" spans="1:6" x14ac:dyDescent="0.15">
      <c r="A1109" s="2">
        <v>3</v>
      </c>
      <c r="B1109">
        <v>120</v>
      </c>
      <c r="C1109">
        <v>2</v>
      </c>
      <c r="D1109">
        <v>300000</v>
      </c>
      <c r="E1109">
        <v>1</v>
      </c>
      <c r="F1109">
        <v>4845624</v>
      </c>
    </row>
    <row r="1110" spans="1:6" x14ac:dyDescent="0.15">
      <c r="A1110" s="2">
        <v>3</v>
      </c>
      <c r="B1110">
        <v>120</v>
      </c>
      <c r="C1110">
        <v>2</v>
      </c>
      <c r="D1110">
        <v>300000</v>
      </c>
      <c r="E1110">
        <v>1</v>
      </c>
      <c r="F1110">
        <v>4845624</v>
      </c>
    </row>
    <row r="1111" spans="1:6" x14ac:dyDescent="0.15">
      <c r="A1111" s="2">
        <v>3</v>
      </c>
      <c r="B1111">
        <v>120</v>
      </c>
      <c r="C1111">
        <v>2</v>
      </c>
      <c r="D1111">
        <v>300000</v>
      </c>
      <c r="E1111">
        <v>1</v>
      </c>
      <c r="F1111">
        <v>4845624</v>
      </c>
    </row>
    <row r="1112" spans="1:6" x14ac:dyDescent="0.15">
      <c r="A1112" s="2">
        <v>3</v>
      </c>
      <c r="B1112">
        <v>120</v>
      </c>
      <c r="C1112">
        <v>2</v>
      </c>
      <c r="D1112">
        <v>300000</v>
      </c>
      <c r="E1112">
        <v>1</v>
      </c>
      <c r="F1112">
        <v>4845624</v>
      </c>
    </row>
    <row r="1113" spans="1:6" x14ac:dyDescent="0.15">
      <c r="A1113" s="2">
        <v>3</v>
      </c>
      <c r="B1113">
        <v>120</v>
      </c>
      <c r="C1113">
        <v>2</v>
      </c>
      <c r="D1113">
        <v>300000</v>
      </c>
      <c r="E1113">
        <v>1</v>
      </c>
      <c r="F1113">
        <v>4845624</v>
      </c>
    </row>
    <row r="1114" spans="1:6" x14ac:dyDescent="0.15">
      <c r="A1114" s="2">
        <v>3</v>
      </c>
      <c r="B1114">
        <v>120</v>
      </c>
      <c r="C1114">
        <v>2</v>
      </c>
      <c r="D1114">
        <v>300000</v>
      </c>
      <c r="E1114">
        <v>1</v>
      </c>
      <c r="F1114">
        <v>4845624</v>
      </c>
    </row>
    <row r="1115" spans="1:6" x14ac:dyDescent="0.15">
      <c r="A1115" s="2">
        <v>3</v>
      </c>
      <c r="B1115">
        <v>120</v>
      </c>
      <c r="C1115">
        <v>2</v>
      </c>
      <c r="D1115">
        <v>300000</v>
      </c>
      <c r="E1115">
        <v>1</v>
      </c>
      <c r="F1115">
        <v>4845624</v>
      </c>
    </row>
    <row r="1116" spans="1:6" x14ac:dyDescent="0.15">
      <c r="A1116" s="2">
        <v>3</v>
      </c>
      <c r="B1116">
        <v>120</v>
      </c>
      <c r="C1116">
        <v>2</v>
      </c>
      <c r="D1116">
        <v>300000</v>
      </c>
      <c r="E1116">
        <v>1</v>
      </c>
      <c r="F1116">
        <v>4845624</v>
      </c>
    </row>
    <row r="1117" spans="1:6" x14ac:dyDescent="0.15">
      <c r="A1117" s="2">
        <v>3</v>
      </c>
      <c r="B1117">
        <v>120</v>
      </c>
      <c r="C1117">
        <v>2</v>
      </c>
      <c r="D1117">
        <v>300000</v>
      </c>
      <c r="E1117">
        <v>1</v>
      </c>
      <c r="F1117">
        <v>4845624</v>
      </c>
    </row>
    <row r="1118" spans="1:6" x14ac:dyDescent="0.15">
      <c r="A1118" s="2">
        <v>3</v>
      </c>
      <c r="B1118">
        <v>120</v>
      </c>
      <c r="C1118">
        <v>2</v>
      </c>
      <c r="D1118">
        <v>300000</v>
      </c>
      <c r="E1118">
        <v>1</v>
      </c>
      <c r="F1118">
        <v>4845624</v>
      </c>
    </row>
    <row r="1119" spans="1:6" x14ac:dyDescent="0.15">
      <c r="A1119" s="2">
        <v>3</v>
      </c>
      <c r="B1119">
        <v>120</v>
      </c>
      <c r="C1119">
        <v>2</v>
      </c>
      <c r="D1119">
        <v>300000</v>
      </c>
      <c r="E1119">
        <v>1</v>
      </c>
      <c r="F1119">
        <v>4845624</v>
      </c>
    </row>
    <row r="1120" spans="1:6" x14ac:dyDescent="0.15">
      <c r="A1120" s="2">
        <v>3</v>
      </c>
      <c r="B1120">
        <v>120</v>
      </c>
      <c r="C1120">
        <v>2</v>
      </c>
      <c r="D1120">
        <v>300000</v>
      </c>
      <c r="E1120">
        <v>1</v>
      </c>
      <c r="F1120">
        <v>4845624</v>
      </c>
    </row>
    <row r="1121" spans="1:6" x14ac:dyDescent="0.15">
      <c r="A1121" s="2">
        <v>3</v>
      </c>
      <c r="B1121">
        <v>120</v>
      </c>
      <c r="C1121">
        <v>2</v>
      </c>
      <c r="D1121">
        <v>300000</v>
      </c>
      <c r="E1121">
        <v>1</v>
      </c>
      <c r="F1121">
        <v>4845624</v>
      </c>
    </row>
    <row r="1122" spans="1:6" x14ac:dyDescent="0.15">
      <c r="A1122" s="2">
        <v>3</v>
      </c>
      <c r="B1122">
        <v>120</v>
      </c>
      <c r="C1122">
        <v>2</v>
      </c>
      <c r="D1122">
        <v>300000</v>
      </c>
      <c r="E1122">
        <v>1</v>
      </c>
      <c r="F1122">
        <v>4845624</v>
      </c>
    </row>
    <row r="1123" spans="1:6" x14ac:dyDescent="0.15">
      <c r="A1123" s="2">
        <v>3</v>
      </c>
      <c r="B1123">
        <v>120</v>
      </c>
      <c r="C1123">
        <v>2</v>
      </c>
      <c r="D1123">
        <v>300000</v>
      </c>
      <c r="E1123">
        <v>1</v>
      </c>
      <c r="F1123">
        <v>4845624</v>
      </c>
    </row>
    <row r="1124" spans="1:6" x14ac:dyDescent="0.15">
      <c r="A1124" s="2">
        <v>3</v>
      </c>
      <c r="B1124">
        <v>120</v>
      </c>
      <c r="C1124">
        <v>2</v>
      </c>
      <c r="D1124">
        <v>300000</v>
      </c>
      <c r="E1124">
        <v>1</v>
      </c>
      <c r="F1124">
        <v>4845624</v>
      </c>
    </row>
    <row r="1125" spans="1:6" x14ac:dyDescent="0.15">
      <c r="A1125" s="2">
        <v>3</v>
      </c>
      <c r="B1125">
        <v>120</v>
      </c>
      <c r="C1125">
        <v>2</v>
      </c>
      <c r="D1125">
        <v>300000</v>
      </c>
      <c r="E1125">
        <v>1</v>
      </c>
      <c r="F1125">
        <v>4845624</v>
      </c>
    </row>
    <row r="1126" spans="1:6" x14ac:dyDescent="0.15">
      <c r="A1126" s="2">
        <v>3</v>
      </c>
      <c r="B1126">
        <v>120</v>
      </c>
      <c r="C1126">
        <v>2</v>
      </c>
      <c r="D1126">
        <v>300000</v>
      </c>
      <c r="E1126">
        <v>1</v>
      </c>
      <c r="F1126">
        <v>4845624</v>
      </c>
    </row>
    <row r="1127" spans="1:6" x14ac:dyDescent="0.15">
      <c r="A1127" s="2">
        <v>3</v>
      </c>
      <c r="B1127">
        <v>120</v>
      </c>
      <c r="C1127">
        <v>2</v>
      </c>
      <c r="D1127">
        <v>300000</v>
      </c>
      <c r="E1127">
        <v>1</v>
      </c>
      <c r="F1127">
        <v>4845624</v>
      </c>
    </row>
    <row r="1128" spans="1:6" x14ac:dyDescent="0.15">
      <c r="A1128" s="2">
        <v>3</v>
      </c>
      <c r="B1128">
        <v>120</v>
      </c>
      <c r="C1128">
        <v>2</v>
      </c>
      <c r="D1128">
        <v>300000</v>
      </c>
      <c r="E1128">
        <v>1</v>
      </c>
      <c r="F1128">
        <v>4845624</v>
      </c>
    </row>
    <row r="1129" spans="1:6" x14ac:dyDescent="0.15">
      <c r="A1129" s="2">
        <v>3</v>
      </c>
      <c r="B1129">
        <v>120</v>
      </c>
      <c r="C1129">
        <v>2</v>
      </c>
      <c r="D1129">
        <v>300000</v>
      </c>
      <c r="E1129">
        <v>1</v>
      </c>
      <c r="F1129">
        <v>4845624</v>
      </c>
    </row>
    <row r="1130" spans="1:6" x14ac:dyDescent="0.15">
      <c r="A1130" s="2">
        <v>3</v>
      </c>
      <c r="B1130">
        <v>120</v>
      </c>
      <c r="C1130">
        <v>2</v>
      </c>
      <c r="D1130">
        <v>300000</v>
      </c>
      <c r="E1130">
        <v>1</v>
      </c>
      <c r="F1130">
        <v>4845624</v>
      </c>
    </row>
    <row r="1131" spans="1:6" x14ac:dyDescent="0.15">
      <c r="A1131" s="2">
        <v>3</v>
      </c>
      <c r="B1131">
        <v>120</v>
      </c>
      <c r="C1131">
        <v>2</v>
      </c>
      <c r="D1131">
        <v>300000</v>
      </c>
      <c r="E1131">
        <v>1</v>
      </c>
      <c r="F1131">
        <v>4845624</v>
      </c>
    </row>
    <row r="1132" spans="1:6" x14ac:dyDescent="0.15">
      <c r="A1132" s="2">
        <v>3</v>
      </c>
      <c r="B1132">
        <v>120</v>
      </c>
      <c r="C1132">
        <v>2</v>
      </c>
      <c r="D1132">
        <v>300000</v>
      </c>
      <c r="E1132">
        <v>1</v>
      </c>
      <c r="F1132">
        <v>4845624</v>
      </c>
    </row>
    <row r="1133" spans="1:6" x14ac:dyDescent="0.15">
      <c r="A1133" s="2">
        <v>3</v>
      </c>
      <c r="B1133">
        <v>120</v>
      </c>
      <c r="C1133">
        <v>2</v>
      </c>
      <c r="D1133">
        <v>300000</v>
      </c>
      <c r="E1133">
        <v>1</v>
      </c>
      <c r="F1133">
        <v>4845624</v>
      </c>
    </row>
    <row r="1134" spans="1:6" x14ac:dyDescent="0.15">
      <c r="A1134" s="2">
        <v>3</v>
      </c>
      <c r="B1134">
        <v>120</v>
      </c>
      <c r="C1134">
        <v>2</v>
      </c>
      <c r="D1134">
        <v>300000</v>
      </c>
      <c r="E1134">
        <v>1</v>
      </c>
      <c r="F1134">
        <v>4845624</v>
      </c>
    </row>
    <row r="1135" spans="1:6" x14ac:dyDescent="0.15">
      <c r="A1135" s="2">
        <v>3</v>
      </c>
      <c r="B1135">
        <v>120</v>
      </c>
      <c r="C1135">
        <v>2</v>
      </c>
      <c r="D1135">
        <v>300000</v>
      </c>
      <c r="E1135">
        <v>1</v>
      </c>
      <c r="F1135">
        <v>4845624</v>
      </c>
    </row>
    <row r="1136" spans="1:6" x14ac:dyDescent="0.15">
      <c r="A1136" s="2">
        <v>3</v>
      </c>
      <c r="B1136">
        <v>120</v>
      </c>
      <c r="C1136">
        <v>2</v>
      </c>
      <c r="D1136">
        <v>300000</v>
      </c>
      <c r="E1136">
        <v>1</v>
      </c>
      <c r="F1136">
        <v>4845624</v>
      </c>
    </row>
    <row r="1137" spans="1:6" x14ac:dyDescent="0.15">
      <c r="A1137" s="2">
        <v>3</v>
      </c>
      <c r="B1137">
        <v>120</v>
      </c>
      <c r="C1137">
        <v>2</v>
      </c>
      <c r="D1137">
        <v>300000</v>
      </c>
      <c r="E1137">
        <v>1</v>
      </c>
      <c r="F1137">
        <v>4845624</v>
      </c>
    </row>
    <row r="1138" spans="1:6" x14ac:dyDescent="0.15">
      <c r="A1138" s="2">
        <v>3</v>
      </c>
      <c r="B1138">
        <v>120</v>
      </c>
      <c r="C1138">
        <v>2</v>
      </c>
      <c r="D1138">
        <v>300000</v>
      </c>
      <c r="E1138">
        <v>1</v>
      </c>
      <c r="F1138">
        <v>4845624</v>
      </c>
    </row>
    <row r="1139" spans="1:6" x14ac:dyDescent="0.15">
      <c r="A1139" s="2">
        <v>3</v>
      </c>
      <c r="B1139">
        <v>120</v>
      </c>
      <c r="C1139">
        <v>2</v>
      </c>
      <c r="D1139">
        <v>300000</v>
      </c>
      <c r="E1139">
        <v>1</v>
      </c>
      <c r="F1139">
        <v>4845624</v>
      </c>
    </row>
    <row r="1140" spans="1:6" x14ac:dyDescent="0.15">
      <c r="A1140" s="2">
        <v>3</v>
      </c>
      <c r="B1140">
        <v>120</v>
      </c>
      <c r="C1140">
        <v>2</v>
      </c>
      <c r="D1140">
        <v>300000</v>
      </c>
      <c r="E1140">
        <v>1</v>
      </c>
      <c r="F1140">
        <v>4845624</v>
      </c>
    </row>
    <row r="1141" spans="1:6" x14ac:dyDescent="0.15">
      <c r="A1141" s="2">
        <v>3</v>
      </c>
      <c r="B1141">
        <v>120</v>
      </c>
      <c r="C1141">
        <v>2</v>
      </c>
      <c r="D1141">
        <v>300000</v>
      </c>
      <c r="E1141">
        <v>1</v>
      </c>
      <c r="F1141">
        <v>4845624</v>
      </c>
    </row>
    <row r="1142" spans="1:6" x14ac:dyDescent="0.15">
      <c r="A1142" s="2">
        <v>3</v>
      </c>
      <c r="B1142">
        <v>120</v>
      </c>
      <c r="C1142">
        <v>2</v>
      </c>
      <c r="D1142">
        <v>300000</v>
      </c>
      <c r="E1142">
        <v>1</v>
      </c>
      <c r="F1142">
        <v>4845624</v>
      </c>
    </row>
    <row r="1143" spans="1:6" x14ac:dyDescent="0.15">
      <c r="A1143" s="2">
        <v>3</v>
      </c>
      <c r="B1143">
        <v>120</v>
      </c>
      <c r="C1143">
        <v>2</v>
      </c>
      <c r="D1143">
        <v>300000</v>
      </c>
      <c r="E1143">
        <v>1</v>
      </c>
      <c r="F1143">
        <v>4845624</v>
      </c>
    </row>
    <row r="1144" spans="1:6" x14ac:dyDescent="0.15">
      <c r="A1144" s="2">
        <v>3</v>
      </c>
      <c r="B1144">
        <v>120</v>
      </c>
      <c r="C1144">
        <v>2</v>
      </c>
      <c r="D1144">
        <v>300000</v>
      </c>
      <c r="E1144">
        <v>1</v>
      </c>
      <c r="F1144">
        <v>4845624</v>
      </c>
    </row>
    <row r="1145" spans="1:6" x14ac:dyDescent="0.15">
      <c r="A1145" s="2">
        <v>3</v>
      </c>
      <c r="B1145">
        <v>120</v>
      </c>
      <c r="C1145">
        <v>2</v>
      </c>
      <c r="D1145">
        <v>300000</v>
      </c>
      <c r="E1145">
        <v>1</v>
      </c>
      <c r="F1145">
        <v>4845624</v>
      </c>
    </row>
    <row r="1146" spans="1:6" x14ac:dyDescent="0.15">
      <c r="A1146" s="2">
        <v>3</v>
      </c>
      <c r="B1146">
        <v>120</v>
      </c>
      <c r="C1146">
        <v>2</v>
      </c>
      <c r="D1146">
        <v>300000</v>
      </c>
      <c r="E1146">
        <v>1</v>
      </c>
      <c r="F1146">
        <v>4845624</v>
      </c>
    </row>
    <row r="1147" spans="1:6" x14ac:dyDescent="0.15">
      <c r="A1147" s="2">
        <v>3</v>
      </c>
      <c r="B1147">
        <v>120</v>
      </c>
      <c r="C1147">
        <v>2</v>
      </c>
      <c r="D1147">
        <v>300000</v>
      </c>
      <c r="E1147">
        <v>1</v>
      </c>
      <c r="F1147">
        <v>4845624</v>
      </c>
    </row>
    <row r="1148" spans="1:6" x14ac:dyDescent="0.15">
      <c r="A1148" s="2">
        <v>3</v>
      </c>
      <c r="B1148">
        <v>120</v>
      </c>
      <c r="C1148">
        <v>2</v>
      </c>
      <c r="D1148">
        <v>300000</v>
      </c>
      <c r="E1148">
        <v>1</v>
      </c>
      <c r="F1148">
        <v>4845624</v>
      </c>
    </row>
    <row r="1149" spans="1:6" x14ac:dyDescent="0.15">
      <c r="A1149" s="2">
        <v>3</v>
      </c>
      <c r="B1149">
        <v>120</v>
      </c>
      <c r="C1149">
        <v>2</v>
      </c>
      <c r="D1149">
        <v>300000</v>
      </c>
      <c r="E1149">
        <v>1</v>
      </c>
      <c r="F1149">
        <v>4845624</v>
      </c>
    </row>
    <row r="1150" spans="1:6" x14ac:dyDescent="0.15">
      <c r="A1150" s="2">
        <v>3</v>
      </c>
      <c r="B1150">
        <v>120</v>
      </c>
      <c r="C1150">
        <v>2</v>
      </c>
      <c r="D1150">
        <v>300000</v>
      </c>
      <c r="E1150">
        <v>1</v>
      </c>
      <c r="F1150">
        <v>4845624</v>
      </c>
    </row>
    <row r="1151" spans="1:6" x14ac:dyDescent="0.15">
      <c r="A1151" s="2">
        <v>3</v>
      </c>
      <c r="B1151">
        <v>120</v>
      </c>
      <c r="C1151">
        <v>2</v>
      </c>
      <c r="D1151">
        <v>300000</v>
      </c>
      <c r="E1151">
        <v>1</v>
      </c>
      <c r="F1151">
        <v>4845624</v>
      </c>
    </row>
    <row r="1152" spans="1:6" x14ac:dyDescent="0.15">
      <c r="A1152" s="2">
        <v>3</v>
      </c>
      <c r="B1152">
        <v>120</v>
      </c>
      <c r="C1152">
        <v>2</v>
      </c>
      <c r="D1152">
        <v>300000</v>
      </c>
      <c r="E1152">
        <v>1</v>
      </c>
      <c r="F1152">
        <v>4845624</v>
      </c>
    </row>
    <row r="1153" spans="1:6" x14ac:dyDescent="0.15">
      <c r="A1153" s="2">
        <v>3</v>
      </c>
      <c r="B1153">
        <v>120</v>
      </c>
      <c r="C1153">
        <v>2</v>
      </c>
      <c r="D1153">
        <v>300000</v>
      </c>
      <c r="E1153">
        <v>1</v>
      </c>
      <c r="F1153">
        <v>4845624</v>
      </c>
    </row>
    <row r="1154" spans="1:6" x14ac:dyDescent="0.15">
      <c r="A1154" s="2">
        <v>3</v>
      </c>
      <c r="B1154">
        <v>120</v>
      </c>
      <c r="C1154">
        <v>2</v>
      </c>
      <c r="D1154">
        <v>300000</v>
      </c>
      <c r="E1154">
        <v>1</v>
      </c>
      <c r="F1154">
        <v>4845624</v>
      </c>
    </row>
    <row r="1155" spans="1:6" x14ac:dyDescent="0.15">
      <c r="A1155" s="2">
        <v>3</v>
      </c>
      <c r="B1155">
        <v>120</v>
      </c>
      <c r="C1155">
        <v>2</v>
      </c>
      <c r="D1155">
        <v>300000</v>
      </c>
      <c r="E1155">
        <v>1</v>
      </c>
      <c r="F1155">
        <v>4845624</v>
      </c>
    </row>
    <row r="1156" spans="1:6" x14ac:dyDescent="0.15">
      <c r="A1156" s="2">
        <v>3</v>
      </c>
      <c r="B1156">
        <v>120</v>
      </c>
      <c r="C1156">
        <v>2</v>
      </c>
      <c r="D1156">
        <v>300000</v>
      </c>
      <c r="E1156">
        <v>1</v>
      </c>
      <c r="F1156">
        <v>4845624</v>
      </c>
    </row>
    <row r="1157" spans="1:6" x14ac:dyDescent="0.15">
      <c r="A1157" s="2">
        <v>3</v>
      </c>
      <c r="B1157">
        <v>120</v>
      </c>
      <c r="C1157">
        <v>2</v>
      </c>
      <c r="D1157">
        <v>300000</v>
      </c>
      <c r="E1157">
        <v>1</v>
      </c>
      <c r="F1157">
        <v>4845624</v>
      </c>
    </row>
    <row r="1158" spans="1:6" x14ac:dyDescent="0.15">
      <c r="A1158" s="2">
        <v>3</v>
      </c>
      <c r="B1158">
        <v>120</v>
      </c>
      <c r="C1158">
        <v>2</v>
      </c>
      <c r="D1158">
        <v>300000</v>
      </c>
      <c r="E1158">
        <v>1</v>
      </c>
      <c r="F1158">
        <v>4845624</v>
      </c>
    </row>
    <row r="1159" spans="1:6" x14ac:dyDescent="0.15">
      <c r="A1159" s="2">
        <v>3</v>
      </c>
      <c r="B1159">
        <v>120</v>
      </c>
      <c r="C1159">
        <v>2</v>
      </c>
      <c r="D1159">
        <v>300000</v>
      </c>
      <c r="E1159">
        <v>1</v>
      </c>
      <c r="F1159">
        <v>4845624</v>
      </c>
    </row>
    <row r="1160" spans="1:6" x14ac:dyDescent="0.15">
      <c r="A1160" s="2">
        <v>3</v>
      </c>
      <c r="B1160">
        <v>120</v>
      </c>
      <c r="C1160">
        <v>2</v>
      </c>
      <c r="D1160">
        <v>300000</v>
      </c>
      <c r="E1160">
        <v>1</v>
      </c>
      <c r="F1160">
        <v>4845624</v>
      </c>
    </row>
    <row r="1161" spans="1:6" x14ac:dyDescent="0.15">
      <c r="A1161" s="2">
        <v>3</v>
      </c>
      <c r="B1161">
        <v>120</v>
      </c>
      <c r="C1161">
        <v>2</v>
      </c>
      <c r="D1161">
        <v>300000</v>
      </c>
      <c r="E1161">
        <v>1</v>
      </c>
      <c r="F1161">
        <v>4845624</v>
      </c>
    </row>
    <row r="1162" spans="1:6" x14ac:dyDescent="0.15">
      <c r="A1162" s="2">
        <v>3</v>
      </c>
      <c r="B1162">
        <v>120</v>
      </c>
      <c r="C1162">
        <v>2</v>
      </c>
      <c r="D1162">
        <v>300000</v>
      </c>
      <c r="E1162">
        <v>1</v>
      </c>
      <c r="F1162">
        <v>4845624</v>
      </c>
    </row>
    <row r="1163" spans="1:6" x14ac:dyDescent="0.15">
      <c r="A1163" s="2">
        <v>3</v>
      </c>
      <c r="B1163">
        <v>120</v>
      </c>
      <c r="C1163">
        <v>2</v>
      </c>
      <c r="D1163">
        <v>300000</v>
      </c>
      <c r="E1163">
        <v>1</v>
      </c>
      <c r="F1163">
        <v>4845624</v>
      </c>
    </row>
    <row r="1164" spans="1:6" x14ac:dyDescent="0.15">
      <c r="A1164" s="2">
        <v>3</v>
      </c>
      <c r="B1164">
        <v>120</v>
      </c>
      <c r="C1164">
        <v>2</v>
      </c>
      <c r="D1164">
        <v>300000</v>
      </c>
      <c r="E1164">
        <v>1</v>
      </c>
      <c r="F1164">
        <v>4845624</v>
      </c>
    </row>
    <row r="1165" spans="1:6" x14ac:dyDescent="0.15">
      <c r="A1165" s="2">
        <v>3</v>
      </c>
      <c r="B1165">
        <v>120</v>
      </c>
      <c r="C1165">
        <v>2</v>
      </c>
      <c r="D1165">
        <v>300000</v>
      </c>
      <c r="E1165">
        <v>1</v>
      </c>
      <c r="F1165">
        <v>4845624</v>
      </c>
    </row>
    <row r="1166" spans="1:6" x14ac:dyDescent="0.15">
      <c r="A1166" s="2">
        <v>3</v>
      </c>
      <c r="B1166">
        <v>120</v>
      </c>
      <c r="C1166">
        <v>2</v>
      </c>
      <c r="D1166">
        <v>300000</v>
      </c>
      <c r="E1166">
        <v>1</v>
      </c>
      <c r="F1166">
        <v>4845624</v>
      </c>
    </row>
    <row r="1167" spans="1:6" x14ac:dyDescent="0.15">
      <c r="A1167" s="2">
        <v>3</v>
      </c>
      <c r="B1167">
        <v>120</v>
      </c>
      <c r="C1167">
        <v>2</v>
      </c>
      <c r="D1167">
        <v>300000</v>
      </c>
      <c r="E1167">
        <v>1</v>
      </c>
      <c r="F1167">
        <v>4845624</v>
      </c>
    </row>
    <row r="1168" spans="1:6" x14ac:dyDescent="0.15">
      <c r="A1168" s="2">
        <v>3</v>
      </c>
      <c r="B1168">
        <v>120</v>
      </c>
      <c r="C1168">
        <v>2</v>
      </c>
      <c r="D1168">
        <v>300000</v>
      </c>
      <c r="E1168">
        <v>1</v>
      </c>
      <c r="F1168">
        <v>4845624</v>
      </c>
    </row>
    <row r="1169" spans="1:6" x14ac:dyDescent="0.15">
      <c r="A1169" s="2">
        <v>3</v>
      </c>
      <c r="B1169">
        <v>120</v>
      </c>
      <c r="C1169">
        <v>2</v>
      </c>
      <c r="D1169">
        <v>300000</v>
      </c>
      <c r="E1169">
        <v>1</v>
      </c>
      <c r="F1169">
        <v>4845624</v>
      </c>
    </row>
    <row r="1170" spans="1:6" x14ac:dyDescent="0.15">
      <c r="A1170" s="2">
        <v>3</v>
      </c>
      <c r="B1170">
        <v>120</v>
      </c>
      <c r="C1170">
        <v>2</v>
      </c>
      <c r="D1170">
        <v>300000</v>
      </c>
      <c r="E1170">
        <v>1</v>
      </c>
      <c r="F1170">
        <v>4845624</v>
      </c>
    </row>
    <row r="1171" spans="1:6" x14ac:dyDescent="0.15">
      <c r="A1171" s="2">
        <v>3</v>
      </c>
      <c r="B1171">
        <v>120</v>
      </c>
      <c r="C1171">
        <v>2</v>
      </c>
      <c r="D1171">
        <v>300000</v>
      </c>
      <c r="E1171">
        <v>1</v>
      </c>
      <c r="F1171">
        <v>4845624</v>
      </c>
    </row>
    <row r="1172" spans="1:6" x14ac:dyDescent="0.15">
      <c r="A1172" s="2">
        <v>3</v>
      </c>
      <c r="B1172">
        <v>120</v>
      </c>
      <c r="C1172">
        <v>2</v>
      </c>
      <c r="D1172">
        <v>300000</v>
      </c>
      <c r="E1172">
        <v>1</v>
      </c>
      <c r="F1172">
        <v>4845624</v>
      </c>
    </row>
    <row r="1173" spans="1:6" x14ac:dyDescent="0.15">
      <c r="A1173" s="2">
        <v>3</v>
      </c>
      <c r="B1173">
        <v>120</v>
      </c>
      <c r="C1173">
        <v>2</v>
      </c>
      <c r="D1173">
        <v>300000</v>
      </c>
      <c r="E1173">
        <v>1</v>
      </c>
      <c r="F1173">
        <v>4845624</v>
      </c>
    </row>
    <row r="1174" spans="1:6" x14ac:dyDescent="0.15">
      <c r="A1174" s="2">
        <v>3</v>
      </c>
      <c r="B1174">
        <v>120</v>
      </c>
      <c r="C1174">
        <v>2</v>
      </c>
      <c r="D1174">
        <v>300000</v>
      </c>
      <c r="E1174">
        <v>1</v>
      </c>
      <c r="F1174">
        <v>4845624</v>
      </c>
    </row>
    <row r="1175" spans="1:6" x14ac:dyDescent="0.15">
      <c r="A1175" s="2">
        <v>3</v>
      </c>
      <c r="B1175">
        <v>120</v>
      </c>
      <c r="C1175">
        <v>2</v>
      </c>
      <c r="D1175">
        <v>300000</v>
      </c>
      <c r="E1175">
        <v>1</v>
      </c>
      <c r="F1175">
        <v>4845624</v>
      </c>
    </row>
    <row r="1176" spans="1:6" x14ac:dyDescent="0.15">
      <c r="A1176" s="2">
        <v>3</v>
      </c>
      <c r="B1176">
        <v>120</v>
      </c>
      <c r="C1176">
        <v>2</v>
      </c>
      <c r="D1176">
        <v>300000</v>
      </c>
      <c r="E1176">
        <v>1</v>
      </c>
      <c r="F1176">
        <v>4845624</v>
      </c>
    </row>
    <row r="1177" spans="1:6" x14ac:dyDescent="0.15">
      <c r="A1177" s="2">
        <v>3</v>
      </c>
      <c r="B1177">
        <v>120</v>
      </c>
      <c r="C1177">
        <v>2</v>
      </c>
      <c r="D1177">
        <v>300000</v>
      </c>
      <c r="E1177">
        <v>1</v>
      </c>
      <c r="F1177">
        <v>4845624</v>
      </c>
    </row>
    <row r="1178" spans="1:6" x14ac:dyDescent="0.15">
      <c r="A1178" s="2">
        <v>3</v>
      </c>
      <c r="B1178">
        <v>120</v>
      </c>
      <c r="C1178">
        <v>2</v>
      </c>
      <c r="D1178">
        <v>300000</v>
      </c>
      <c r="E1178">
        <v>1</v>
      </c>
      <c r="F1178">
        <v>4845624</v>
      </c>
    </row>
    <row r="1179" spans="1:6" x14ac:dyDescent="0.15">
      <c r="A1179" s="2">
        <v>3</v>
      </c>
      <c r="B1179">
        <v>120</v>
      </c>
      <c r="C1179">
        <v>2</v>
      </c>
      <c r="D1179">
        <v>300000</v>
      </c>
      <c r="E1179">
        <v>1</v>
      </c>
      <c r="F1179">
        <v>4845624</v>
      </c>
    </row>
    <row r="1180" spans="1:6" x14ac:dyDescent="0.15">
      <c r="A1180" s="2">
        <v>3</v>
      </c>
      <c r="B1180">
        <v>120</v>
      </c>
      <c r="C1180">
        <v>2</v>
      </c>
      <c r="D1180">
        <v>300000</v>
      </c>
      <c r="E1180">
        <v>1</v>
      </c>
      <c r="F1180">
        <v>4845624</v>
      </c>
    </row>
    <row r="1181" spans="1:6" x14ac:dyDescent="0.15">
      <c r="A1181" s="2">
        <v>3</v>
      </c>
      <c r="B1181">
        <v>120</v>
      </c>
      <c r="C1181">
        <v>2</v>
      </c>
      <c r="D1181">
        <v>300000</v>
      </c>
      <c r="E1181">
        <v>1</v>
      </c>
      <c r="F1181">
        <v>4845624</v>
      </c>
    </row>
    <row r="1182" spans="1:6" x14ac:dyDescent="0.15">
      <c r="A1182" s="2">
        <v>3</v>
      </c>
      <c r="B1182">
        <v>120</v>
      </c>
      <c r="C1182">
        <v>2</v>
      </c>
      <c r="D1182">
        <v>300000</v>
      </c>
      <c r="E1182">
        <v>1</v>
      </c>
      <c r="F1182">
        <v>4845624</v>
      </c>
    </row>
    <row r="1183" spans="1:6" x14ac:dyDescent="0.15">
      <c r="A1183" s="2">
        <v>3</v>
      </c>
      <c r="B1183">
        <v>120</v>
      </c>
      <c r="C1183">
        <v>2</v>
      </c>
      <c r="D1183">
        <v>300000</v>
      </c>
      <c r="E1183">
        <v>1</v>
      </c>
      <c r="F1183">
        <v>4845624</v>
      </c>
    </row>
    <row r="1184" spans="1:6" x14ac:dyDescent="0.15">
      <c r="A1184" s="2">
        <v>3</v>
      </c>
      <c r="B1184">
        <v>120</v>
      </c>
      <c r="C1184">
        <v>2</v>
      </c>
      <c r="D1184">
        <v>300000</v>
      </c>
      <c r="E1184">
        <v>1</v>
      </c>
      <c r="F1184">
        <v>4845624</v>
      </c>
    </row>
    <row r="1185" spans="1:6" x14ac:dyDescent="0.15">
      <c r="A1185" s="2">
        <v>3</v>
      </c>
      <c r="B1185">
        <v>120</v>
      </c>
      <c r="C1185">
        <v>2</v>
      </c>
      <c r="D1185">
        <v>300000</v>
      </c>
      <c r="E1185">
        <v>1</v>
      </c>
      <c r="F1185">
        <v>4845624</v>
      </c>
    </row>
    <row r="1186" spans="1:6" x14ac:dyDescent="0.15">
      <c r="A1186" s="2">
        <v>3</v>
      </c>
      <c r="B1186">
        <v>120</v>
      </c>
      <c r="C1186">
        <v>2</v>
      </c>
      <c r="D1186">
        <v>300000</v>
      </c>
      <c r="E1186">
        <v>1</v>
      </c>
      <c r="F1186">
        <v>4845624</v>
      </c>
    </row>
    <row r="1187" spans="1:6" x14ac:dyDescent="0.15">
      <c r="A1187" s="2">
        <v>3</v>
      </c>
      <c r="B1187">
        <v>120</v>
      </c>
      <c r="C1187">
        <v>2</v>
      </c>
      <c r="D1187">
        <v>300000</v>
      </c>
      <c r="E1187">
        <v>1</v>
      </c>
      <c r="F1187">
        <v>4845624</v>
      </c>
    </row>
    <row r="1188" spans="1:6" x14ac:dyDescent="0.15">
      <c r="A1188" s="2">
        <v>3</v>
      </c>
      <c r="B1188">
        <v>120</v>
      </c>
      <c r="C1188">
        <v>2</v>
      </c>
      <c r="D1188">
        <v>300000</v>
      </c>
      <c r="E1188">
        <v>1</v>
      </c>
      <c r="F1188">
        <v>4845624</v>
      </c>
    </row>
    <row r="1189" spans="1:6" x14ac:dyDescent="0.15">
      <c r="A1189" s="2">
        <v>3</v>
      </c>
      <c r="B1189">
        <v>120</v>
      </c>
      <c r="C1189">
        <v>2</v>
      </c>
      <c r="D1189">
        <v>300000</v>
      </c>
      <c r="E1189">
        <v>1</v>
      </c>
      <c r="F1189">
        <v>4845624</v>
      </c>
    </row>
    <row r="1190" spans="1:6" x14ac:dyDescent="0.15">
      <c r="A1190" s="2">
        <v>3</v>
      </c>
      <c r="B1190">
        <v>120</v>
      </c>
      <c r="C1190">
        <v>2</v>
      </c>
      <c r="D1190">
        <v>300000</v>
      </c>
      <c r="E1190">
        <v>1</v>
      </c>
      <c r="F1190">
        <v>4845624</v>
      </c>
    </row>
    <row r="1191" spans="1:6" x14ac:dyDescent="0.15">
      <c r="A1191" s="2">
        <v>3</v>
      </c>
      <c r="B1191">
        <v>120</v>
      </c>
      <c r="C1191">
        <v>2</v>
      </c>
      <c r="D1191">
        <v>300000</v>
      </c>
      <c r="E1191">
        <v>1</v>
      </c>
      <c r="F1191">
        <v>4845624</v>
      </c>
    </row>
    <row r="1192" spans="1:6" x14ac:dyDescent="0.15">
      <c r="A1192" s="2">
        <v>3</v>
      </c>
      <c r="B1192">
        <v>120</v>
      </c>
      <c r="C1192">
        <v>2</v>
      </c>
      <c r="D1192">
        <v>300000</v>
      </c>
      <c r="E1192">
        <v>1</v>
      </c>
      <c r="F1192">
        <v>4845624</v>
      </c>
    </row>
    <row r="1193" spans="1:6" x14ac:dyDescent="0.15">
      <c r="A1193" s="2">
        <v>3</v>
      </c>
      <c r="B1193">
        <v>120</v>
      </c>
      <c r="C1193">
        <v>2</v>
      </c>
      <c r="D1193">
        <v>300000</v>
      </c>
      <c r="E1193">
        <v>1</v>
      </c>
      <c r="F1193">
        <v>4845624</v>
      </c>
    </row>
    <row r="1194" spans="1:6" x14ac:dyDescent="0.15">
      <c r="A1194" s="2">
        <v>3</v>
      </c>
      <c r="B1194">
        <v>120</v>
      </c>
      <c r="C1194">
        <v>2</v>
      </c>
      <c r="D1194">
        <v>300000</v>
      </c>
      <c r="E1194">
        <v>1</v>
      </c>
      <c r="F1194">
        <v>4845624</v>
      </c>
    </row>
    <row r="1195" spans="1:6" x14ac:dyDescent="0.15">
      <c r="A1195" s="2">
        <v>3</v>
      </c>
      <c r="B1195">
        <v>120</v>
      </c>
      <c r="C1195">
        <v>2</v>
      </c>
      <c r="D1195">
        <v>300000</v>
      </c>
      <c r="E1195">
        <v>1</v>
      </c>
      <c r="F1195">
        <v>4845624</v>
      </c>
    </row>
    <row r="1196" spans="1:6" x14ac:dyDescent="0.15">
      <c r="A1196" s="2">
        <v>3</v>
      </c>
      <c r="B1196">
        <v>120</v>
      </c>
      <c r="C1196">
        <v>2</v>
      </c>
      <c r="D1196">
        <v>300000</v>
      </c>
      <c r="E1196">
        <v>1</v>
      </c>
      <c r="F1196">
        <v>4845624</v>
      </c>
    </row>
    <row r="1197" spans="1:6" x14ac:dyDescent="0.15">
      <c r="A1197" s="2">
        <v>3</v>
      </c>
      <c r="B1197">
        <v>120</v>
      </c>
      <c r="C1197">
        <v>2</v>
      </c>
      <c r="D1197">
        <v>300000</v>
      </c>
      <c r="E1197">
        <v>1</v>
      </c>
      <c r="F1197">
        <v>4845624</v>
      </c>
    </row>
    <row r="1198" spans="1:6" x14ac:dyDescent="0.15">
      <c r="A1198" s="2">
        <v>3</v>
      </c>
      <c r="B1198">
        <v>120</v>
      </c>
      <c r="C1198">
        <v>2</v>
      </c>
      <c r="D1198">
        <v>300000</v>
      </c>
      <c r="E1198">
        <v>1</v>
      </c>
      <c r="F1198">
        <v>4845624</v>
      </c>
    </row>
    <row r="1199" spans="1:6" x14ac:dyDescent="0.15">
      <c r="A1199" s="2">
        <v>3</v>
      </c>
      <c r="B1199">
        <v>120</v>
      </c>
      <c r="C1199">
        <v>2</v>
      </c>
      <c r="D1199">
        <v>300000</v>
      </c>
      <c r="E1199">
        <v>1</v>
      </c>
      <c r="F1199">
        <v>4845624</v>
      </c>
    </row>
    <row r="1200" spans="1:6" x14ac:dyDescent="0.15">
      <c r="A1200" s="2">
        <v>3</v>
      </c>
      <c r="B1200">
        <v>120</v>
      </c>
      <c r="C1200">
        <v>2</v>
      </c>
      <c r="D1200">
        <v>300000</v>
      </c>
      <c r="E1200">
        <v>1</v>
      </c>
      <c r="F1200">
        <v>4845624</v>
      </c>
    </row>
    <row r="1201" spans="1:6" x14ac:dyDescent="0.15">
      <c r="A1201" s="2">
        <v>3</v>
      </c>
      <c r="B1201">
        <v>120</v>
      </c>
      <c r="C1201">
        <v>2</v>
      </c>
      <c r="D1201">
        <v>300000</v>
      </c>
      <c r="E1201">
        <v>1</v>
      </c>
      <c r="F1201">
        <v>4845624</v>
      </c>
    </row>
    <row r="1202" spans="1:6" x14ac:dyDescent="0.15">
      <c r="A1202" s="2">
        <v>3</v>
      </c>
      <c r="B1202">
        <v>120</v>
      </c>
      <c r="C1202">
        <v>2</v>
      </c>
      <c r="D1202">
        <v>300000</v>
      </c>
      <c r="E1202">
        <v>1</v>
      </c>
      <c r="F1202">
        <v>4845624</v>
      </c>
    </row>
    <row r="1203" spans="1:6" x14ac:dyDescent="0.15">
      <c r="A1203" s="2">
        <v>3</v>
      </c>
      <c r="B1203">
        <v>120</v>
      </c>
      <c r="C1203">
        <v>2</v>
      </c>
      <c r="D1203">
        <v>300000</v>
      </c>
      <c r="E1203">
        <v>1</v>
      </c>
      <c r="F1203">
        <v>4845624</v>
      </c>
    </row>
    <row r="1204" spans="1:6" x14ac:dyDescent="0.15">
      <c r="A1204" s="2">
        <v>3</v>
      </c>
      <c r="B1204">
        <v>120</v>
      </c>
      <c r="C1204">
        <v>2</v>
      </c>
      <c r="D1204">
        <v>300000</v>
      </c>
      <c r="E1204">
        <v>1</v>
      </c>
      <c r="F1204">
        <v>4845624</v>
      </c>
    </row>
    <row r="1205" spans="1:6" x14ac:dyDescent="0.15">
      <c r="A1205" s="2">
        <v>3</v>
      </c>
      <c r="B1205">
        <v>120</v>
      </c>
      <c r="C1205">
        <v>2</v>
      </c>
      <c r="D1205">
        <v>300000</v>
      </c>
      <c r="E1205">
        <v>1</v>
      </c>
      <c r="F1205">
        <v>4845624</v>
      </c>
    </row>
    <row r="1206" spans="1:6" x14ac:dyDescent="0.15">
      <c r="A1206" s="2">
        <v>3</v>
      </c>
      <c r="B1206">
        <v>120</v>
      </c>
      <c r="C1206">
        <v>2</v>
      </c>
      <c r="D1206">
        <v>300000</v>
      </c>
      <c r="E1206">
        <v>1</v>
      </c>
      <c r="F1206">
        <v>4845624</v>
      </c>
    </row>
    <row r="1207" spans="1:6" x14ac:dyDescent="0.15">
      <c r="A1207" s="2">
        <v>3</v>
      </c>
      <c r="B1207">
        <v>120</v>
      </c>
      <c r="C1207">
        <v>2</v>
      </c>
      <c r="D1207">
        <v>300000</v>
      </c>
      <c r="E1207">
        <v>1</v>
      </c>
      <c r="F1207">
        <v>4845624</v>
      </c>
    </row>
    <row r="1208" spans="1:6" x14ac:dyDescent="0.15">
      <c r="A1208" s="2">
        <v>3</v>
      </c>
      <c r="B1208">
        <v>120</v>
      </c>
      <c r="C1208">
        <v>2</v>
      </c>
      <c r="D1208">
        <v>300000</v>
      </c>
      <c r="E1208">
        <v>1</v>
      </c>
      <c r="F1208">
        <v>4845624</v>
      </c>
    </row>
    <row r="1209" spans="1:6" x14ac:dyDescent="0.15">
      <c r="A1209" s="2">
        <v>3</v>
      </c>
      <c r="B1209">
        <v>120</v>
      </c>
      <c r="C1209">
        <v>2</v>
      </c>
      <c r="D1209">
        <v>300000</v>
      </c>
      <c r="E1209">
        <v>1</v>
      </c>
      <c r="F1209">
        <v>4845624</v>
      </c>
    </row>
    <row r="1210" spans="1:6" x14ac:dyDescent="0.15">
      <c r="A1210" s="2">
        <v>3</v>
      </c>
      <c r="B1210">
        <v>120</v>
      </c>
      <c r="C1210">
        <v>2</v>
      </c>
      <c r="D1210">
        <v>300000</v>
      </c>
      <c r="E1210">
        <v>1</v>
      </c>
      <c r="F1210">
        <v>4845624</v>
      </c>
    </row>
    <row r="1211" spans="1:6" x14ac:dyDescent="0.15">
      <c r="A1211" s="2">
        <v>3</v>
      </c>
      <c r="B1211">
        <v>120</v>
      </c>
      <c r="C1211">
        <v>2</v>
      </c>
      <c r="D1211">
        <v>300000</v>
      </c>
      <c r="E1211">
        <v>1</v>
      </c>
      <c r="F1211">
        <v>4845624</v>
      </c>
    </row>
    <row r="1212" spans="1:6" x14ac:dyDescent="0.15">
      <c r="A1212" s="2">
        <v>3</v>
      </c>
      <c r="B1212">
        <v>120</v>
      </c>
      <c r="C1212">
        <v>2</v>
      </c>
      <c r="D1212">
        <v>300000</v>
      </c>
      <c r="E1212">
        <v>1</v>
      </c>
      <c r="F1212">
        <v>4845624</v>
      </c>
    </row>
    <row r="1213" spans="1:6" x14ac:dyDescent="0.15">
      <c r="A1213" s="2">
        <v>3</v>
      </c>
      <c r="B1213">
        <v>120</v>
      </c>
      <c r="C1213">
        <v>2</v>
      </c>
      <c r="D1213">
        <v>300000</v>
      </c>
      <c r="E1213">
        <v>1</v>
      </c>
      <c r="F1213">
        <v>4845624</v>
      </c>
    </row>
    <row r="1214" spans="1:6" x14ac:dyDescent="0.15">
      <c r="A1214" s="2">
        <v>3</v>
      </c>
      <c r="B1214">
        <v>120</v>
      </c>
      <c r="C1214">
        <v>2</v>
      </c>
      <c r="D1214">
        <v>300000</v>
      </c>
      <c r="E1214">
        <v>1</v>
      </c>
      <c r="F1214">
        <v>4845624</v>
      </c>
    </row>
    <row r="1215" spans="1:6" x14ac:dyDescent="0.15">
      <c r="A1215" s="2">
        <v>3</v>
      </c>
      <c r="B1215">
        <v>120</v>
      </c>
      <c r="C1215">
        <v>2</v>
      </c>
      <c r="D1215">
        <v>300000</v>
      </c>
      <c r="E1215">
        <v>1</v>
      </c>
      <c r="F1215">
        <v>4845624</v>
      </c>
    </row>
    <row r="1216" spans="1:6" x14ac:dyDescent="0.15">
      <c r="A1216" s="2">
        <v>3</v>
      </c>
      <c r="B1216">
        <v>120</v>
      </c>
      <c r="C1216">
        <v>2</v>
      </c>
      <c r="D1216">
        <v>300000</v>
      </c>
      <c r="E1216">
        <v>1</v>
      </c>
      <c r="F1216">
        <v>4845624</v>
      </c>
    </row>
    <row r="1217" spans="1:6" x14ac:dyDescent="0.15">
      <c r="A1217" s="2">
        <v>3</v>
      </c>
      <c r="B1217">
        <v>120</v>
      </c>
      <c r="C1217">
        <v>2</v>
      </c>
      <c r="D1217">
        <v>300000</v>
      </c>
      <c r="E1217">
        <v>1</v>
      </c>
      <c r="F1217">
        <v>4845624</v>
      </c>
    </row>
    <row r="1218" spans="1:6" x14ac:dyDescent="0.15">
      <c r="A1218" s="2">
        <v>3</v>
      </c>
      <c r="B1218">
        <v>120</v>
      </c>
      <c r="C1218">
        <v>2</v>
      </c>
      <c r="D1218">
        <v>300000</v>
      </c>
      <c r="E1218">
        <v>1</v>
      </c>
      <c r="F1218">
        <v>4845624</v>
      </c>
    </row>
    <row r="1219" spans="1:6" x14ac:dyDescent="0.15">
      <c r="A1219" s="2">
        <v>3</v>
      </c>
      <c r="B1219">
        <v>120</v>
      </c>
      <c r="C1219">
        <v>2</v>
      </c>
      <c r="D1219">
        <v>300000</v>
      </c>
      <c r="E1219">
        <v>1</v>
      </c>
      <c r="F1219">
        <v>4845624</v>
      </c>
    </row>
    <row r="1220" spans="1:6" x14ac:dyDescent="0.15">
      <c r="A1220" s="2">
        <v>3</v>
      </c>
      <c r="B1220">
        <v>120</v>
      </c>
      <c r="C1220">
        <v>2</v>
      </c>
      <c r="D1220">
        <v>300000</v>
      </c>
      <c r="E1220">
        <v>1</v>
      </c>
      <c r="F1220">
        <v>4845624</v>
      </c>
    </row>
    <row r="1221" spans="1:6" x14ac:dyDescent="0.15">
      <c r="A1221" s="2">
        <v>3</v>
      </c>
      <c r="B1221">
        <v>120</v>
      </c>
      <c r="C1221">
        <v>2</v>
      </c>
      <c r="D1221">
        <v>300000</v>
      </c>
      <c r="E1221">
        <v>1</v>
      </c>
      <c r="F1221">
        <v>4845624</v>
      </c>
    </row>
    <row r="1222" spans="1:6" x14ac:dyDescent="0.15">
      <c r="A1222" s="2">
        <v>3</v>
      </c>
      <c r="B1222">
        <v>120</v>
      </c>
      <c r="C1222">
        <v>2</v>
      </c>
      <c r="D1222">
        <v>300000</v>
      </c>
      <c r="E1222">
        <v>1</v>
      </c>
      <c r="F1222">
        <v>4845624</v>
      </c>
    </row>
    <row r="1223" spans="1:6" x14ac:dyDescent="0.15">
      <c r="A1223" s="2">
        <v>3</v>
      </c>
      <c r="B1223">
        <v>120</v>
      </c>
      <c r="C1223">
        <v>2</v>
      </c>
      <c r="D1223">
        <v>300000</v>
      </c>
      <c r="E1223">
        <v>1</v>
      </c>
      <c r="F1223">
        <v>4845624</v>
      </c>
    </row>
    <row r="1224" spans="1:6" x14ac:dyDescent="0.15">
      <c r="A1224" s="2">
        <v>3</v>
      </c>
      <c r="B1224">
        <v>120</v>
      </c>
      <c r="C1224">
        <v>2</v>
      </c>
      <c r="D1224">
        <v>300000</v>
      </c>
      <c r="E1224">
        <v>1</v>
      </c>
      <c r="F1224">
        <v>4845624</v>
      </c>
    </row>
    <row r="1225" spans="1:6" x14ac:dyDescent="0.15">
      <c r="A1225" s="2">
        <v>3</v>
      </c>
      <c r="B1225">
        <v>120</v>
      </c>
      <c r="C1225">
        <v>2</v>
      </c>
      <c r="D1225">
        <v>300000</v>
      </c>
      <c r="E1225">
        <v>1</v>
      </c>
      <c r="F1225">
        <v>4845624</v>
      </c>
    </row>
    <row r="1226" spans="1:6" x14ac:dyDescent="0.15">
      <c r="A1226" s="2">
        <v>3</v>
      </c>
      <c r="B1226">
        <v>120</v>
      </c>
      <c r="C1226">
        <v>2</v>
      </c>
      <c r="D1226">
        <v>300000</v>
      </c>
      <c r="E1226">
        <v>1</v>
      </c>
      <c r="F1226">
        <v>4845624</v>
      </c>
    </row>
    <row r="1227" spans="1:6" x14ac:dyDescent="0.15">
      <c r="A1227" s="2">
        <v>3</v>
      </c>
      <c r="B1227">
        <v>120</v>
      </c>
      <c r="C1227">
        <v>2</v>
      </c>
      <c r="D1227">
        <v>300000</v>
      </c>
      <c r="E1227">
        <v>1</v>
      </c>
      <c r="F1227">
        <v>4845624</v>
      </c>
    </row>
    <row r="1228" spans="1:6" x14ac:dyDescent="0.15">
      <c r="A1228" s="2">
        <v>3</v>
      </c>
      <c r="B1228">
        <v>120</v>
      </c>
      <c r="C1228">
        <v>2</v>
      </c>
      <c r="D1228">
        <v>300000</v>
      </c>
      <c r="E1228">
        <v>1</v>
      </c>
      <c r="F1228">
        <v>4845624</v>
      </c>
    </row>
    <row r="1229" spans="1:6" x14ac:dyDescent="0.15">
      <c r="A1229" s="2">
        <v>3</v>
      </c>
      <c r="B1229">
        <v>120</v>
      </c>
      <c r="C1229">
        <v>2</v>
      </c>
      <c r="D1229">
        <v>300000</v>
      </c>
      <c r="E1229">
        <v>1</v>
      </c>
      <c r="F1229">
        <v>4845624</v>
      </c>
    </row>
    <row r="1230" spans="1:6" x14ac:dyDescent="0.15">
      <c r="A1230" s="2">
        <v>3</v>
      </c>
      <c r="B1230">
        <v>120</v>
      </c>
      <c r="C1230">
        <v>2</v>
      </c>
      <c r="D1230">
        <v>300000</v>
      </c>
      <c r="E1230">
        <v>1</v>
      </c>
      <c r="F1230">
        <v>4845624</v>
      </c>
    </row>
    <row r="1231" spans="1:6" x14ac:dyDescent="0.15">
      <c r="A1231" s="2">
        <v>3</v>
      </c>
      <c r="B1231">
        <v>120</v>
      </c>
      <c r="C1231">
        <v>2</v>
      </c>
      <c r="D1231">
        <v>300000</v>
      </c>
      <c r="E1231">
        <v>1</v>
      </c>
      <c r="F1231">
        <v>4845624</v>
      </c>
    </row>
    <row r="1232" spans="1:6" x14ac:dyDescent="0.15">
      <c r="A1232" s="2">
        <v>3</v>
      </c>
      <c r="B1232">
        <v>120</v>
      </c>
      <c r="C1232">
        <v>2</v>
      </c>
      <c r="D1232">
        <v>300000</v>
      </c>
      <c r="E1232">
        <v>1</v>
      </c>
      <c r="F1232">
        <v>4845624</v>
      </c>
    </row>
    <row r="1233" spans="1:6" x14ac:dyDescent="0.15">
      <c r="A1233" s="2">
        <v>3</v>
      </c>
      <c r="B1233">
        <v>120</v>
      </c>
      <c r="C1233">
        <v>2</v>
      </c>
      <c r="D1233">
        <v>300000</v>
      </c>
      <c r="E1233">
        <v>1</v>
      </c>
      <c r="F1233">
        <v>4845624</v>
      </c>
    </row>
    <row r="1234" spans="1:6" x14ac:dyDescent="0.15">
      <c r="A1234" s="2">
        <v>3</v>
      </c>
      <c r="B1234">
        <v>120</v>
      </c>
      <c r="C1234">
        <v>2</v>
      </c>
      <c r="D1234">
        <v>300000</v>
      </c>
      <c r="E1234">
        <v>1</v>
      </c>
      <c r="F1234">
        <v>4845624</v>
      </c>
    </row>
    <row r="1235" spans="1:6" x14ac:dyDescent="0.15">
      <c r="A1235" s="2">
        <v>3</v>
      </c>
      <c r="B1235">
        <v>120</v>
      </c>
      <c r="C1235">
        <v>2</v>
      </c>
      <c r="D1235">
        <v>300000</v>
      </c>
      <c r="E1235">
        <v>1</v>
      </c>
      <c r="F1235">
        <v>4845624</v>
      </c>
    </row>
    <row r="1236" spans="1:6" x14ac:dyDescent="0.15">
      <c r="A1236" s="2">
        <v>3</v>
      </c>
      <c r="B1236">
        <v>120</v>
      </c>
      <c r="C1236">
        <v>2</v>
      </c>
      <c r="D1236">
        <v>300000</v>
      </c>
      <c r="E1236">
        <v>1</v>
      </c>
      <c r="F1236">
        <v>4845624</v>
      </c>
    </row>
    <row r="1237" spans="1:6" x14ac:dyDescent="0.15">
      <c r="A1237" s="2">
        <v>3</v>
      </c>
      <c r="B1237">
        <v>120</v>
      </c>
      <c r="C1237">
        <v>2</v>
      </c>
      <c r="D1237">
        <v>300000</v>
      </c>
      <c r="E1237">
        <v>1</v>
      </c>
      <c r="F1237">
        <v>4845624</v>
      </c>
    </row>
    <row r="1238" spans="1:6" x14ac:dyDescent="0.15">
      <c r="A1238" s="2">
        <v>3</v>
      </c>
      <c r="B1238">
        <v>120</v>
      </c>
      <c r="C1238">
        <v>2</v>
      </c>
      <c r="D1238">
        <v>300000</v>
      </c>
      <c r="E1238">
        <v>1</v>
      </c>
      <c r="F1238">
        <v>4845624</v>
      </c>
    </row>
    <row r="1239" spans="1:6" x14ac:dyDescent="0.15">
      <c r="A1239" s="2">
        <v>3</v>
      </c>
      <c r="B1239">
        <v>120</v>
      </c>
      <c r="C1239">
        <v>2</v>
      </c>
      <c r="D1239">
        <v>300000</v>
      </c>
      <c r="E1239">
        <v>1</v>
      </c>
      <c r="F1239">
        <v>4845624</v>
      </c>
    </row>
    <row r="1240" spans="1:6" x14ac:dyDescent="0.15">
      <c r="A1240" s="2">
        <v>3</v>
      </c>
      <c r="B1240">
        <v>120</v>
      </c>
      <c r="C1240">
        <v>2</v>
      </c>
      <c r="D1240">
        <v>300000</v>
      </c>
      <c r="E1240">
        <v>1</v>
      </c>
      <c r="F1240">
        <v>4845624</v>
      </c>
    </row>
    <row r="1241" spans="1:6" x14ac:dyDescent="0.15">
      <c r="A1241" s="2">
        <v>3</v>
      </c>
      <c r="B1241">
        <v>120</v>
      </c>
      <c r="C1241">
        <v>2</v>
      </c>
      <c r="D1241">
        <v>300000</v>
      </c>
      <c r="E1241">
        <v>1</v>
      </c>
      <c r="F1241">
        <v>4845624</v>
      </c>
    </row>
    <row r="1242" spans="1:6" x14ac:dyDescent="0.15">
      <c r="A1242" s="2">
        <v>3</v>
      </c>
      <c r="B1242">
        <v>120</v>
      </c>
      <c r="C1242">
        <v>2</v>
      </c>
      <c r="D1242">
        <v>300000</v>
      </c>
      <c r="E1242">
        <v>1</v>
      </c>
      <c r="F1242">
        <v>4845624</v>
      </c>
    </row>
    <row r="1243" spans="1:6" x14ac:dyDescent="0.15">
      <c r="A1243" s="2">
        <v>3</v>
      </c>
      <c r="B1243">
        <v>120</v>
      </c>
      <c r="C1243">
        <v>2</v>
      </c>
      <c r="D1243">
        <v>300000</v>
      </c>
      <c r="E1243">
        <v>1</v>
      </c>
      <c r="F1243">
        <v>4845624</v>
      </c>
    </row>
    <row r="1244" spans="1:6" x14ac:dyDescent="0.15">
      <c r="A1244" s="2">
        <v>3</v>
      </c>
      <c r="B1244">
        <v>120</v>
      </c>
      <c r="C1244">
        <v>2</v>
      </c>
      <c r="D1244">
        <v>300000</v>
      </c>
      <c r="E1244">
        <v>1</v>
      </c>
      <c r="F1244">
        <v>4845624</v>
      </c>
    </row>
    <row r="1245" spans="1:6" x14ac:dyDescent="0.15">
      <c r="A1245" s="2">
        <v>3</v>
      </c>
      <c r="B1245">
        <v>120</v>
      </c>
      <c r="C1245">
        <v>2</v>
      </c>
      <c r="D1245">
        <v>300000</v>
      </c>
      <c r="E1245">
        <v>1</v>
      </c>
      <c r="F1245">
        <v>4845624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05"/>
  <sheetViews>
    <sheetView tabSelected="1" topLeftCell="A34" workbookViewId="0">
      <selection activeCell="J59" sqref="J59"/>
    </sheetView>
  </sheetViews>
  <sheetFormatPr defaultRowHeight="13.5" x14ac:dyDescent="0.15"/>
  <cols>
    <col min="2" max="2" width="9.75" customWidth="1"/>
    <col min="3" max="3" width="15.25" customWidth="1"/>
    <col min="4" max="5" width="14.875" customWidth="1"/>
    <col min="7" max="7" width="15.875" customWidth="1"/>
    <col min="8" max="8" width="15.75" customWidth="1"/>
  </cols>
  <sheetData>
    <row r="5" spans="1:4" x14ac:dyDescent="0.15">
      <c r="A5" t="s">
        <v>4584</v>
      </c>
      <c r="B5" t="s">
        <v>4585</v>
      </c>
      <c r="C5" t="s">
        <v>4586</v>
      </c>
      <c r="D5" t="s">
        <v>4587</v>
      </c>
    </row>
    <row r="6" spans="1:4" x14ac:dyDescent="0.15">
      <c r="A6">
        <v>1</v>
      </c>
      <c r="B6">
        <v>30000</v>
      </c>
      <c r="C6">
        <v>30000</v>
      </c>
      <c r="D6" t="e">
        <v>#N/A</v>
      </c>
    </row>
    <row r="7" spans="1:4" x14ac:dyDescent="0.15">
      <c r="A7">
        <v>2</v>
      </c>
      <c r="B7">
        <v>60000</v>
      </c>
      <c r="C7">
        <v>90000</v>
      </c>
      <c r="D7">
        <v>400001</v>
      </c>
    </row>
    <row r="8" spans="1:4" x14ac:dyDescent="0.15">
      <c r="A8">
        <v>3</v>
      </c>
      <c r="B8">
        <v>91000</v>
      </c>
      <c r="C8">
        <v>181000</v>
      </c>
      <c r="D8">
        <v>400003</v>
      </c>
    </row>
    <row r="9" spans="1:4" x14ac:dyDescent="0.15">
      <c r="A9">
        <v>4</v>
      </c>
      <c r="B9">
        <v>123000</v>
      </c>
      <c r="C9">
        <v>304000</v>
      </c>
      <c r="D9">
        <v>400004</v>
      </c>
    </row>
    <row r="10" spans="1:4" x14ac:dyDescent="0.15">
      <c r="A10">
        <v>5</v>
      </c>
      <c r="B10">
        <v>154000</v>
      </c>
      <c r="C10">
        <v>458000</v>
      </c>
      <c r="D10">
        <v>400006</v>
      </c>
    </row>
    <row r="11" spans="1:4" x14ac:dyDescent="0.15">
      <c r="A11">
        <v>6</v>
      </c>
      <c r="B11">
        <v>186000</v>
      </c>
      <c r="C11">
        <v>644000</v>
      </c>
      <c r="D11">
        <v>400006</v>
      </c>
    </row>
    <row r="12" spans="1:4" x14ac:dyDescent="0.15">
      <c r="A12">
        <v>7</v>
      </c>
      <c r="B12">
        <v>219000</v>
      </c>
      <c r="C12">
        <v>863000</v>
      </c>
      <c r="D12">
        <v>400008</v>
      </c>
    </row>
    <row r="13" spans="1:4" x14ac:dyDescent="0.15">
      <c r="A13">
        <v>8</v>
      </c>
      <c r="B13">
        <v>252000</v>
      </c>
      <c r="C13">
        <v>1115000</v>
      </c>
      <c r="D13">
        <v>400010</v>
      </c>
    </row>
    <row r="14" spans="1:4" x14ac:dyDescent="0.15">
      <c r="A14">
        <v>9</v>
      </c>
      <c r="B14">
        <v>286000</v>
      </c>
      <c r="C14">
        <v>1401000</v>
      </c>
      <c r="D14">
        <v>400011</v>
      </c>
    </row>
    <row r="15" spans="1:4" x14ac:dyDescent="0.15">
      <c r="A15">
        <v>10</v>
      </c>
      <c r="B15">
        <v>383000</v>
      </c>
      <c r="C15">
        <v>1784000</v>
      </c>
      <c r="D15">
        <v>400011</v>
      </c>
    </row>
    <row r="16" spans="1:4" x14ac:dyDescent="0.15">
      <c r="A16">
        <v>11</v>
      </c>
      <c r="B16">
        <v>425000</v>
      </c>
      <c r="C16">
        <v>2209000</v>
      </c>
      <c r="D16">
        <v>400013</v>
      </c>
    </row>
    <row r="17" spans="1:4" x14ac:dyDescent="0.15">
      <c r="A17">
        <v>12</v>
      </c>
      <c r="B17">
        <v>467000</v>
      </c>
      <c r="C17">
        <v>2676000</v>
      </c>
      <c r="D17">
        <v>400015</v>
      </c>
    </row>
    <row r="18" spans="1:4" x14ac:dyDescent="0.15">
      <c r="A18">
        <v>13</v>
      </c>
      <c r="B18">
        <v>509000</v>
      </c>
      <c r="C18">
        <v>3185000</v>
      </c>
      <c r="D18">
        <v>400016</v>
      </c>
    </row>
    <row r="19" spans="1:4" x14ac:dyDescent="0.15">
      <c r="A19">
        <v>14</v>
      </c>
      <c r="B19">
        <v>552000</v>
      </c>
      <c r="C19">
        <v>3737000</v>
      </c>
      <c r="D19">
        <v>400017</v>
      </c>
    </row>
    <row r="20" spans="1:4" x14ac:dyDescent="0.15">
      <c r="A20">
        <v>15</v>
      </c>
      <c r="B20">
        <v>596000</v>
      </c>
      <c r="C20">
        <v>4333000</v>
      </c>
      <c r="D20">
        <v>400019</v>
      </c>
    </row>
    <row r="21" spans="1:4" x14ac:dyDescent="0.15">
      <c r="A21">
        <v>16</v>
      </c>
      <c r="B21">
        <v>640000</v>
      </c>
      <c r="C21">
        <v>4973000</v>
      </c>
      <c r="D21">
        <v>400019</v>
      </c>
    </row>
    <row r="22" spans="1:4" x14ac:dyDescent="0.15">
      <c r="A22">
        <v>17</v>
      </c>
      <c r="B22">
        <v>685000</v>
      </c>
      <c r="C22">
        <v>5658000</v>
      </c>
      <c r="D22">
        <v>400021</v>
      </c>
    </row>
    <row r="23" spans="1:4" x14ac:dyDescent="0.15">
      <c r="A23">
        <v>18</v>
      </c>
      <c r="B23">
        <v>731000</v>
      </c>
      <c r="C23">
        <v>6389000</v>
      </c>
      <c r="D23">
        <v>400021</v>
      </c>
    </row>
    <row r="24" spans="1:4" x14ac:dyDescent="0.15">
      <c r="A24">
        <v>19</v>
      </c>
      <c r="B24">
        <v>777000</v>
      </c>
      <c r="C24">
        <v>7166000</v>
      </c>
      <c r="D24">
        <v>400024</v>
      </c>
    </row>
    <row r="25" spans="1:4" x14ac:dyDescent="0.15">
      <c r="A25">
        <v>20</v>
      </c>
      <c r="B25">
        <v>1030000</v>
      </c>
      <c r="C25">
        <v>8196000</v>
      </c>
      <c r="D25">
        <v>400026</v>
      </c>
    </row>
    <row r="26" spans="1:4" x14ac:dyDescent="0.15">
      <c r="A26">
        <v>21</v>
      </c>
      <c r="B26">
        <v>1089000</v>
      </c>
      <c r="C26">
        <v>9285000</v>
      </c>
      <c r="D26">
        <v>400027</v>
      </c>
    </row>
    <row r="27" spans="1:4" x14ac:dyDescent="0.15">
      <c r="A27">
        <v>22</v>
      </c>
      <c r="B27">
        <v>1150000</v>
      </c>
      <c r="C27">
        <v>10435000</v>
      </c>
      <c r="D27">
        <v>400030</v>
      </c>
    </row>
    <row r="28" spans="1:4" x14ac:dyDescent="0.15">
      <c r="A28">
        <v>23</v>
      </c>
      <c r="B28">
        <v>1211000</v>
      </c>
      <c r="C28">
        <v>11646000</v>
      </c>
      <c r="D28">
        <v>400032</v>
      </c>
    </row>
    <row r="29" spans="1:4" x14ac:dyDescent="0.15">
      <c r="A29">
        <v>24</v>
      </c>
      <c r="B29">
        <v>1273000</v>
      </c>
      <c r="C29">
        <v>12919000</v>
      </c>
      <c r="D29">
        <v>400034</v>
      </c>
    </row>
    <row r="30" spans="1:4" x14ac:dyDescent="0.15">
      <c r="A30">
        <v>25</v>
      </c>
      <c r="B30">
        <v>1335000</v>
      </c>
      <c r="C30">
        <v>14254000</v>
      </c>
      <c r="D30">
        <v>400039</v>
      </c>
    </row>
    <row r="31" spans="1:4" x14ac:dyDescent="0.15">
      <c r="A31">
        <v>26</v>
      </c>
      <c r="B31">
        <v>1399000</v>
      </c>
      <c r="C31">
        <v>15653000</v>
      </c>
      <c r="D31">
        <v>400042</v>
      </c>
    </row>
    <row r="32" spans="1:4" x14ac:dyDescent="0.15">
      <c r="A32">
        <v>27</v>
      </c>
      <c r="B32">
        <v>1463000</v>
      </c>
      <c r="C32">
        <v>17116000</v>
      </c>
      <c r="D32">
        <v>400045</v>
      </c>
    </row>
    <row r="33" spans="1:8" x14ac:dyDescent="0.15">
      <c r="A33">
        <v>28</v>
      </c>
      <c r="B33">
        <v>1529000</v>
      </c>
      <c r="C33">
        <v>18645000</v>
      </c>
      <c r="D33">
        <v>400046</v>
      </c>
    </row>
    <row r="34" spans="1:8" x14ac:dyDescent="0.15">
      <c r="A34">
        <v>29</v>
      </c>
      <c r="B34">
        <v>1595000</v>
      </c>
      <c r="C34">
        <v>20240000</v>
      </c>
      <c r="D34">
        <v>400046</v>
      </c>
    </row>
    <row r="35" spans="1:8" x14ac:dyDescent="0.15">
      <c r="A35">
        <v>30</v>
      </c>
      <c r="B35">
        <v>2106000</v>
      </c>
      <c r="C35">
        <v>22346000</v>
      </c>
      <c r="D35">
        <v>400051</v>
      </c>
    </row>
    <row r="36" spans="1:8" x14ac:dyDescent="0.15">
      <c r="A36">
        <v>31</v>
      </c>
      <c r="B36">
        <v>2192000</v>
      </c>
      <c r="C36">
        <v>24538000</v>
      </c>
      <c r="D36">
        <v>400052</v>
      </c>
    </row>
    <row r="37" spans="1:8" x14ac:dyDescent="0.15">
      <c r="A37">
        <v>32</v>
      </c>
      <c r="B37">
        <v>2280000</v>
      </c>
      <c r="C37">
        <v>26818000</v>
      </c>
      <c r="D37">
        <v>400054</v>
      </c>
    </row>
    <row r="38" spans="1:8" x14ac:dyDescent="0.15">
      <c r="A38">
        <v>33</v>
      </c>
      <c r="B38">
        <v>2369000</v>
      </c>
      <c r="C38">
        <v>29187000</v>
      </c>
      <c r="D38">
        <v>400056</v>
      </c>
    </row>
    <row r="39" spans="1:8" x14ac:dyDescent="0.15">
      <c r="A39">
        <v>34</v>
      </c>
      <c r="B39">
        <v>2459000</v>
      </c>
      <c r="C39">
        <v>31646000</v>
      </c>
      <c r="D39">
        <v>400058</v>
      </c>
    </row>
    <row r="40" spans="1:8" x14ac:dyDescent="0.15">
      <c r="A40">
        <v>35</v>
      </c>
      <c r="B40">
        <v>2550000</v>
      </c>
      <c r="C40">
        <v>34196000</v>
      </c>
      <c r="D40">
        <v>400061</v>
      </c>
    </row>
    <row r="41" spans="1:8" x14ac:dyDescent="0.15">
      <c r="A41">
        <v>36</v>
      </c>
      <c r="B41">
        <v>2643000</v>
      </c>
      <c r="C41">
        <v>36839000</v>
      </c>
      <c r="D41">
        <v>400062</v>
      </c>
    </row>
    <row r="42" spans="1:8" x14ac:dyDescent="0.15">
      <c r="A42">
        <v>37</v>
      </c>
      <c r="B42">
        <v>2736000</v>
      </c>
      <c r="C42">
        <v>39575000</v>
      </c>
      <c r="D42">
        <v>400064</v>
      </c>
    </row>
    <row r="43" spans="1:8" x14ac:dyDescent="0.15">
      <c r="A43">
        <v>38</v>
      </c>
      <c r="B43">
        <v>2832000</v>
      </c>
      <c r="C43">
        <v>42407000</v>
      </c>
      <c r="D43">
        <v>400065</v>
      </c>
    </row>
    <row r="44" spans="1:8" x14ac:dyDescent="0.15">
      <c r="A44">
        <v>39</v>
      </c>
      <c r="B44">
        <v>2928000</v>
      </c>
      <c r="C44">
        <v>45335000</v>
      </c>
      <c r="D44">
        <v>400068</v>
      </c>
      <c r="E44" t="s">
        <v>4588</v>
      </c>
    </row>
    <row r="45" spans="1:8" x14ac:dyDescent="0.15">
      <c r="A45">
        <v>40</v>
      </c>
      <c r="B45">
        <v>3982000</v>
      </c>
      <c r="C45">
        <v>49317000</v>
      </c>
      <c r="D45">
        <v>400070</v>
      </c>
      <c r="E45">
        <f>B45/(125000*30*3)</f>
        <v>0.35395555555555558</v>
      </c>
      <c r="F45">
        <v>64500</v>
      </c>
      <c r="G45">
        <f>F45*2</f>
        <v>129000</v>
      </c>
      <c r="H45">
        <f>G45*30*3</f>
        <v>11610000</v>
      </c>
    </row>
    <row r="46" spans="1:8" x14ac:dyDescent="0.15">
      <c r="A46">
        <v>41</v>
      </c>
      <c r="B46">
        <v>4112000</v>
      </c>
      <c r="C46">
        <v>53429000</v>
      </c>
      <c r="D46">
        <v>400072</v>
      </c>
      <c r="E46">
        <f t="shared" ref="E46:E64" si="0">B46/(125000*30*3)</f>
        <v>0.36551111111111112</v>
      </c>
      <c r="F46">
        <v>76700</v>
      </c>
      <c r="G46">
        <f t="shared" ref="G46:G57" si="1">F46*2</f>
        <v>153400</v>
      </c>
      <c r="H46">
        <f t="shared" ref="H46:H57" si="2">G46*30*3</f>
        <v>13806000</v>
      </c>
    </row>
    <row r="47" spans="1:8" x14ac:dyDescent="0.15">
      <c r="A47">
        <v>42</v>
      </c>
      <c r="B47">
        <v>4245000</v>
      </c>
      <c r="C47">
        <v>57674000</v>
      </c>
      <c r="D47">
        <v>400074</v>
      </c>
      <c r="E47">
        <f t="shared" si="0"/>
        <v>0.37733333333333335</v>
      </c>
      <c r="F47">
        <v>88900</v>
      </c>
      <c r="G47">
        <f t="shared" si="1"/>
        <v>177800</v>
      </c>
      <c r="H47">
        <f t="shared" si="2"/>
        <v>16002000</v>
      </c>
    </row>
    <row r="48" spans="1:8" x14ac:dyDescent="0.15">
      <c r="A48">
        <v>43</v>
      </c>
      <c r="B48">
        <v>4379000</v>
      </c>
      <c r="C48">
        <v>62053000</v>
      </c>
      <c r="D48">
        <v>400075</v>
      </c>
      <c r="E48">
        <f t="shared" si="0"/>
        <v>0.38924444444444445</v>
      </c>
      <c r="F48">
        <v>101000</v>
      </c>
      <c r="G48">
        <f t="shared" si="1"/>
        <v>202000</v>
      </c>
      <c r="H48">
        <f t="shared" si="2"/>
        <v>18180000</v>
      </c>
    </row>
    <row r="49" spans="1:8" x14ac:dyDescent="0.15">
      <c r="A49">
        <v>44</v>
      </c>
      <c r="B49">
        <v>4515000</v>
      </c>
      <c r="C49">
        <v>66568000</v>
      </c>
      <c r="D49">
        <v>400077</v>
      </c>
      <c r="E49">
        <f t="shared" si="0"/>
        <v>0.40133333333333332</v>
      </c>
      <c r="F49">
        <v>113000</v>
      </c>
      <c r="G49">
        <f t="shared" si="1"/>
        <v>226000</v>
      </c>
      <c r="H49">
        <f t="shared" si="2"/>
        <v>20340000</v>
      </c>
    </row>
    <row r="50" spans="1:8" x14ac:dyDescent="0.15">
      <c r="A50">
        <v>45</v>
      </c>
      <c r="B50">
        <v>4653000</v>
      </c>
      <c r="C50">
        <v>71221000</v>
      </c>
      <c r="D50">
        <v>400079</v>
      </c>
      <c r="E50">
        <f t="shared" si="0"/>
        <v>0.41360000000000002</v>
      </c>
      <c r="F50">
        <v>126000</v>
      </c>
      <c r="G50">
        <f t="shared" si="1"/>
        <v>252000</v>
      </c>
      <c r="H50">
        <f t="shared" si="2"/>
        <v>22680000</v>
      </c>
    </row>
    <row r="51" spans="1:8" x14ac:dyDescent="0.15">
      <c r="A51">
        <v>46</v>
      </c>
      <c r="B51">
        <v>4793000</v>
      </c>
      <c r="C51">
        <v>76014000</v>
      </c>
      <c r="D51">
        <v>400080</v>
      </c>
      <c r="E51">
        <f t="shared" si="0"/>
        <v>0.42604444444444445</v>
      </c>
      <c r="F51">
        <v>138000</v>
      </c>
      <c r="G51">
        <f t="shared" si="1"/>
        <v>276000</v>
      </c>
      <c r="H51">
        <f t="shared" si="2"/>
        <v>24840000</v>
      </c>
    </row>
    <row r="52" spans="1:8" x14ac:dyDescent="0.15">
      <c r="A52">
        <v>47</v>
      </c>
      <c r="B52">
        <v>4935000</v>
      </c>
      <c r="C52">
        <v>80949000</v>
      </c>
      <c r="D52">
        <v>400081</v>
      </c>
      <c r="E52">
        <f t="shared" si="0"/>
        <v>0.43866666666666665</v>
      </c>
      <c r="F52">
        <v>150000</v>
      </c>
      <c r="G52">
        <f t="shared" si="1"/>
        <v>300000</v>
      </c>
      <c r="H52">
        <f t="shared" si="2"/>
        <v>27000000</v>
      </c>
    </row>
    <row r="53" spans="1:8" x14ac:dyDescent="0.15">
      <c r="A53">
        <v>48</v>
      </c>
      <c r="B53">
        <v>5079000</v>
      </c>
      <c r="C53">
        <v>86028000</v>
      </c>
      <c r="D53">
        <v>400083</v>
      </c>
      <c r="E53">
        <f t="shared" si="0"/>
        <v>0.45146666666666668</v>
      </c>
      <c r="F53">
        <v>169000</v>
      </c>
      <c r="G53">
        <f t="shared" si="1"/>
        <v>338000</v>
      </c>
      <c r="H53">
        <f t="shared" si="2"/>
        <v>30420000</v>
      </c>
    </row>
    <row r="54" spans="1:8" x14ac:dyDescent="0.15">
      <c r="A54">
        <v>49</v>
      </c>
      <c r="B54">
        <v>5225000</v>
      </c>
      <c r="C54">
        <v>91253000</v>
      </c>
      <c r="D54">
        <v>400085</v>
      </c>
      <c r="E54">
        <f t="shared" si="0"/>
        <v>0.46444444444444444</v>
      </c>
      <c r="F54">
        <v>189000</v>
      </c>
      <c r="G54">
        <f t="shared" si="1"/>
        <v>378000</v>
      </c>
      <c r="H54">
        <f t="shared" si="2"/>
        <v>34020000</v>
      </c>
    </row>
    <row r="55" spans="1:8" x14ac:dyDescent="0.15">
      <c r="A55">
        <v>50</v>
      </c>
      <c r="B55">
        <v>7092000</v>
      </c>
      <c r="C55">
        <v>98345000</v>
      </c>
      <c r="D55">
        <v>400086</v>
      </c>
      <c r="E55">
        <f t="shared" si="0"/>
        <v>0.63039999999999996</v>
      </c>
      <c r="F55">
        <v>210000</v>
      </c>
      <c r="G55">
        <f t="shared" si="1"/>
        <v>420000</v>
      </c>
      <c r="H55">
        <f t="shared" si="2"/>
        <v>37800000</v>
      </c>
    </row>
    <row r="56" spans="1:8" x14ac:dyDescent="0.15">
      <c r="A56">
        <v>51</v>
      </c>
      <c r="B56">
        <v>7290000</v>
      </c>
      <c r="C56">
        <v>105635000</v>
      </c>
      <c r="D56">
        <v>400088</v>
      </c>
      <c r="E56">
        <f t="shared" si="0"/>
        <v>0.64800000000000002</v>
      </c>
      <c r="F56">
        <v>232000</v>
      </c>
      <c r="G56">
        <f t="shared" si="1"/>
        <v>464000</v>
      </c>
      <c r="H56">
        <f t="shared" si="2"/>
        <v>41760000</v>
      </c>
    </row>
    <row r="57" spans="1:8" x14ac:dyDescent="0.15">
      <c r="A57">
        <v>52</v>
      </c>
      <c r="B57">
        <v>7491000</v>
      </c>
      <c r="C57">
        <v>113126000</v>
      </c>
      <c r="D57">
        <v>400090</v>
      </c>
      <c r="E57">
        <f t="shared" si="0"/>
        <v>0.66586666666666672</v>
      </c>
      <c r="F57">
        <v>255000</v>
      </c>
      <c r="G57">
        <f t="shared" si="1"/>
        <v>510000</v>
      </c>
      <c r="H57">
        <f t="shared" si="2"/>
        <v>45900000</v>
      </c>
    </row>
    <row r="58" spans="1:8" x14ac:dyDescent="0.15">
      <c r="A58">
        <v>53</v>
      </c>
      <c r="B58">
        <v>7694000</v>
      </c>
      <c r="C58">
        <v>120820000</v>
      </c>
      <c r="D58">
        <v>400092</v>
      </c>
      <c r="E58">
        <f t="shared" si="0"/>
        <v>0.68391111111111114</v>
      </c>
    </row>
    <row r="59" spans="1:8" x14ac:dyDescent="0.15">
      <c r="A59">
        <v>54</v>
      </c>
      <c r="B59">
        <v>7901000</v>
      </c>
      <c r="C59">
        <v>128721000</v>
      </c>
      <c r="D59">
        <v>400093</v>
      </c>
      <c r="E59">
        <f t="shared" si="0"/>
        <v>0.70231111111111111</v>
      </c>
    </row>
    <row r="60" spans="1:8" x14ac:dyDescent="0.15">
      <c r="A60">
        <v>55</v>
      </c>
      <c r="B60">
        <v>8110000</v>
      </c>
      <c r="C60">
        <v>136831000</v>
      </c>
      <c r="D60">
        <v>400095</v>
      </c>
      <c r="E60">
        <f t="shared" si="0"/>
        <v>0.72088888888888891</v>
      </c>
    </row>
    <row r="61" spans="1:8" x14ac:dyDescent="0.15">
      <c r="A61">
        <v>56</v>
      </c>
      <c r="B61">
        <v>8322000</v>
      </c>
      <c r="C61">
        <v>145153000</v>
      </c>
      <c r="D61">
        <v>400097</v>
      </c>
      <c r="E61">
        <f t="shared" si="0"/>
        <v>0.73973333333333335</v>
      </c>
    </row>
    <row r="62" spans="1:8" x14ac:dyDescent="0.15">
      <c r="A62">
        <v>57</v>
      </c>
      <c r="B62">
        <v>8537000</v>
      </c>
      <c r="C62">
        <v>153690000</v>
      </c>
      <c r="D62">
        <v>400100</v>
      </c>
      <c r="E62">
        <f t="shared" si="0"/>
        <v>0.75884444444444443</v>
      </c>
    </row>
    <row r="63" spans="1:8" x14ac:dyDescent="0.15">
      <c r="A63">
        <v>58</v>
      </c>
      <c r="B63">
        <v>8756000</v>
      </c>
      <c r="C63">
        <v>162446000</v>
      </c>
      <c r="D63">
        <v>400101</v>
      </c>
      <c r="E63">
        <f t="shared" si="0"/>
        <v>0.77831111111111106</v>
      </c>
    </row>
    <row r="64" spans="1:8" x14ac:dyDescent="0.15">
      <c r="A64">
        <v>59</v>
      </c>
      <c r="B64">
        <v>8977000</v>
      </c>
      <c r="C64">
        <v>171423000</v>
      </c>
      <c r="D64">
        <v>400103</v>
      </c>
      <c r="E64">
        <f t="shared" si="0"/>
        <v>0.79795555555555553</v>
      </c>
    </row>
    <row r="65" spans="1:5" x14ac:dyDescent="0.15">
      <c r="A65">
        <v>60</v>
      </c>
      <c r="B65">
        <v>11153000</v>
      </c>
      <c r="C65">
        <v>182576000</v>
      </c>
      <c r="D65">
        <v>400106</v>
      </c>
      <c r="E65">
        <f>B65/(157000*30*3)</f>
        <v>0.78931351733899502</v>
      </c>
    </row>
    <row r="66" spans="1:5" x14ac:dyDescent="0.15">
      <c r="A66">
        <v>61</v>
      </c>
      <c r="B66">
        <v>11429000</v>
      </c>
      <c r="C66">
        <v>194005000</v>
      </c>
      <c r="D66">
        <v>400108</v>
      </c>
      <c r="E66">
        <f t="shared" ref="E66:E84" si="3">B66/(157000*30*3)</f>
        <v>0.80884642604387824</v>
      </c>
    </row>
    <row r="67" spans="1:5" x14ac:dyDescent="0.15">
      <c r="A67">
        <v>62</v>
      </c>
      <c r="B67">
        <v>11708000</v>
      </c>
      <c r="C67">
        <v>205713000</v>
      </c>
      <c r="D67">
        <v>400111</v>
      </c>
      <c r="E67">
        <f t="shared" si="3"/>
        <v>0.82859164897381454</v>
      </c>
    </row>
    <row r="68" spans="1:5" x14ac:dyDescent="0.15">
      <c r="A68">
        <v>63</v>
      </c>
      <c r="B68">
        <v>11991000</v>
      </c>
      <c r="C68">
        <v>217704000</v>
      </c>
      <c r="D68">
        <v>400114</v>
      </c>
      <c r="E68">
        <f t="shared" si="3"/>
        <v>0.84861995753715502</v>
      </c>
    </row>
    <row r="69" spans="1:5" x14ac:dyDescent="0.15">
      <c r="A69">
        <v>64</v>
      </c>
      <c r="B69">
        <v>12279000</v>
      </c>
      <c r="C69">
        <v>229983000</v>
      </c>
      <c r="D69">
        <v>400117</v>
      </c>
      <c r="E69">
        <f t="shared" si="3"/>
        <v>0.86900212314225056</v>
      </c>
    </row>
    <row r="70" spans="1:5" x14ac:dyDescent="0.15">
      <c r="A70">
        <v>65</v>
      </c>
      <c r="B70">
        <v>12570000</v>
      </c>
      <c r="C70">
        <v>242553000</v>
      </c>
      <c r="D70">
        <v>400120</v>
      </c>
      <c r="E70">
        <f t="shared" si="3"/>
        <v>0.88959660297239918</v>
      </c>
    </row>
    <row r="71" spans="1:5" x14ac:dyDescent="0.15">
      <c r="A71">
        <v>66</v>
      </c>
      <c r="B71">
        <v>12866000</v>
      </c>
      <c r="C71">
        <v>255419000</v>
      </c>
      <c r="D71">
        <v>400123</v>
      </c>
      <c r="E71">
        <f t="shared" si="3"/>
        <v>0.91054493984430285</v>
      </c>
    </row>
    <row r="72" spans="1:5" x14ac:dyDescent="0.15">
      <c r="A72">
        <v>67</v>
      </c>
      <c r="B72">
        <v>13165000</v>
      </c>
      <c r="C72">
        <v>268584000</v>
      </c>
      <c r="D72">
        <v>400125</v>
      </c>
      <c r="E72">
        <f t="shared" si="3"/>
        <v>0.93170559094125971</v>
      </c>
    </row>
    <row r="73" spans="1:5" x14ac:dyDescent="0.15">
      <c r="A73">
        <v>68</v>
      </c>
      <c r="B73">
        <v>13469000</v>
      </c>
      <c r="C73">
        <v>282053000</v>
      </c>
      <c r="D73">
        <v>400127</v>
      </c>
      <c r="E73">
        <f t="shared" si="3"/>
        <v>0.95322009907997174</v>
      </c>
    </row>
    <row r="74" spans="1:5" x14ac:dyDescent="0.15">
      <c r="A74">
        <v>69</v>
      </c>
      <c r="B74">
        <v>13777000</v>
      </c>
      <c r="C74">
        <v>295830000</v>
      </c>
      <c r="D74">
        <v>400128</v>
      </c>
      <c r="E74">
        <f t="shared" si="3"/>
        <v>0.97501769285208773</v>
      </c>
    </row>
    <row r="75" spans="1:5" x14ac:dyDescent="0.15">
      <c r="A75">
        <v>70</v>
      </c>
      <c r="B75">
        <v>19373000</v>
      </c>
      <c r="C75">
        <v>315203000</v>
      </c>
      <c r="D75">
        <v>400130</v>
      </c>
      <c r="E75">
        <f t="shared" si="3"/>
        <v>1.3710544939844302</v>
      </c>
    </row>
    <row r="76" spans="1:5" x14ac:dyDescent="0.15">
      <c r="A76">
        <v>71</v>
      </c>
      <c r="B76">
        <v>19808000</v>
      </c>
      <c r="C76">
        <v>335011000</v>
      </c>
      <c r="D76">
        <v>400133</v>
      </c>
      <c r="E76">
        <f t="shared" si="3"/>
        <v>1.4018400566171267</v>
      </c>
    </row>
    <row r="77" spans="1:5" x14ac:dyDescent="0.15">
      <c r="A77">
        <v>72</v>
      </c>
      <c r="B77">
        <v>20250000</v>
      </c>
      <c r="C77">
        <v>355261000</v>
      </c>
      <c r="D77">
        <v>400135</v>
      </c>
      <c r="E77">
        <f t="shared" si="3"/>
        <v>1.4331210191082802</v>
      </c>
    </row>
    <row r="78" spans="1:5" x14ac:dyDescent="0.15">
      <c r="A78">
        <v>73</v>
      </c>
      <c r="B78">
        <v>20698000</v>
      </c>
      <c r="C78">
        <v>375959000</v>
      </c>
      <c r="D78">
        <v>400138</v>
      </c>
      <c r="E78">
        <f t="shared" si="3"/>
        <v>1.46482661004954</v>
      </c>
    </row>
    <row r="79" spans="1:5" x14ac:dyDescent="0.15">
      <c r="A79">
        <v>74</v>
      </c>
      <c r="B79">
        <v>21152000</v>
      </c>
      <c r="C79">
        <v>397111000</v>
      </c>
      <c r="D79">
        <v>400140</v>
      </c>
      <c r="E79">
        <f t="shared" si="3"/>
        <v>1.4969568294409059</v>
      </c>
    </row>
    <row r="80" spans="1:5" x14ac:dyDescent="0.15">
      <c r="A80">
        <v>75</v>
      </c>
      <c r="B80">
        <v>21612000</v>
      </c>
      <c r="C80">
        <v>418723000</v>
      </c>
      <c r="D80">
        <v>400142</v>
      </c>
      <c r="E80">
        <f t="shared" si="3"/>
        <v>1.529511677282378</v>
      </c>
    </row>
    <row r="81" spans="1:5" x14ac:dyDescent="0.15">
      <c r="A81">
        <v>76</v>
      </c>
      <c r="B81">
        <v>22079000</v>
      </c>
      <c r="C81">
        <v>440802000</v>
      </c>
      <c r="D81">
        <v>400144</v>
      </c>
      <c r="E81">
        <f t="shared" si="3"/>
        <v>1.5625619249823071</v>
      </c>
    </row>
    <row r="82" spans="1:5" x14ac:dyDescent="0.15">
      <c r="A82">
        <v>77</v>
      </c>
      <c r="B82">
        <v>22552000</v>
      </c>
      <c r="C82">
        <v>463354000</v>
      </c>
      <c r="D82">
        <v>400146</v>
      </c>
      <c r="E82">
        <f t="shared" si="3"/>
        <v>1.5960368011323425</v>
      </c>
    </row>
    <row r="83" spans="1:5" x14ac:dyDescent="0.15">
      <c r="A83">
        <v>78</v>
      </c>
      <c r="B83">
        <v>23032000</v>
      </c>
      <c r="C83">
        <v>486386000</v>
      </c>
      <c r="D83">
        <v>400148</v>
      </c>
      <c r="E83">
        <f t="shared" si="3"/>
        <v>1.630007077140835</v>
      </c>
    </row>
    <row r="84" spans="1:5" x14ac:dyDescent="0.15">
      <c r="A84">
        <v>79</v>
      </c>
      <c r="B84">
        <v>23518000</v>
      </c>
      <c r="C84">
        <v>509904000</v>
      </c>
      <c r="D84">
        <v>400152</v>
      </c>
      <c r="E84">
        <f t="shared" si="3"/>
        <v>1.6644019815994338</v>
      </c>
    </row>
    <row r="85" spans="1:5" x14ac:dyDescent="0.15">
      <c r="A85">
        <v>80</v>
      </c>
      <c r="B85">
        <v>30560000</v>
      </c>
      <c r="C85">
        <v>540464000</v>
      </c>
      <c r="D85">
        <v>400156</v>
      </c>
      <c r="E85">
        <f>B85/(213000*30*3)</f>
        <v>1.5941575378195096</v>
      </c>
    </row>
    <row r="86" spans="1:5" x14ac:dyDescent="0.15">
      <c r="A86">
        <v>81</v>
      </c>
      <c r="B86">
        <v>31197000</v>
      </c>
      <c r="C86">
        <v>571661000</v>
      </c>
      <c r="D86">
        <v>400160</v>
      </c>
      <c r="E86">
        <f t="shared" ref="E86:E104" si="4">B86/(213000*30*3)</f>
        <v>1.6273865414710484</v>
      </c>
    </row>
    <row r="87" spans="1:5" x14ac:dyDescent="0.15">
      <c r="A87">
        <v>82</v>
      </c>
      <c r="B87">
        <v>31842000</v>
      </c>
      <c r="C87">
        <v>603503000</v>
      </c>
      <c r="D87">
        <v>400164</v>
      </c>
      <c r="E87">
        <f t="shared" si="4"/>
        <v>1.6610328638497653</v>
      </c>
    </row>
    <row r="88" spans="1:5" x14ac:dyDescent="0.15">
      <c r="A88">
        <v>83</v>
      </c>
      <c r="B88">
        <v>32497000</v>
      </c>
      <c r="C88">
        <v>636000000</v>
      </c>
      <c r="D88">
        <v>400168</v>
      </c>
      <c r="E88">
        <f t="shared" si="4"/>
        <v>1.6952008346374543</v>
      </c>
    </row>
    <row r="89" spans="1:5" x14ac:dyDescent="0.15">
      <c r="A89">
        <v>84</v>
      </c>
      <c r="B89">
        <v>33160000</v>
      </c>
      <c r="C89">
        <v>669160000</v>
      </c>
      <c r="D89">
        <v>400179</v>
      </c>
      <c r="E89">
        <f t="shared" si="4"/>
        <v>1.7297861241523214</v>
      </c>
    </row>
    <row r="90" spans="1:5" x14ac:dyDescent="0.15">
      <c r="A90">
        <v>85</v>
      </c>
      <c r="B90">
        <v>33833000</v>
      </c>
      <c r="C90">
        <v>702993000</v>
      </c>
      <c r="D90">
        <v>400179</v>
      </c>
      <c r="E90">
        <f t="shared" si="4"/>
        <v>1.7648930620761607</v>
      </c>
    </row>
    <row r="91" spans="1:5" x14ac:dyDescent="0.15">
      <c r="A91">
        <v>86</v>
      </c>
      <c r="B91">
        <v>34515000</v>
      </c>
      <c r="C91">
        <v>737508000</v>
      </c>
      <c r="D91">
        <v>400181</v>
      </c>
      <c r="E91">
        <f t="shared" si="4"/>
        <v>1.800469483568075</v>
      </c>
    </row>
    <row r="92" spans="1:5" x14ac:dyDescent="0.15">
      <c r="A92">
        <v>87</v>
      </c>
      <c r="B92">
        <v>35207000</v>
      </c>
      <c r="C92">
        <v>772715000</v>
      </c>
      <c r="D92">
        <v>400185</v>
      </c>
      <c r="E92">
        <f t="shared" si="4"/>
        <v>1.8365675534689618</v>
      </c>
    </row>
    <row r="93" spans="1:5" x14ac:dyDescent="0.15">
      <c r="A93">
        <v>88</v>
      </c>
      <c r="B93">
        <v>35909000</v>
      </c>
      <c r="C93">
        <v>808624000</v>
      </c>
      <c r="D93">
        <v>400188</v>
      </c>
      <c r="E93">
        <f t="shared" si="4"/>
        <v>1.8731872717788212</v>
      </c>
    </row>
    <row r="94" spans="1:5" x14ac:dyDescent="0.15">
      <c r="A94">
        <v>89</v>
      </c>
      <c r="B94">
        <v>36620000</v>
      </c>
      <c r="C94">
        <v>845244000</v>
      </c>
      <c r="D94">
        <v>400192</v>
      </c>
      <c r="E94">
        <f t="shared" si="4"/>
        <v>1.9102764736567552</v>
      </c>
    </row>
    <row r="95" spans="1:5" x14ac:dyDescent="0.15">
      <c r="A95">
        <v>90</v>
      </c>
      <c r="B95">
        <v>50677000</v>
      </c>
      <c r="C95">
        <v>895921000</v>
      </c>
      <c r="D95">
        <v>400196</v>
      </c>
      <c r="E95">
        <f t="shared" si="4"/>
        <v>2.6435576421491915</v>
      </c>
    </row>
    <row r="96" spans="1:5" x14ac:dyDescent="0.15">
      <c r="A96">
        <v>91</v>
      </c>
      <c r="B96">
        <v>51670000</v>
      </c>
      <c r="C96">
        <v>947591000</v>
      </c>
      <c r="D96">
        <v>400201</v>
      </c>
      <c r="E96">
        <f t="shared" si="4"/>
        <v>2.6953573291601463</v>
      </c>
    </row>
    <row r="97" spans="1:5" x14ac:dyDescent="0.15">
      <c r="A97">
        <v>92</v>
      </c>
      <c r="B97">
        <v>52676000</v>
      </c>
      <c r="C97">
        <v>1000267000</v>
      </c>
      <c r="D97">
        <v>400206</v>
      </c>
      <c r="E97">
        <f t="shared" si="4"/>
        <v>2.7478351591027645</v>
      </c>
    </row>
    <row r="98" spans="1:5" x14ac:dyDescent="0.15">
      <c r="A98">
        <v>93</v>
      </c>
      <c r="B98">
        <v>53696000</v>
      </c>
      <c r="C98">
        <v>1053963000</v>
      </c>
      <c r="D98">
        <v>400211</v>
      </c>
      <c r="E98">
        <f t="shared" si="4"/>
        <v>2.8010432968179448</v>
      </c>
    </row>
    <row r="99" spans="1:5" x14ac:dyDescent="0.15">
      <c r="A99">
        <v>94</v>
      </c>
      <c r="B99">
        <v>54731000</v>
      </c>
      <c r="C99">
        <v>1108694000</v>
      </c>
      <c r="D99">
        <v>400216</v>
      </c>
      <c r="E99">
        <f t="shared" si="4"/>
        <v>2.8550339071465833</v>
      </c>
    </row>
    <row r="100" spans="1:5" x14ac:dyDescent="0.15">
      <c r="A100">
        <v>95</v>
      </c>
      <c r="B100">
        <v>55780000</v>
      </c>
      <c r="C100">
        <v>1164474000</v>
      </c>
      <c r="D100">
        <v>400222</v>
      </c>
      <c r="E100">
        <f t="shared" si="4"/>
        <v>2.909754825247783</v>
      </c>
    </row>
    <row r="101" spans="1:5" x14ac:dyDescent="0.15">
      <c r="A101">
        <v>96</v>
      </c>
      <c r="B101">
        <v>56844000</v>
      </c>
      <c r="C101">
        <v>1221318000</v>
      </c>
      <c r="D101">
        <v>400227</v>
      </c>
      <c r="E101">
        <f t="shared" si="4"/>
        <v>2.9652582159624412</v>
      </c>
    </row>
    <row r="102" spans="1:5" x14ac:dyDescent="0.15">
      <c r="A102">
        <v>97</v>
      </c>
      <c r="B102">
        <v>57922000</v>
      </c>
      <c r="C102">
        <v>1279240000</v>
      </c>
      <c r="D102">
        <v>400232</v>
      </c>
      <c r="E102">
        <f t="shared" si="4"/>
        <v>3.021491914449661</v>
      </c>
    </row>
    <row r="103" spans="1:5" x14ac:dyDescent="0.15">
      <c r="A103">
        <v>98</v>
      </c>
      <c r="B103">
        <v>59016000</v>
      </c>
      <c r="C103">
        <v>1338256000</v>
      </c>
      <c r="D103">
        <v>400236</v>
      </c>
      <c r="E103">
        <f t="shared" si="4"/>
        <v>3.0785602503912362</v>
      </c>
    </row>
    <row r="104" spans="1:5" x14ac:dyDescent="0.15">
      <c r="A104">
        <v>99</v>
      </c>
      <c r="B104">
        <v>60124000</v>
      </c>
      <c r="C104">
        <v>1398380000</v>
      </c>
      <c r="D104">
        <v>400241</v>
      </c>
      <c r="E104">
        <f t="shared" si="4"/>
        <v>3.1363588941053728</v>
      </c>
    </row>
    <row r="105" spans="1:5" x14ac:dyDescent="0.15">
      <c r="A105">
        <v>100</v>
      </c>
      <c r="B105">
        <v>77367000</v>
      </c>
      <c r="C105">
        <v>1475747000</v>
      </c>
      <c r="D105">
        <v>400247</v>
      </c>
      <c r="E105">
        <f>B105/(376000*30*3)</f>
        <v>2.286258865248227</v>
      </c>
    </row>
    <row r="106" spans="1:5" x14ac:dyDescent="0.15">
      <c r="A106">
        <v>101</v>
      </c>
      <c r="B106">
        <v>78807000</v>
      </c>
      <c r="C106">
        <v>1554554000</v>
      </c>
      <c r="D106">
        <v>400253</v>
      </c>
      <c r="E106">
        <f t="shared" ref="E106:E124" si="5">B106/(376000*30*3)</f>
        <v>2.3288120567375885</v>
      </c>
    </row>
    <row r="107" spans="1:5" x14ac:dyDescent="0.15">
      <c r="A107">
        <v>102</v>
      </c>
      <c r="B107">
        <v>80267000</v>
      </c>
      <c r="C107">
        <v>1634821000</v>
      </c>
      <c r="D107">
        <v>400260</v>
      </c>
      <c r="E107">
        <f t="shared" si="5"/>
        <v>2.3719562647754135</v>
      </c>
    </row>
    <row r="108" spans="1:5" x14ac:dyDescent="0.15">
      <c r="A108">
        <v>103</v>
      </c>
      <c r="B108">
        <v>81747000</v>
      </c>
      <c r="C108">
        <v>1716568000</v>
      </c>
      <c r="D108">
        <v>400266</v>
      </c>
      <c r="E108">
        <f t="shared" si="5"/>
        <v>2.4156914893617021</v>
      </c>
    </row>
    <row r="109" spans="1:5" x14ac:dyDescent="0.15">
      <c r="A109">
        <v>104</v>
      </c>
      <c r="B109">
        <v>83249000</v>
      </c>
      <c r="C109">
        <v>1799817000</v>
      </c>
      <c r="D109">
        <v>400273</v>
      </c>
      <c r="E109">
        <f t="shared" si="5"/>
        <v>2.4600768321513002</v>
      </c>
    </row>
    <row r="110" spans="1:5" x14ac:dyDescent="0.15">
      <c r="A110">
        <v>105</v>
      </c>
      <c r="B110">
        <v>84771000</v>
      </c>
      <c r="C110">
        <v>1884588000</v>
      </c>
      <c r="D110">
        <v>400279</v>
      </c>
      <c r="E110">
        <f t="shared" si="5"/>
        <v>2.5050531914893619</v>
      </c>
    </row>
    <row r="111" spans="1:5" x14ac:dyDescent="0.15">
      <c r="A111">
        <v>106</v>
      </c>
      <c r="B111">
        <v>86314000</v>
      </c>
      <c r="C111">
        <v>1970902000</v>
      </c>
      <c r="D111">
        <v>400287</v>
      </c>
      <c r="E111">
        <f t="shared" si="5"/>
        <v>2.5506501182033099</v>
      </c>
    </row>
    <row r="112" spans="1:5" x14ac:dyDescent="0.15">
      <c r="A112">
        <v>107</v>
      </c>
      <c r="B112">
        <v>87879000</v>
      </c>
      <c r="C112">
        <v>2058781000</v>
      </c>
      <c r="D112">
        <v>400294</v>
      </c>
      <c r="E112">
        <f t="shared" si="5"/>
        <v>2.5968971631205675</v>
      </c>
    </row>
    <row r="113" spans="1:5" x14ac:dyDescent="0.15">
      <c r="A113">
        <v>108</v>
      </c>
      <c r="B113">
        <v>89466000</v>
      </c>
      <c r="C113">
        <v>2148247000</v>
      </c>
      <c r="D113">
        <v>400300</v>
      </c>
      <c r="E113">
        <f t="shared" si="5"/>
        <v>2.6437943262411348</v>
      </c>
    </row>
    <row r="114" spans="1:5" x14ac:dyDescent="0.15">
      <c r="A114">
        <v>109</v>
      </c>
      <c r="B114">
        <v>91075000</v>
      </c>
      <c r="C114">
        <v>2239322000</v>
      </c>
      <c r="D114">
        <v>400306</v>
      </c>
      <c r="E114">
        <f t="shared" si="5"/>
        <v>2.6913416075650116</v>
      </c>
    </row>
    <row r="115" spans="1:5" x14ac:dyDescent="0.15">
      <c r="A115">
        <v>110</v>
      </c>
      <c r="B115">
        <v>123608000</v>
      </c>
      <c r="C115">
        <v>2362930000</v>
      </c>
      <c r="D115">
        <v>400315</v>
      </c>
      <c r="E115">
        <f t="shared" si="5"/>
        <v>3.6527186761229316</v>
      </c>
    </row>
    <row r="116" spans="1:5" x14ac:dyDescent="0.15">
      <c r="A116">
        <v>111</v>
      </c>
      <c r="B116">
        <v>125813000</v>
      </c>
      <c r="C116">
        <v>2488743000</v>
      </c>
      <c r="D116">
        <v>400324</v>
      </c>
      <c r="E116">
        <f t="shared" si="5"/>
        <v>3.7178782505910166</v>
      </c>
    </row>
    <row r="117" spans="1:5" x14ac:dyDescent="0.15">
      <c r="A117">
        <v>112</v>
      </c>
      <c r="B117">
        <v>128050000</v>
      </c>
      <c r="C117">
        <v>2616793000</v>
      </c>
      <c r="D117">
        <v>400333</v>
      </c>
      <c r="E117">
        <f t="shared" si="5"/>
        <v>3.7839834515366428</v>
      </c>
    </row>
    <row r="118" spans="1:5" x14ac:dyDescent="0.15">
      <c r="A118">
        <v>113</v>
      </c>
      <c r="B118">
        <v>130317000</v>
      </c>
      <c r="C118">
        <v>2747110000</v>
      </c>
      <c r="D118">
        <v>400342</v>
      </c>
      <c r="E118">
        <f t="shared" si="5"/>
        <v>3.8509751773049645</v>
      </c>
    </row>
    <row r="119" spans="1:5" x14ac:dyDescent="0.15">
      <c r="A119">
        <v>114</v>
      </c>
      <c r="B119">
        <v>132616000</v>
      </c>
      <c r="C119">
        <v>2879726000</v>
      </c>
      <c r="D119">
        <v>400353</v>
      </c>
      <c r="E119">
        <f t="shared" si="5"/>
        <v>3.9189125295508274</v>
      </c>
    </row>
    <row r="120" spans="1:5" x14ac:dyDescent="0.15">
      <c r="A120">
        <v>115</v>
      </c>
      <c r="B120">
        <v>134948000</v>
      </c>
      <c r="C120">
        <v>3014674000</v>
      </c>
      <c r="D120">
        <v>400362</v>
      </c>
      <c r="E120">
        <f t="shared" si="5"/>
        <v>3.9878250591016546</v>
      </c>
    </row>
    <row r="121" spans="1:5" x14ac:dyDescent="0.15">
      <c r="A121">
        <v>116</v>
      </c>
      <c r="B121">
        <v>137311000</v>
      </c>
      <c r="C121">
        <v>3151985000</v>
      </c>
      <c r="D121">
        <v>400370</v>
      </c>
      <c r="E121">
        <f t="shared" si="5"/>
        <v>4.0576536643026007</v>
      </c>
    </row>
    <row r="122" spans="1:5" x14ac:dyDescent="0.15">
      <c r="A122">
        <v>117</v>
      </c>
      <c r="B122">
        <v>139708000</v>
      </c>
      <c r="C122">
        <v>3291693000</v>
      </c>
      <c r="D122">
        <v>400379</v>
      </c>
      <c r="E122">
        <f t="shared" si="5"/>
        <v>4.1284869976359335</v>
      </c>
    </row>
    <row r="123" spans="1:5" x14ac:dyDescent="0.15">
      <c r="A123">
        <v>118</v>
      </c>
      <c r="B123">
        <v>142138000</v>
      </c>
      <c r="C123">
        <v>3433831000</v>
      </c>
      <c r="D123">
        <v>400387</v>
      </c>
      <c r="E123">
        <f t="shared" si="5"/>
        <v>4.2002955082742313</v>
      </c>
    </row>
    <row r="124" spans="1:5" x14ac:dyDescent="0.15">
      <c r="A124">
        <v>119</v>
      </c>
      <c r="B124">
        <v>144603000</v>
      </c>
      <c r="C124">
        <v>3578434000</v>
      </c>
      <c r="D124">
        <v>400396</v>
      </c>
      <c r="E124">
        <f t="shared" si="5"/>
        <v>4.2731382978723405</v>
      </c>
    </row>
    <row r="125" spans="1:5" x14ac:dyDescent="0.15">
      <c r="A125">
        <v>120</v>
      </c>
      <c r="B125">
        <v>183876000</v>
      </c>
      <c r="C125">
        <v>3762310000</v>
      </c>
      <c r="D125">
        <v>400408</v>
      </c>
      <c r="E125">
        <f>B125/(627000*30*3)</f>
        <v>3.2584795321637428</v>
      </c>
    </row>
    <row r="126" spans="1:5" x14ac:dyDescent="0.15">
      <c r="A126">
        <v>121</v>
      </c>
      <c r="B126">
        <v>187043000</v>
      </c>
      <c r="C126">
        <v>3949353000</v>
      </c>
      <c r="D126">
        <v>400420</v>
      </c>
      <c r="E126">
        <f t="shared" ref="E126:E144" si="6">B126/(627000*30*3)</f>
        <v>3.314602161970583</v>
      </c>
    </row>
    <row r="127" spans="1:5" x14ac:dyDescent="0.15">
      <c r="A127">
        <v>122</v>
      </c>
      <c r="B127">
        <v>190254000</v>
      </c>
      <c r="C127">
        <v>4139607000</v>
      </c>
      <c r="D127">
        <v>400432</v>
      </c>
      <c r="E127">
        <f t="shared" si="6"/>
        <v>3.37150451887294</v>
      </c>
    </row>
    <row r="128" spans="1:5" x14ac:dyDescent="0.15">
      <c r="A128">
        <v>123</v>
      </c>
      <c r="B128">
        <v>193510000</v>
      </c>
      <c r="C128">
        <v>4333117000</v>
      </c>
      <c r="D128">
        <v>400442</v>
      </c>
      <c r="E128">
        <f t="shared" si="6"/>
        <v>3.4292043239411663</v>
      </c>
    </row>
    <row r="129" spans="1:5" x14ac:dyDescent="0.15">
      <c r="A129">
        <v>124</v>
      </c>
      <c r="B129">
        <v>196811000</v>
      </c>
      <c r="C129">
        <v>4529928000</v>
      </c>
      <c r="D129">
        <v>400450</v>
      </c>
      <c r="E129">
        <f t="shared" si="6"/>
        <v>3.4877015771752613</v>
      </c>
    </row>
    <row r="130" spans="1:5" x14ac:dyDescent="0.15">
      <c r="A130">
        <v>125</v>
      </c>
      <c r="B130">
        <v>200159000</v>
      </c>
      <c r="C130">
        <v>4730087000</v>
      </c>
      <c r="D130">
        <v>400459</v>
      </c>
      <c r="E130">
        <f t="shared" si="6"/>
        <v>3.5470317207159314</v>
      </c>
    </row>
    <row r="131" spans="1:5" x14ac:dyDescent="0.15">
      <c r="A131">
        <v>126</v>
      </c>
      <c r="B131">
        <v>203553000</v>
      </c>
      <c r="C131">
        <v>4933640000</v>
      </c>
      <c r="D131">
        <v>400468</v>
      </c>
      <c r="E131">
        <f t="shared" si="6"/>
        <v>3.6071770334928228</v>
      </c>
    </row>
    <row r="132" spans="1:5" x14ac:dyDescent="0.15">
      <c r="A132">
        <v>127</v>
      </c>
      <c r="B132">
        <v>206994000</v>
      </c>
      <c r="C132">
        <v>5140634000</v>
      </c>
      <c r="D132">
        <v>400478</v>
      </c>
      <c r="E132">
        <f t="shared" si="6"/>
        <v>3.6681552365762893</v>
      </c>
    </row>
    <row r="133" spans="1:5" x14ac:dyDescent="0.15">
      <c r="A133">
        <v>128</v>
      </c>
      <c r="B133">
        <v>210484000</v>
      </c>
      <c r="C133">
        <v>5351118000</v>
      </c>
      <c r="D133">
        <v>400487</v>
      </c>
      <c r="E133">
        <f t="shared" si="6"/>
        <v>3.7300017721070353</v>
      </c>
    </row>
    <row r="134" spans="1:5" x14ac:dyDescent="0.15">
      <c r="A134">
        <v>129</v>
      </c>
      <c r="B134">
        <v>214022000</v>
      </c>
      <c r="C134">
        <v>5565140000</v>
      </c>
      <c r="D134">
        <v>400497</v>
      </c>
      <c r="E134">
        <f t="shared" si="6"/>
        <v>3.7926989190147085</v>
      </c>
    </row>
    <row r="135" spans="1:5" x14ac:dyDescent="0.15">
      <c r="A135">
        <v>130</v>
      </c>
      <c r="B135">
        <v>272012000</v>
      </c>
      <c r="C135">
        <v>5837152000</v>
      </c>
      <c r="D135">
        <v>400508</v>
      </c>
      <c r="E135">
        <f t="shared" si="6"/>
        <v>4.8203437887648413</v>
      </c>
    </row>
    <row r="136" spans="1:5" x14ac:dyDescent="0.15">
      <c r="A136">
        <v>131</v>
      </c>
      <c r="B136">
        <v>276559000</v>
      </c>
      <c r="C136">
        <v>6113711000</v>
      </c>
      <c r="D136">
        <v>400518</v>
      </c>
      <c r="E136">
        <f t="shared" si="6"/>
        <v>4.9009214956583378</v>
      </c>
    </row>
    <row r="137" spans="1:5" x14ac:dyDescent="0.15">
      <c r="A137">
        <v>132</v>
      </c>
      <c r="B137">
        <v>281170000</v>
      </c>
      <c r="C137">
        <v>6394881000</v>
      </c>
      <c r="D137">
        <v>400529</v>
      </c>
      <c r="E137">
        <f t="shared" si="6"/>
        <v>4.9826333510544041</v>
      </c>
    </row>
    <row r="138" spans="1:5" x14ac:dyDescent="0.15">
      <c r="A138">
        <v>133</v>
      </c>
      <c r="B138">
        <v>285845000</v>
      </c>
      <c r="C138">
        <v>6680726000</v>
      </c>
      <c r="D138">
        <v>400539</v>
      </c>
      <c r="E138">
        <f t="shared" si="6"/>
        <v>5.0654793549530392</v>
      </c>
    </row>
    <row r="139" spans="1:5" x14ac:dyDescent="0.15">
      <c r="A139">
        <v>134</v>
      </c>
      <c r="B139">
        <v>290585000</v>
      </c>
      <c r="C139">
        <v>6971311000</v>
      </c>
      <c r="D139">
        <v>400551</v>
      </c>
      <c r="E139">
        <f t="shared" si="6"/>
        <v>5.1494772284245967</v>
      </c>
    </row>
    <row r="140" spans="1:5" x14ac:dyDescent="0.15">
      <c r="A140">
        <v>135</v>
      </c>
      <c r="B140">
        <v>295392000</v>
      </c>
      <c r="C140">
        <v>7266703000</v>
      </c>
      <c r="D140">
        <v>400562</v>
      </c>
      <c r="E140">
        <f t="shared" si="6"/>
        <v>5.2346624136097821</v>
      </c>
    </row>
    <row r="141" spans="1:5" x14ac:dyDescent="0.15">
      <c r="A141">
        <v>136</v>
      </c>
      <c r="B141">
        <v>300265000</v>
      </c>
      <c r="C141">
        <v>7566968000</v>
      </c>
      <c r="D141">
        <v>400572</v>
      </c>
      <c r="E141">
        <f t="shared" si="6"/>
        <v>5.3210171894382423</v>
      </c>
    </row>
    <row r="142" spans="1:5" x14ac:dyDescent="0.15">
      <c r="A142">
        <v>137</v>
      </c>
      <c r="B142">
        <v>305207000</v>
      </c>
      <c r="C142">
        <v>7872175000</v>
      </c>
      <c r="D142">
        <v>400582</v>
      </c>
      <c r="E142">
        <f t="shared" si="6"/>
        <v>5.4085947191210346</v>
      </c>
    </row>
    <row r="143" spans="1:5" x14ac:dyDescent="0.15">
      <c r="A143">
        <v>138</v>
      </c>
      <c r="B143">
        <v>310217000</v>
      </c>
      <c r="C143">
        <v>8182392000</v>
      </c>
      <c r="D143">
        <v>400591</v>
      </c>
      <c r="E143">
        <f t="shared" si="6"/>
        <v>5.4973772815878075</v>
      </c>
    </row>
    <row r="144" spans="1:5" x14ac:dyDescent="0.15">
      <c r="A144">
        <v>139</v>
      </c>
      <c r="B144">
        <v>315298000</v>
      </c>
      <c r="C144">
        <v>8497690000</v>
      </c>
      <c r="D144">
        <v>400600</v>
      </c>
      <c r="E144">
        <f t="shared" si="6"/>
        <v>5.5874180400496192</v>
      </c>
    </row>
    <row r="145" spans="1:5" x14ac:dyDescent="0.15">
      <c r="A145">
        <v>140</v>
      </c>
      <c r="B145">
        <v>384539000</v>
      </c>
      <c r="C145">
        <v>8882229000</v>
      </c>
      <c r="D145">
        <v>400609</v>
      </c>
      <c r="E145">
        <f>B145/(1075000*30*3)</f>
        <v>3.9745633074935403</v>
      </c>
    </row>
    <row r="146" spans="1:5" x14ac:dyDescent="0.15">
      <c r="A146">
        <v>141</v>
      </c>
      <c r="B146">
        <v>390807000</v>
      </c>
      <c r="C146">
        <v>9273036000</v>
      </c>
      <c r="D146">
        <v>400619</v>
      </c>
      <c r="E146">
        <f t="shared" ref="E146:E165" si="7">B146/(1075000*30*3)</f>
        <v>4.0393488372093023</v>
      </c>
    </row>
    <row r="147" spans="1:5" x14ac:dyDescent="0.15">
      <c r="A147">
        <v>142</v>
      </c>
      <c r="B147">
        <v>397162000</v>
      </c>
      <c r="C147">
        <v>9670198000</v>
      </c>
      <c r="D147">
        <v>400630</v>
      </c>
      <c r="E147">
        <f t="shared" si="7"/>
        <v>4.1050335917312664</v>
      </c>
    </row>
    <row r="148" spans="1:5" x14ac:dyDescent="0.15">
      <c r="A148">
        <v>143</v>
      </c>
      <c r="B148">
        <v>403607000</v>
      </c>
      <c r="C148">
        <v>10073805000</v>
      </c>
      <c r="D148">
        <v>400641</v>
      </c>
      <c r="E148">
        <f t="shared" si="7"/>
        <v>4.1716485788113697</v>
      </c>
    </row>
    <row r="149" spans="1:5" x14ac:dyDescent="0.15">
      <c r="A149">
        <v>144</v>
      </c>
      <c r="B149">
        <v>410141000</v>
      </c>
      <c r="C149">
        <v>10483946000</v>
      </c>
      <c r="D149">
        <v>400650</v>
      </c>
      <c r="E149">
        <f t="shared" si="7"/>
        <v>4.2391834625323002</v>
      </c>
    </row>
    <row r="150" spans="1:5" x14ac:dyDescent="0.15">
      <c r="A150">
        <v>145</v>
      </c>
      <c r="B150">
        <v>416766000</v>
      </c>
      <c r="C150">
        <v>10900712000</v>
      </c>
      <c r="D150">
        <v>400658</v>
      </c>
      <c r="E150">
        <f t="shared" si="7"/>
        <v>4.3076589147286821</v>
      </c>
    </row>
    <row r="151" spans="1:5" x14ac:dyDescent="0.15">
      <c r="A151">
        <v>146</v>
      </c>
      <c r="B151">
        <v>423484000</v>
      </c>
      <c r="C151">
        <v>11324196000</v>
      </c>
      <c r="D151">
        <v>400663</v>
      </c>
      <c r="E151">
        <f t="shared" si="7"/>
        <v>4.3770956072351419</v>
      </c>
    </row>
    <row r="152" spans="1:5" x14ac:dyDescent="0.15">
      <c r="A152">
        <v>147</v>
      </c>
      <c r="B152">
        <v>430296000</v>
      </c>
      <c r="C152">
        <v>11754492000</v>
      </c>
      <c r="D152">
        <v>400668</v>
      </c>
      <c r="E152">
        <f t="shared" si="7"/>
        <v>4.4475038759689927</v>
      </c>
    </row>
    <row r="153" spans="1:5" x14ac:dyDescent="0.15">
      <c r="A153">
        <v>148</v>
      </c>
      <c r="B153">
        <v>437202000</v>
      </c>
      <c r="C153">
        <v>12191694000</v>
      </c>
      <c r="D153">
        <v>400674</v>
      </c>
      <c r="E153">
        <f t="shared" si="7"/>
        <v>4.5188837209302326</v>
      </c>
    </row>
    <row r="154" spans="1:5" x14ac:dyDescent="0.15">
      <c r="A154">
        <v>149</v>
      </c>
      <c r="B154">
        <v>444205000</v>
      </c>
      <c r="C154">
        <v>12635899000</v>
      </c>
      <c r="D154">
        <v>400679</v>
      </c>
      <c r="E154">
        <f t="shared" si="7"/>
        <v>4.5912661498708012</v>
      </c>
    </row>
    <row r="155" spans="1:5" x14ac:dyDescent="0.15">
      <c r="A155">
        <v>150</v>
      </c>
      <c r="B155">
        <v>549089000</v>
      </c>
      <c r="C155">
        <v>13184988000</v>
      </c>
      <c r="D155">
        <v>400686</v>
      </c>
      <c r="E155">
        <f t="shared" si="7"/>
        <v>5.6753385012919892</v>
      </c>
    </row>
    <row r="156" spans="1:5" x14ac:dyDescent="0.15">
      <c r="A156">
        <v>151</v>
      </c>
      <c r="B156">
        <v>557849000</v>
      </c>
      <c r="C156">
        <v>13742837000</v>
      </c>
      <c r="D156">
        <v>400693</v>
      </c>
      <c r="E156">
        <f t="shared" si="7"/>
        <v>5.7658811369509042</v>
      </c>
    </row>
    <row r="157" spans="1:5" x14ac:dyDescent="0.15">
      <c r="A157">
        <v>152</v>
      </c>
      <c r="B157">
        <v>566732000</v>
      </c>
      <c r="C157">
        <v>14309569000</v>
      </c>
      <c r="D157">
        <v>400700</v>
      </c>
      <c r="E157">
        <f t="shared" si="7"/>
        <v>5.8576950904392762</v>
      </c>
    </row>
    <row r="158" spans="1:5" x14ac:dyDescent="0.15">
      <c r="A158">
        <v>153</v>
      </c>
      <c r="B158">
        <v>575738000</v>
      </c>
      <c r="C158">
        <v>14885307000</v>
      </c>
      <c r="D158">
        <v>400707</v>
      </c>
      <c r="E158">
        <f t="shared" si="7"/>
        <v>5.950780361757106</v>
      </c>
    </row>
    <row r="159" spans="1:5" x14ac:dyDescent="0.15">
      <c r="A159">
        <v>154</v>
      </c>
      <c r="B159">
        <v>584870000</v>
      </c>
      <c r="C159">
        <v>15470177000</v>
      </c>
      <c r="D159">
        <v>400715</v>
      </c>
      <c r="E159">
        <f t="shared" si="7"/>
        <v>6.0451679586563305</v>
      </c>
    </row>
    <row r="160" spans="1:5" x14ac:dyDescent="0.15">
      <c r="A160">
        <v>155</v>
      </c>
      <c r="B160">
        <v>594129000</v>
      </c>
      <c r="C160">
        <v>16064306000</v>
      </c>
      <c r="D160">
        <v>400719</v>
      </c>
      <c r="E160">
        <f t="shared" si="7"/>
        <v>6.1408682170542637</v>
      </c>
    </row>
    <row r="161" spans="1:5" x14ac:dyDescent="0.15">
      <c r="A161">
        <v>156</v>
      </c>
      <c r="B161">
        <v>603518000</v>
      </c>
      <c r="C161">
        <v>16667824000</v>
      </c>
      <c r="D161">
        <v>400725</v>
      </c>
      <c r="E161">
        <f t="shared" si="7"/>
        <v>6.2379121447028423</v>
      </c>
    </row>
    <row r="162" spans="1:5" x14ac:dyDescent="0.15">
      <c r="A162">
        <v>157</v>
      </c>
      <c r="B162">
        <v>613038000</v>
      </c>
      <c r="C162">
        <v>17280862000</v>
      </c>
      <c r="D162">
        <v>400730</v>
      </c>
      <c r="E162">
        <f t="shared" si="7"/>
        <v>6.3363100775193795</v>
      </c>
    </row>
    <row r="163" spans="1:5" x14ac:dyDescent="0.15">
      <c r="A163">
        <v>158</v>
      </c>
      <c r="B163">
        <v>622690000</v>
      </c>
      <c r="C163">
        <v>17903552000</v>
      </c>
      <c r="D163">
        <v>400736</v>
      </c>
      <c r="E163">
        <f t="shared" si="7"/>
        <v>6.4360723514211884</v>
      </c>
    </row>
    <row r="164" spans="1:5" x14ac:dyDescent="0.15">
      <c r="A164">
        <v>159</v>
      </c>
      <c r="B164">
        <v>632478000</v>
      </c>
      <c r="C164">
        <v>18536030000</v>
      </c>
      <c r="D164">
        <v>400741</v>
      </c>
      <c r="E164">
        <f t="shared" si="7"/>
        <v>6.5372403100775198</v>
      </c>
    </row>
    <row r="165" spans="1:5" x14ac:dyDescent="0.15">
      <c r="A165">
        <v>160</v>
      </c>
      <c r="B165">
        <v>756802000</v>
      </c>
      <c r="C165">
        <v>19292832000</v>
      </c>
      <c r="D165">
        <v>400749</v>
      </c>
      <c r="E165">
        <f t="shared" si="7"/>
        <v>7.8222428940568474</v>
      </c>
    </row>
    <row r="166" spans="1:5" x14ac:dyDescent="0.15">
      <c r="A166">
        <v>161</v>
      </c>
      <c r="B166">
        <v>768657000</v>
      </c>
      <c r="C166">
        <v>20061489000</v>
      </c>
      <c r="D166">
        <v>400756</v>
      </c>
    </row>
    <row r="167" spans="1:5" x14ac:dyDescent="0.15">
      <c r="A167">
        <v>162</v>
      </c>
      <c r="B167">
        <v>780677000</v>
      </c>
      <c r="C167">
        <v>20842166000</v>
      </c>
      <c r="D167">
        <v>400771</v>
      </c>
    </row>
    <row r="168" spans="1:5" x14ac:dyDescent="0.15">
      <c r="A168">
        <v>163</v>
      </c>
      <c r="B168">
        <v>792865000</v>
      </c>
      <c r="C168">
        <v>21635031000</v>
      </c>
      <c r="D168">
        <v>400771</v>
      </c>
    </row>
    <row r="169" spans="1:5" x14ac:dyDescent="0.15">
      <c r="A169">
        <v>164</v>
      </c>
      <c r="B169">
        <v>805223000</v>
      </c>
      <c r="C169">
        <v>22440254000</v>
      </c>
      <c r="D169">
        <v>400777</v>
      </c>
    </row>
    <row r="170" spans="1:5" x14ac:dyDescent="0.15">
      <c r="A170">
        <v>165</v>
      </c>
      <c r="B170">
        <v>817753000</v>
      </c>
      <c r="C170">
        <v>23258007000</v>
      </c>
      <c r="D170">
        <v>400783</v>
      </c>
    </row>
    <row r="171" spans="1:5" x14ac:dyDescent="0.15">
      <c r="A171">
        <v>166</v>
      </c>
      <c r="B171">
        <v>830459000</v>
      </c>
      <c r="C171">
        <v>24088466000</v>
      </c>
      <c r="D171">
        <v>400789</v>
      </c>
    </row>
    <row r="172" spans="1:5" x14ac:dyDescent="0.15">
      <c r="A172">
        <v>167</v>
      </c>
      <c r="B172">
        <v>843341000</v>
      </c>
      <c r="C172">
        <v>24931807000</v>
      </c>
      <c r="D172">
        <v>400795</v>
      </c>
    </row>
    <row r="173" spans="1:5" x14ac:dyDescent="0.15">
      <c r="A173">
        <v>168</v>
      </c>
      <c r="B173">
        <v>856404000</v>
      </c>
      <c r="C173">
        <v>25788211000</v>
      </c>
      <c r="D173">
        <v>400800</v>
      </c>
    </row>
    <row r="174" spans="1:5" x14ac:dyDescent="0.15">
      <c r="A174">
        <v>169</v>
      </c>
      <c r="B174">
        <v>869649000</v>
      </c>
      <c r="C174">
        <v>26657860000</v>
      </c>
      <c r="D174">
        <v>400807</v>
      </c>
    </row>
    <row r="175" spans="1:5" x14ac:dyDescent="0.15">
      <c r="A175">
        <v>170</v>
      </c>
      <c r="B175">
        <v>1026836000</v>
      </c>
      <c r="C175">
        <v>27684696000</v>
      </c>
      <c r="D175">
        <v>400815</v>
      </c>
    </row>
    <row r="176" spans="1:5" x14ac:dyDescent="0.15">
      <c r="A176">
        <v>171</v>
      </c>
      <c r="B176">
        <v>1042670000</v>
      </c>
      <c r="C176">
        <v>28727366000</v>
      </c>
      <c r="D176">
        <v>400822</v>
      </c>
    </row>
    <row r="177" spans="1:4" x14ac:dyDescent="0.15">
      <c r="A177">
        <v>172</v>
      </c>
      <c r="B177">
        <v>1058725000</v>
      </c>
      <c r="C177">
        <v>29786091000</v>
      </c>
      <c r="D177">
        <v>400829</v>
      </c>
    </row>
    <row r="178" spans="1:4" x14ac:dyDescent="0.15">
      <c r="A178">
        <v>173</v>
      </c>
      <c r="B178">
        <v>1075004000</v>
      </c>
      <c r="C178">
        <v>30861095000</v>
      </c>
      <c r="D178">
        <v>400837</v>
      </c>
    </row>
    <row r="179" spans="1:4" x14ac:dyDescent="0.15">
      <c r="A179">
        <v>174</v>
      </c>
      <c r="B179">
        <v>1091511000</v>
      </c>
      <c r="C179">
        <v>31952606000</v>
      </c>
      <c r="D179">
        <v>400844</v>
      </c>
    </row>
    <row r="180" spans="1:4" x14ac:dyDescent="0.15">
      <c r="A180">
        <v>175</v>
      </c>
      <c r="B180">
        <v>1108248000</v>
      </c>
      <c r="C180">
        <v>33060854000</v>
      </c>
      <c r="D180">
        <v>400851</v>
      </c>
    </row>
    <row r="181" spans="1:4" x14ac:dyDescent="0.15">
      <c r="A181">
        <v>176</v>
      </c>
      <c r="B181">
        <v>1125218000</v>
      </c>
      <c r="C181">
        <v>34186072000</v>
      </c>
      <c r="D181">
        <v>400857</v>
      </c>
    </row>
    <row r="182" spans="1:4" x14ac:dyDescent="0.15">
      <c r="A182">
        <v>177</v>
      </c>
      <c r="B182">
        <v>1142426000</v>
      </c>
      <c r="C182">
        <v>35328498000</v>
      </c>
      <c r="D182">
        <v>400863</v>
      </c>
    </row>
    <row r="183" spans="1:4" x14ac:dyDescent="0.15">
      <c r="A183">
        <v>178</v>
      </c>
      <c r="B183">
        <v>1159873000</v>
      </c>
      <c r="C183">
        <v>36488371000</v>
      </c>
      <c r="D183">
        <v>400870</v>
      </c>
    </row>
    <row r="184" spans="1:4" x14ac:dyDescent="0.15">
      <c r="A184">
        <v>179</v>
      </c>
      <c r="B184">
        <v>1177565000</v>
      </c>
      <c r="C184">
        <v>37665936000</v>
      </c>
      <c r="D184">
        <v>400877</v>
      </c>
    </row>
    <row r="185" spans="1:4" x14ac:dyDescent="0.15">
      <c r="A185">
        <v>180</v>
      </c>
      <c r="B185">
        <v>1362873000</v>
      </c>
      <c r="C185">
        <v>39028809000</v>
      </c>
      <c r="D185">
        <v>400885</v>
      </c>
    </row>
    <row r="186" spans="1:4" x14ac:dyDescent="0.15">
      <c r="A186">
        <v>181</v>
      </c>
      <c r="B186">
        <v>1383608000</v>
      </c>
      <c r="C186">
        <v>40412417000</v>
      </c>
      <c r="D186">
        <v>400893</v>
      </c>
    </row>
    <row r="187" spans="1:4" x14ac:dyDescent="0.15">
      <c r="A187">
        <v>182</v>
      </c>
      <c r="B187">
        <v>1404633000</v>
      </c>
      <c r="C187">
        <v>41817050000</v>
      </c>
      <c r="D187">
        <v>400901</v>
      </c>
    </row>
    <row r="188" spans="1:4" x14ac:dyDescent="0.15">
      <c r="A188">
        <v>183</v>
      </c>
      <c r="B188">
        <v>1425951000</v>
      </c>
      <c r="C188">
        <v>43243001000</v>
      </c>
      <c r="D188">
        <v>400907</v>
      </c>
    </row>
    <row r="189" spans="1:4" x14ac:dyDescent="0.15">
      <c r="A189">
        <v>184</v>
      </c>
      <c r="B189">
        <v>1447566000</v>
      </c>
      <c r="C189">
        <v>44690567000</v>
      </c>
      <c r="D189">
        <v>400911</v>
      </c>
    </row>
    <row r="190" spans="1:4" x14ac:dyDescent="0.15">
      <c r="A190">
        <v>185</v>
      </c>
      <c r="B190">
        <v>1469484000</v>
      </c>
      <c r="C190">
        <v>46160051000</v>
      </c>
      <c r="D190">
        <v>400914</v>
      </c>
    </row>
    <row r="191" spans="1:4" x14ac:dyDescent="0.15">
      <c r="A191">
        <v>186</v>
      </c>
      <c r="B191">
        <v>1491707000</v>
      </c>
      <c r="C191">
        <v>47651758000</v>
      </c>
      <c r="D191">
        <v>400918</v>
      </c>
    </row>
    <row r="192" spans="1:4" x14ac:dyDescent="0.15">
      <c r="A192">
        <v>187</v>
      </c>
      <c r="B192">
        <v>1514240000</v>
      </c>
      <c r="C192">
        <v>49165998000</v>
      </c>
      <c r="D192">
        <v>400921</v>
      </c>
    </row>
    <row r="193" spans="1:4" x14ac:dyDescent="0.15">
      <c r="A193">
        <v>188</v>
      </c>
      <c r="B193">
        <v>1537088000</v>
      </c>
      <c r="C193">
        <v>50703086000</v>
      </c>
      <c r="D193">
        <v>400925</v>
      </c>
    </row>
    <row r="194" spans="1:4" x14ac:dyDescent="0.15">
      <c r="A194">
        <v>189</v>
      </c>
      <c r="B194">
        <v>1560255000</v>
      </c>
      <c r="C194">
        <v>52263341000</v>
      </c>
      <c r="D194">
        <v>400929</v>
      </c>
    </row>
    <row r="195" spans="1:4" x14ac:dyDescent="0.15">
      <c r="A195">
        <v>190</v>
      </c>
      <c r="B195">
        <v>1792133000</v>
      </c>
      <c r="C195">
        <v>54055474000</v>
      </c>
      <c r="D195">
        <v>400934</v>
      </c>
    </row>
    <row r="196" spans="1:4" x14ac:dyDescent="0.15">
      <c r="A196">
        <v>191</v>
      </c>
      <c r="B196">
        <v>1819085000</v>
      </c>
      <c r="C196">
        <v>55874559000</v>
      </c>
      <c r="D196">
        <v>400938</v>
      </c>
    </row>
    <row r="197" spans="1:4" x14ac:dyDescent="0.15">
      <c r="A197">
        <v>192</v>
      </c>
      <c r="B197">
        <v>1846414000</v>
      </c>
      <c r="C197">
        <v>57720973000</v>
      </c>
      <c r="D197">
        <v>400943</v>
      </c>
    </row>
    <row r="198" spans="1:4" x14ac:dyDescent="0.15">
      <c r="A198">
        <v>193</v>
      </c>
      <c r="B198">
        <v>1874124000</v>
      </c>
      <c r="C198">
        <v>59595097000</v>
      </c>
      <c r="D198">
        <v>400947</v>
      </c>
    </row>
    <row r="199" spans="1:4" x14ac:dyDescent="0.15">
      <c r="A199">
        <v>194</v>
      </c>
      <c r="B199">
        <v>1902221000</v>
      </c>
      <c r="C199">
        <v>61497318000</v>
      </c>
      <c r="D199">
        <v>400951</v>
      </c>
    </row>
    <row r="200" spans="1:4" x14ac:dyDescent="0.15">
      <c r="A200">
        <v>195</v>
      </c>
      <c r="B200">
        <v>1930710000</v>
      </c>
      <c r="C200">
        <v>63428028000</v>
      </c>
      <c r="D200">
        <v>400955</v>
      </c>
    </row>
    <row r="201" spans="1:4" x14ac:dyDescent="0.15">
      <c r="A201">
        <v>196</v>
      </c>
      <c r="B201">
        <v>1959596000</v>
      </c>
      <c r="C201">
        <v>65387624000</v>
      </c>
      <c r="D201">
        <v>400959</v>
      </c>
    </row>
    <row r="202" spans="1:4" x14ac:dyDescent="0.15">
      <c r="A202">
        <v>197</v>
      </c>
      <c r="B202">
        <v>1988886000</v>
      </c>
      <c r="C202">
        <v>67376510000</v>
      </c>
      <c r="D202">
        <v>400963</v>
      </c>
    </row>
    <row r="203" spans="1:4" x14ac:dyDescent="0.15">
      <c r="A203">
        <v>198</v>
      </c>
      <c r="B203">
        <v>2018585000</v>
      </c>
      <c r="C203">
        <v>69395095000</v>
      </c>
      <c r="D203">
        <v>400967</v>
      </c>
    </row>
    <row r="204" spans="1:4" x14ac:dyDescent="0.15">
      <c r="A204">
        <v>199</v>
      </c>
      <c r="B204">
        <v>2048698000</v>
      </c>
      <c r="C204">
        <v>71443793000</v>
      </c>
      <c r="D204">
        <v>400972</v>
      </c>
    </row>
    <row r="205" spans="1:4" x14ac:dyDescent="0.15">
      <c r="A205">
        <v>200</v>
      </c>
      <c r="B205">
        <v>2321003000</v>
      </c>
      <c r="C205">
        <v>73764796000</v>
      </c>
      <c r="D205">
        <v>400976</v>
      </c>
    </row>
    <row r="206" spans="1:4" x14ac:dyDescent="0.15">
      <c r="A206">
        <v>201</v>
      </c>
      <c r="B206">
        <v>2355563000</v>
      </c>
      <c r="C206">
        <v>76120359000</v>
      </c>
      <c r="D206">
        <v>400982</v>
      </c>
    </row>
    <row r="207" spans="1:4" x14ac:dyDescent="0.15">
      <c r="A207">
        <v>202</v>
      </c>
      <c r="B207">
        <v>2390606000</v>
      </c>
      <c r="C207">
        <v>78510965000</v>
      </c>
      <c r="D207">
        <v>400986</v>
      </c>
    </row>
    <row r="208" spans="1:4" x14ac:dyDescent="0.15">
      <c r="A208">
        <v>203</v>
      </c>
      <c r="B208">
        <v>2426137000</v>
      </c>
      <c r="C208">
        <v>80937102000</v>
      </c>
      <c r="D208">
        <v>400991</v>
      </c>
    </row>
    <row r="209" spans="1:4" x14ac:dyDescent="0.15">
      <c r="A209">
        <v>204</v>
      </c>
      <c r="B209">
        <v>2462165000</v>
      </c>
      <c r="C209">
        <v>83399267000</v>
      </c>
      <c r="D209">
        <v>400995</v>
      </c>
    </row>
    <row r="210" spans="1:4" x14ac:dyDescent="0.15">
      <c r="A210">
        <v>205</v>
      </c>
      <c r="B210">
        <v>2498696000</v>
      </c>
      <c r="C210">
        <v>85897963000</v>
      </c>
      <c r="D210">
        <v>400999</v>
      </c>
    </row>
    <row r="211" spans="1:4" x14ac:dyDescent="0.15">
      <c r="A211">
        <v>206</v>
      </c>
      <c r="B211">
        <v>2535736000</v>
      </c>
      <c r="C211">
        <v>88433699000</v>
      </c>
      <c r="D211">
        <v>401004</v>
      </c>
    </row>
    <row r="212" spans="1:4" x14ac:dyDescent="0.15">
      <c r="A212">
        <v>207</v>
      </c>
      <c r="B212">
        <v>2573294000</v>
      </c>
      <c r="C212">
        <v>91006993000</v>
      </c>
      <c r="D212">
        <v>401009</v>
      </c>
    </row>
    <row r="213" spans="1:4" x14ac:dyDescent="0.15">
      <c r="A213">
        <v>208</v>
      </c>
      <c r="B213">
        <v>2611375000</v>
      </c>
      <c r="C213">
        <v>93618368000</v>
      </c>
      <c r="D213">
        <v>401014</v>
      </c>
    </row>
    <row r="214" spans="1:4" x14ac:dyDescent="0.15">
      <c r="A214">
        <v>209</v>
      </c>
      <c r="B214">
        <v>2649989000</v>
      </c>
      <c r="C214">
        <v>96268357000</v>
      </c>
      <c r="D214">
        <v>401018</v>
      </c>
    </row>
    <row r="215" spans="1:4" x14ac:dyDescent="0.15">
      <c r="A215">
        <v>210</v>
      </c>
      <c r="B215">
        <v>2987935000</v>
      </c>
      <c r="C215">
        <v>99256292000</v>
      </c>
      <c r="D215">
        <v>401024</v>
      </c>
    </row>
    <row r="216" spans="1:4" x14ac:dyDescent="0.15">
      <c r="A216">
        <v>211</v>
      </c>
      <c r="B216">
        <v>3032045000</v>
      </c>
      <c r="C216">
        <v>102288337000</v>
      </c>
      <c r="D216">
        <v>401029</v>
      </c>
    </row>
    <row r="217" spans="1:4" x14ac:dyDescent="0.15">
      <c r="A217">
        <v>212</v>
      </c>
      <c r="B217">
        <v>3076771000</v>
      </c>
      <c r="C217">
        <v>105365108000</v>
      </c>
      <c r="D217">
        <v>401034</v>
      </c>
    </row>
    <row r="218" spans="1:4" x14ac:dyDescent="0.15">
      <c r="A218">
        <v>213</v>
      </c>
      <c r="B218">
        <v>3122121000</v>
      </c>
      <c r="C218">
        <v>108487229000</v>
      </c>
      <c r="D218">
        <v>401039</v>
      </c>
    </row>
    <row r="219" spans="1:4" x14ac:dyDescent="0.15">
      <c r="A219">
        <v>214</v>
      </c>
      <c r="B219">
        <v>3168104000</v>
      </c>
      <c r="C219">
        <v>111655333000</v>
      </c>
      <c r="D219">
        <v>401043</v>
      </c>
    </row>
    <row r="220" spans="1:4" x14ac:dyDescent="0.15">
      <c r="A220">
        <v>215</v>
      </c>
      <c r="B220">
        <v>3214729000</v>
      </c>
      <c r="C220">
        <v>114870062000</v>
      </c>
      <c r="D220">
        <v>401048</v>
      </c>
    </row>
    <row r="221" spans="1:4" x14ac:dyDescent="0.15">
      <c r="A221">
        <v>216</v>
      </c>
      <c r="B221">
        <v>3262005000</v>
      </c>
      <c r="C221">
        <v>118132067000</v>
      </c>
      <c r="D221">
        <v>401053</v>
      </c>
    </row>
    <row r="222" spans="1:4" x14ac:dyDescent="0.15">
      <c r="A222">
        <v>217</v>
      </c>
      <c r="B222">
        <v>3309941000</v>
      </c>
      <c r="C222">
        <v>121442008000</v>
      </c>
      <c r="D222">
        <v>401059</v>
      </c>
    </row>
    <row r="223" spans="1:4" x14ac:dyDescent="0.15">
      <c r="A223">
        <v>218</v>
      </c>
      <c r="B223">
        <v>3358546000</v>
      </c>
      <c r="C223">
        <v>124800554000</v>
      </c>
      <c r="D223">
        <v>401064</v>
      </c>
    </row>
    <row r="224" spans="1:4" x14ac:dyDescent="0.15">
      <c r="A224">
        <v>219</v>
      </c>
      <c r="B224">
        <v>3407830000</v>
      </c>
      <c r="C224">
        <v>128208384000</v>
      </c>
      <c r="D224">
        <v>401069</v>
      </c>
    </row>
    <row r="225" spans="1:4" x14ac:dyDescent="0.15">
      <c r="A225">
        <v>220</v>
      </c>
      <c r="B225">
        <v>3803581000</v>
      </c>
      <c r="C225">
        <v>132011965000</v>
      </c>
      <c r="D225">
        <v>401075</v>
      </c>
    </row>
    <row r="226" spans="1:4" x14ac:dyDescent="0.15">
      <c r="A226">
        <v>221</v>
      </c>
      <c r="B226">
        <v>3859317000</v>
      </c>
      <c r="C226">
        <v>135871282000</v>
      </c>
      <c r="D226">
        <v>401081</v>
      </c>
    </row>
    <row r="227" spans="1:4" x14ac:dyDescent="0.15">
      <c r="A227">
        <v>222</v>
      </c>
      <c r="B227">
        <v>3915831000</v>
      </c>
      <c r="C227">
        <v>139787113000</v>
      </c>
      <c r="D227">
        <v>401086</v>
      </c>
    </row>
    <row r="228" spans="1:4" x14ac:dyDescent="0.15">
      <c r="A228">
        <v>223</v>
      </c>
      <c r="B228">
        <v>3973134000</v>
      </c>
      <c r="C228">
        <v>143760247000</v>
      </c>
      <c r="D228">
        <v>401091</v>
      </c>
    </row>
    <row r="229" spans="1:4" x14ac:dyDescent="0.15">
      <c r="A229">
        <v>224</v>
      </c>
      <c r="B229">
        <v>4031237000</v>
      </c>
      <c r="C229">
        <v>147791484000</v>
      </c>
      <c r="D229">
        <v>401096</v>
      </c>
    </row>
    <row r="230" spans="1:4" x14ac:dyDescent="0.15">
      <c r="A230">
        <v>225</v>
      </c>
      <c r="B230">
        <v>4090151000</v>
      </c>
      <c r="C230">
        <v>151881635000</v>
      </c>
      <c r="D230">
        <v>401101</v>
      </c>
    </row>
    <row r="231" spans="1:4" x14ac:dyDescent="0.15">
      <c r="A231">
        <v>226</v>
      </c>
      <c r="B231">
        <v>4149887000</v>
      </c>
      <c r="C231">
        <v>156031522000</v>
      </c>
      <c r="D231">
        <v>401107</v>
      </c>
    </row>
    <row r="232" spans="1:4" x14ac:dyDescent="0.15">
      <c r="A232">
        <v>227</v>
      </c>
      <c r="B232">
        <v>4210458000</v>
      </c>
      <c r="C232">
        <v>160241980000</v>
      </c>
      <c r="D232">
        <v>401113</v>
      </c>
    </row>
    <row r="233" spans="1:4" x14ac:dyDescent="0.15">
      <c r="A233">
        <v>228</v>
      </c>
      <c r="B233">
        <v>4271873000</v>
      </c>
      <c r="C233">
        <v>164513853000</v>
      </c>
      <c r="D233">
        <v>401119</v>
      </c>
    </row>
    <row r="234" spans="1:4" x14ac:dyDescent="0.15">
      <c r="A234">
        <v>229</v>
      </c>
      <c r="B234">
        <v>4334147000</v>
      </c>
      <c r="C234">
        <v>168848000000</v>
      </c>
      <c r="D234">
        <v>401124</v>
      </c>
    </row>
    <row r="235" spans="1:4" x14ac:dyDescent="0.15">
      <c r="A235">
        <v>230</v>
      </c>
      <c r="B235">
        <v>4822027000</v>
      </c>
      <c r="C235">
        <v>173670027000</v>
      </c>
      <c r="D235">
        <v>401130</v>
      </c>
    </row>
    <row r="236" spans="1:4" x14ac:dyDescent="0.15">
      <c r="A236">
        <v>231</v>
      </c>
      <c r="B236">
        <v>4892235000</v>
      </c>
      <c r="C236">
        <v>178562262000</v>
      </c>
      <c r="D236">
        <v>401137</v>
      </c>
    </row>
    <row r="237" spans="1:4" x14ac:dyDescent="0.15">
      <c r="A237">
        <v>232</v>
      </c>
      <c r="B237">
        <v>4963423000</v>
      </c>
      <c r="C237">
        <v>183525685000</v>
      </c>
      <c r="D237">
        <v>401143</v>
      </c>
    </row>
    <row r="238" spans="1:4" x14ac:dyDescent="0.15">
      <c r="A238">
        <v>233</v>
      </c>
      <c r="B238">
        <v>5035605000</v>
      </c>
      <c r="C238">
        <v>188561290000</v>
      </c>
      <c r="D238">
        <v>401149</v>
      </c>
    </row>
    <row r="239" spans="1:4" x14ac:dyDescent="0.15">
      <c r="A239">
        <v>234</v>
      </c>
      <c r="B239">
        <v>5108794000</v>
      </c>
      <c r="C239">
        <v>193670084000</v>
      </c>
      <c r="D239">
        <v>401155</v>
      </c>
    </row>
    <row r="240" spans="1:4" x14ac:dyDescent="0.15">
      <c r="A240">
        <v>235</v>
      </c>
      <c r="B240">
        <v>5183006000</v>
      </c>
      <c r="C240">
        <v>198853090000</v>
      </c>
      <c r="D240">
        <v>401161</v>
      </c>
    </row>
    <row r="241" spans="1:4" x14ac:dyDescent="0.15">
      <c r="A241">
        <v>236</v>
      </c>
      <c r="B241">
        <v>5258253000</v>
      </c>
      <c r="C241">
        <v>204111343000</v>
      </c>
      <c r="D241">
        <v>401166</v>
      </c>
    </row>
    <row r="242" spans="1:4" x14ac:dyDescent="0.15">
      <c r="A242">
        <v>237</v>
      </c>
      <c r="B242">
        <v>5334550000</v>
      </c>
      <c r="C242">
        <v>209445893000</v>
      </c>
      <c r="D242">
        <v>401172</v>
      </c>
    </row>
    <row r="243" spans="1:4" x14ac:dyDescent="0.15">
      <c r="A243">
        <v>238</v>
      </c>
      <c r="B243">
        <v>5411913000</v>
      </c>
      <c r="C243">
        <v>214857806000</v>
      </c>
      <c r="D243">
        <v>401179</v>
      </c>
    </row>
    <row r="244" spans="1:4" x14ac:dyDescent="0.15">
      <c r="A244">
        <v>239</v>
      </c>
      <c r="B244">
        <v>5490355000</v>
      </c>
      <c r="C244">
        <v>220348161000</v>
      </c>
      <c r="D244">
        <v>401185</v>
      </c>
    </row>
    <row r="245" spans="1:4" x14ac:dyDescent="0.15">
      <c r="A245">
        <v>240</v>
      </c>
      <c r="B245">
        <v>6060505000</v>
      </c>
      <c r="C245">
        <v>226408666000</v>
      </c>
      <c r="D245">
        <v>401192</v>
      </c>
    </row>
    <row r="246" spans="1:4" x14ac:dyDescent="0.15">
      <c r="A246">
        <v>241</v>
      </c>
      <c r="B246">
        <v>6148256000</v>
      </c>
      <c r="C246">
        <v>232556922000</v>
      </c>
      <c r="D246">
        <v>401199</v>
      </c>
    </row>
    <row r="247" spans="1:4" x14ac:dyDescent="0.15">
      <c r="A247">
        <v>242</v>
      </c>
      <c r="B247">
        <v>6237233000</v>
      </c>
      <c r="C247">
        <v>238794155000</v>
      </c>
      <c r="D247">
        <v>401206</v>
      </c>
    </row>
    <row r="248" spans="1:4" x14ac:dyDescent="0.15">
      <c r="A248">
        <v>243</v>
      </c>
      <c r="B248">
        <v>6327451000</v>
      </c>
      <c r="C248">
        <v>245121606000</v>
      </c>
      <c r="D248">
        <v>401276</v>
      </c>
    </row>
    <row r="249" spans="1:4" x14ac:dyDescent="0.15">
      <c r="A249">
        <v>244</v>
      </c>
      <c r="B249">
        <v>6418929000</v>
      </c>
      <c r="C249">
        <v>251540535000</v>
      </c>
      <c r="D249">
        <v>401283</v>
      </c>
    </row>
    <row r="250" spans="1:4" x14ac:dyDescent="0.15">
      <c r="A250">
        <v>245</v>
      </c>
      <c r="B250">
        <v>6511684000</v>
      </c>
      <c r="C250">
        <v>258052219000</v>
      </c>
      <c r="D250">
        <v>401289</v>
      </c>
    </row>
    <row r="251" spans="1:4" x14ac:dyDescent="0.15">
      <c r="A251">
        <v>246</v>
      </c>
      <c r="B251">
        <v>6605734000</v>
      </c>
      <c r="C251">
        <v>264657953000</v>
      </c>
      <c r="D251">
        <v>401295</v>
      </c>
    </row>
    <row r="252" spans="1:4" x14ac:dyDescent="0.15">
      <c r="A252">
        <v>247</v>
      </c>
      <c r="B252">
        <v>6701097000</v>
      </c>
      <c r="C252">
        <v>271359050000</v>
      </c>
      <c r="D252">
        <v>401302</v>
      </c>
    </row>
    <row r="253" spans="1:4" x14ac:dyDescent="0.15">
      <c r="A253">
        <v>248</v>
      </c>
      <c r="B253">
        <v>6797790000</v>
      </c>
      <c r="C253">
        <v>278156840000</v>
      </c>
      <c r="D253">
        <v>401308</v>
      </c>
    </row>
    <row r="254" spans="1:4" x14ac:dyDescent="0.15">
      <c r="A254">
        <v>249</v>
      </c>
      <c r="B254">
        <v>6895834000</v>
      </c>
      <c r="C254">
        <v>285052674000</v>
      </c>
      <c r="D254">
        <v>401308</v>
      </c>
    </row>
    <row r="255" spans="1:4" x14ac:dyDescent="0.15">
      <c r="A255">
        <v>250</v>
      </c>
      <c r="B255">
        <v>7661460000</v>
      </c>
      <c r="C255">
        <v>292714134000</v>
      </c>
      <c r="D255">
        <v>401308</v>
      </c>
    </row>
    <row r="256" spans="1:4" x14ac:dyDescent="0.15">
      <c r="A256">
        <v>251</v>
      </c>
      <c r="B256">
        <v>7771860000</v>
      </c>
      <c r="C256">
        <v>300485994000</v>
      </c>
      <c r="D256">
        <v>401308</v>
      </c>
    </row>
    <row r="257" spans="1:4" x14ac:dyDescent="0.15">
      <c r="A257">
        <v>252</v>
      </c>
      <c r="B257">
        <v>7883801000</v>
      </c>
      <c r="C257">
        <v>308369795000</v>
      </c>
      <c r="D257">
        <v>401308</v>
      </c>
    </row>
    <row r="258" spans="1:4" x14ac:dyDescent="0.15">
      <c r="A258">
        <v>253</v>
      </c>
      <c r="B258">
        <v>7997305000</v>
      </c>
      <c r="C258">
        <v>316367100000</v>
      </c>
      <c r="D258">
        <v>401308</v>
      </c>
    </row>
    <row r="259" spans="1:4" x14ac:dyDescent="0.15">
      <c r="A259">
        <v>254</v>
      </c>
      <c r="B259">
        <v>8112393000</v>
      </c>
      <c r="C259">
        <v>324479493000</v>
      </c>
      <c r="D259">
        <v>401308</v>
      </c>
    </row>
    <row r="260" spans="1:4" x14ac:dyDescent="0.15">
      <c r="A260">
        <v>255</v>
      </c>
      <c r="B260">
        <v>8229088000</v>
      </c>
      <c r="C260">
        <v>332708581000</v>
      </c>
      <c r="D260">
        <v>401308</v>
      </c>
    </row>
    <row r="261" spans="1:4" x14ac:dyDescent="0.15">
      <c r="A261">
        <v>256</v>
      </c>
      <c r="B261">
        <v>8347412000</v>
      </c>
      <c r="C261">
        <v>341055993000</v>
      </c>
      <c r="D261">
        <v>401308</v>
      </c>
    </row>
    <row r="262" spans="1:4" x14ac:dyDescent="0.15">
      <c r="A262">
        <v>257</v>
      </c>
      <c r="B262">
        <v>8467388000</v>
      </c>
      <c r="C262">
        <v>349523381000</v>
      </c>
      <c r="D262">
        <v>401308</v>
      </c>
    </row>
    <row r="263" spans="1:4" x14ac:dyDescent="0.15">
      <c r="A263">
        <v>258</v>
      </c>
      <c r="B263">
        <v>8589038000</v>
      </c>
      <c r="C263">
        <v>358112419000</v>
      </c>
      <c r="D263">
        <v>401308</v>
      </c>
    </row>
    <row r="264" spans="1:4" x14ac:dyDescent="0.15">
      <c r="A264">
        <v>259</v>
      </c>
      <c r="B264">
        <v>8712386000</v>
      </c>
      <c r="C264">
        <v>366824805000</v>
      </c>
      <c r="D264">
        <v>401308</v>
      </c>
    </row>
    <row r="265" spans="1:4" x14ac:dyDescent="0.15">
      <c r="A265">
        <v>260</v>
      </c>
      <c r="B265">
        <v>9605931000</v>
      </c>
      <c r="C265">
        <v>376430736000</v>
      </c>
      <c r="D265">
        <v>401308</v>
      </c>
    </row>
    <row r="266" spans="1:4" x14ac:dyDescent="0.15">
      <c r="A266">
        <v>261</v>
      </c>
      <c r="B266">
        <v>9743775000</v>
      </c>
      <c r="C266">
        <v>386174511000</v>
      </c>
      <c r="D266">
        <v>401308</v>
      </c>
    </row>
    <row r="267" spans="1:4" x14ac:dyDescent="0.15">
      <c r="A267">
        <v>262</v>
      </c>
      <c r="B267">
        <v>9883543000</v>
      </c>
      <c r="C267">
        <v>396058054000</v>
      </c>
      <c r="D267">
        <v>401308</v>
      </c>
    </row>
    <row r="268" spans="1:4" x14ac:dyDescent="0.15">
      <c r="A268">
        <v>263</v>
      </c>
      <c r="B268">
        <v>10025262000</v>
      </c>
      <c r="C268">
        <v>406083316000</v>
      </c>
      <c r="D268">
        <v>401308</v>
      </c>
    </row>
    <row r="269" spans="1:4" x14ac:dyDescent="0.15">
      <c r="A269">
        <v>264</v>
      </c>
      <c r="B269">
        <v>10168960000</v>
      </c>
      <c r="C269">
        <v>416252276000</v>
      </c>
      <c r="D269">
        <v>401308</v>
      </c>
    </row>
    <row r="270" spans="1:4" x14ac:dyDescent="0.15">
      <c r="A270">
        <v>265</v>
      </c>
      <c r="B270">
        <v>10314663000</v>
      </c>
      <c r="C270">
        <v>426566939000</v>
      </c>
      <c r="D270">
        <v>401308</v>
      </c>
    </row>
    <row r="271" spans="1:4" x14ac:dyDescent="0.15">
      <c r="A271">
        <v>266</v>
      </c>
      <c r="B271">
        <v>10462400000</v>
      </c>
      <c r="C271">
        <v>437029339000</v>
      </c>
      <c r="D271">
        <v>401308</v>
      </c>
    </row>
    <row r="272" spans="1:4" x14ac:dyDescent="0.15">
      <c r="A272">
        <v>267</v>
      </c>
      <c r="B272">
        <v>10612200000</v>
      </c>
      <c r="C272">
        <v>447641539000</v>
      </c>
      <c r="D272">
        <v>401308</v>
      </c>
    </row>
    <row r="273" spans="1:4" x14ac:dyDescent="0.15">
      <c r="A273">
        <v>268</v>
      </c>
      <c r="B273">
        <v>10764091000</v>
      </c>
      <c r="C273">
        <v>458405630000</v>
      </c>
      <c r="D273">
        <v>401308</v>
      </c>
    </row>
    <row r="274" spans="1:4" x14ac:dyDescent="0.15">
      <c r="A274">
        <v>269</v>
      </c>
      <c r="B274">
        <v>10918102000</v>
      </c>
      <c r="C274">
        <v>469323732000</v>
      </c>
      <c r="D274">
        <v>401308</v>
      </c>
    </row>
    <row r="275" spans="1:4" x14ac:dyDescent="0.15">
      <c r="A275">
        <v>270</v>
      </c>
      <c r="B275">
        <v>12181689000</v>
      </c>
      <c r="C275">
        <v>481505421000</v>
      </c>
      <c r="D275">
        <v>401308</v>
      </c>
    </row>
    <row r="276" spans="1:4" x14ac:dyDescent="0.15">
      <c r="A276">
        <v>271</v>
      </c>
      <c r="B276">
        <v>12355864000</v>
      </c>
      <c r="C276">
        <v>493861285000</v>
      </c>
      <c r="D276">
        <v>401308</v>
      </c>
    </row>
    <row r="277" spans="1:4" x14ac:dyDescent="0.15">
      <c r="A277">
        <v>272</v>
      </c>
      <c r="B277">
        <v>12532471000</v>
      </c>
      <c r="C277">
        <v>506393756000</v>
      </c>
      <c r="D277">
        <v>401308</v>
      </c>
    </row>
    <row r="278" spans="1:4" x14ac:dyDescent="0.15">
      <c r="A278">
        <v>273</v>
      </c>
      <c r="B278">
        <v>12711542000</v>
      </c>
      <c r="C278">
        <v>519105298000</v>
      </c>
      <c r="D278">
        <v>401308</v>
      </c>
    </row>
    <row r="279" spans="1:4" x14ac:dyDescent="0.15">
      <c r="A279">
        <v>274</v>
      </c>
      <c r="B279">
        <v>12893114000</v>
      </c>
      <c r="C279">
        <v>531998412000</v>
      </c>
      <c r="D279">
        <v>401308</v>
      </c>
    </row>
    <row r="280" spans="1:4" x14ac:dyDescent="0.15">
      <c r="A280">
        <v>275</v>
      </c>
      <c r="B280">
        <v>13077220000</v>
      </c>
      <c r="C280">
        <v>545075632000</v>
      </c>
      <c r="D280">
        <v>401308</v>
      </c>
    </row>
    <row r="281" spans="1:4" x14ac:dyDescent="0.15">
      <c r="A281">
        <v>276</v>
      </c>
      <c r="B281">
        <v>13263896000</v>
      </c>
      <c r="C281">
        <v>558339528000</v>
      </c>
      <c r="D281">
        <v>401308</v>
      </c>
    </row>
    <row r="282" spans="1:4" x14ac:dyDescent="0.15">
      <c r="A282">
        <v>277</v>
      </c>
      <c r="B282">
        <v>13453178000</v>
      </c>
      <c r="C282">
        <v>571792706000</v>
      </c>
      <c r="D282">
        <v>401308</v>
      </c>
    </row>
    <row r="283" spans="1:4" x14ac:dyDescent="0.15">
      <c r="A283">
        <v>278</v>
      </c>
      <c r="B283">
        <v>13645103000</v>
      </c>
      <c r="C283">
        <v>585437809000</v>
      </c>
      <c r="D283">
        <v>401308</v>
      </c>
    </row>
    <row r="284" spans="1:4" x14ac:dyDescent="0.15">
      <c r="A284">
        <v>279</v>
      </c>
      <c r="B284">
        <v>13839706000</v>
      </c>
      <c r="C284">
        <v>599277515000</v>
      </c>
      <c r="D284">
        <v>401308</v>
      </c>
    </row>
    <row r="285" spans="1:4" x14ac:dyDescent="0.15">
      <c r="A285">
        <v>280</v>
      </c>
      <c r="B285">
        <v>15568338000</v>
      </c>
      <c r="C285">
        <v>614845853000</v>
      </c>
      <c r="D285">
        <v>401308</v>
      </c>
    </row>
    <row r="286" spans="1:4" x14ac:dyDescent="0.15">
      <c r="A286">
        <v>281</v>
      </c>
      <c r="B286">
        <v>15790239000</v>
      </c>
      <c r="C286">
        <v>630636092000</v>
      </c>
      <c r="D286">
        <v>401308</v>
      </c>
    </row>
    <row r="287" spans="1:4" x14ac:dyDescent="0.15">
      <c r="A287">
        <v>282</v>
      </c>
      <c r="B287">
        <v>16015238000</v>
      </c>
      <c r="C287">
        <v>646651330000</v>
      </c>
      <c r="D287">
        <v>401308</v>
      </c>
    </row>
    <row r="288" spans="1:4" x14ac:dyDescent="0.15">
      <c r="A288">
        <v>283</v>
      </c>
      <c r="B288">
        <v>16243377000</v>
      </c>
      <c r="C288">
        <v>662894707000</v>
      </c>
      <c r="D288">
        <v>401308</v>
      </c>
    </row>
    <row r="289" spans="1:4" x14ac:dyDescent="0.15">
      <c r="A289">
        <v>284</v>
      </c>
      <c r="B289">
        <v>16474701000</v>
      </c>
      <c r="C289">
        <v>679369408000</v>
      </c>
      <c r="D289">
        <v>401308</v>
      </c>
    </row>
    <row r="290" spans="1:4" x14ac:dyDescent="0.15">
      <c r="A290">
        <v>285</v>
      </c>
      <c r="B290">
        <v>16709255000</v>
      </c>
      <c r="C290">
        <v>696078663000</v>
      </c>
      <c r="D290">
        <v>401308</v>
      </c>
    </row>
    <row r="291" spans="1:4" x14ac:dyDescent="0.15">
      <c r="A291">
        <v>286</v>
      </c>
      <c r="B291">
        <v>16947082000</v>
      </c>
      <c r="C291">
        <v>713025745000</v>
      </c>
      <c r="D291">
        <v>401308</v>
      </c>
    </row>
    <row r="292" spans="1:4" x14ac:dyDescent="0.15">
      <c r="A292">
        <v>287</v>
      </c>
      <c r="B292">
        <v>17188230000</v>
      </c>
      <c r="C292">
        <v>730213975000</v>
      </c>
      <c r="D292">
        <v>401308</v>
      </c>
    </row>
    <row r="293" spans="1:4" x14ac:dyDescent="0.15">
      <c r="A293">
        <v>288</v>
      </c>
      <c r="B293">
        <v>17432743000</v>
      </c>
      <c r="C293">
        <v>747646718000</v>
      </c>
      <c r="D293">
        <v>401308</v>
      </c>
    </row>
    <row r="294" spans="1:4" x14ac:dyDescent="0.15">
      <c r="A294">
        <v>289</v>
      </c>
      <c r="B294">
        <v>17680670000</v>
      </c>
      <c r="C294">
        <v>765327388000</v>
      </c>
      <c r="D294">
        <v>401308</v>
      </c>
    </row>
    <row r="295" spans="1:4" x14ac:dyDescent="0.15">
      <c r="A295">
        <v>290</v>
      </c>
      <c r="B295">
        <v>19989835000</v>
      </c>
      <c r="C295">
        <v>785317223000</v>
      </c>
      <c r="D295">
        <v>401308</v>
      </c>
    </row>
    <row r="296" spans="1:4" x14ac:dyDescent="0.15">
      <c r="A296">
        <v>291</v>
      </c>
      <c r="B296">
        <v>20273983000</v>
      </c>
      <c r="C296">
        <v>805591206000</v>
      </c>
      <c r="D296">
        <v>401308</v>
      </c>
    </row>
    <row r="297" spans="1:4" x14ac:dyDescent="0.15">
      <c r="A297">
        <v>292</v>
      </c>
      <c r="B297">
        <v>20562097000</v>
      </c>
      <c r="C297">
        <v>826153303000</v>
      </c>
      <c r="D297">
        <v>401308</v>
      </c>
    </row>
    <row r="298" spans="1:4" x14ac:dyDescent="0.15">
      <c r="A298">
        <v>293</v>
      </c>
      <c r="B298">
        <v>20854234000</v>
      </c>
      <c r="C298">
        <v>847007537000</v>
      </c>
      <c r="D298">
        <v>401308</v>
      </c>
    </row>
    <row r="299" spans="1:4" x14ac:dyDescent="0.15">
      <c r="A299">
        <v>294</v>
      </c>
      <c r="B299">
        <v>21150448000</v>
      </c>
      <c r="C299">
        <v>868157985000</v>
      </c>
      <c r="D299">
        <v>401308</v>
      </c>
    </row>
    <row r="300" spans="1:4" x14ac:dyDescent="0.15">
      <c r="A300">
        <v>295</v>
      </c>
      <c r="B300">
        <v>21450797000</v>
      </c>
      <c r="C300">
        <v>889608782000</v>
      </c>
      <c r="D300">
        <v>401308</v>
      </c>
    </row>
    <row r="301" spans="1:4" x14ac:dyDescent="0.15">
      <c r="A301">
        <v>296</v>
      </c>
      <c r="B301">
        <v>21755339000</v>
      </c>
      <c r="C301">
        <v>911364121000</v>
      </c>
      <c r="D301">
        <v>401308</v>
      </c>
    </row>
    <row r="302" spans="1:4" x14ac:dyDescent="0.15">
      <c r="A302">
        <v>297</v>
      </c>
      <c r="B302">
        <v>22064132000</v>
      </c>
      <c r="C302">
        <v>933428253000</v>
      </c>
      <c r="D302">
        <v>401308</v>
      </c>
    </row>
    <row r="303" spans="1:4" x14ac:dyDescent="0.15">
      <c r="A303">
        <v>298</v>
      </c>
      <c r="B303">
        <v>22377236000</v>
      </c>
      <c r="C303">
        <v>955805489000</v>
      </c>
      <c r="D303">
        <v>401308</v>
      </c>
    </row>
    <row r="304" spans="1:4" x14ac:dyDescent="0.15">
      <c r="A304">
        <v>299</v>
      </c>
      <c r="B304">
        <v>22694711000</v>
      </c>
      <c r="C304">
        <v>978500200000</v>
      </c>
      <c r="D304">
        <v>401308</v>
      </c>
    </row>
    <row r="305" spans="1:4" x14ac:dyDescent="0.15">
      <c r="A305">
        <v>300</v>
      </c>
      <c r="B305">
        <v>0</v>
      </c>
      <c r="C305">
        <v>978500200000</v>
      </c>
      <c r="D305">
        <v>401308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2019-04-13T09:30:59Z</dcterms:modified>
</cp:coreProperties>
</file>