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215" windowHeight="11475" tabRatio="932" activeTab="9"/>
  </bookViews>
  <sheets>
    <sheet name="@signDaily" sheetId="2" r:id="rId1"/>
    <sheet name="@fuliRewardLogin" sheetId="6" r:id="rId2"/>
    <sheet name="@fuliRewardVip" sheetId="7" r:id="rId3"/>
    <sheet name="@fuliRewardCharge" sheetId="8" r:id="rId4"/>
    <sheet name="@roleLvReward" sheetId="3" r:id="rId5"/>
    <sheet name="@worldLvReward" sheetId="4" r:id="rId6"/>
    <sheet name="@loginReward" sheetId="5" r:id="rId7"/>
    <sheet name="@lingyuangou" sheetId="10" r:id="rId8"/>
    <sheet name="@qiandaojiangli" sheetId="11" r:id="rId9"/>
    <sheet name="@everyWeekGift" sheetId="12" r:id="rId10"/>
    <sheet name="@everyMonthGift" sheetId="13" r:id="rId11"/>
    <sheet name="@xingyunqian" sheetId="14" r:id="rId12"/>
    <sheet name="@redpacket" sheetId="15" r:id="rId13"/>
  </sheets>
  <calcPr calcId="144525"/>
</workbook>
</file>

<file path=xl/calcChain.xml><?xml version="1.0" encoding="utf-8"?>
<calcChain xmlns="http://schemas.openxmlformats.org/spreadsheetml/2006/main">
  <c r="M19" i="13" l="1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A16" i="3"/>
  <c r="A17" i="3" s="1"/>
  <c r="A18" i="3" s="1"/>
  <c r="A19" i="3" s="1"/>
  <c r="A20" i="3" s="1"/>
  <c r="A21" i="3" s="1"/>
  <c r="A22" i="3" s="1"/>
</calcChain>
</file>

<file path=xl/comments1.xml><?xml version="1.0" encoding="utf-8"?>
<comments xmlns="http://schemas.openxmlformats.org/spreadsheetml/2006/main">
  <authors>
    <author>kaka</author>
  </authors>
  <commentList>
    <comment ref="D1" authorId="0">
      <text>
        <r>
          <rPr>
            <b/>
            <sz val="9"/>
            <rFont val="宋体"/>
            <family val="3"/>
            <charset val="134"/>
          </rPr>
          <t>kaka:</t>
        </r>
        <r>
          <rPr>
            <sz val="9"/>
            <rFont val="宋体"/>
            <family val="3"/>
            <charset val="134"/>
          </rPr>
          <t xml:space="preserve">
天数_百分比</t>
        </r>
      </text>
    </comment>
    <comment ref="E1" authorId="0">
      <text>
        <r>
          <rPr>
            <b/>
            <sz val="9"/>
            <rFont val="宋体"/>
            <family val="3"/>
            <charset val="134"/>
          </rPr>
          <t>kaka:</t>
        </r>
        <r>
          <rPr>
            <sz val="9"/>
            <rFont val="宋体"/>
            <family val="3"/>
            <charset val="134"/>
          </rPr>
          <t xml:space="preserve">
天数_百分比</t>
        </r>
      </text>
    </comment>
    <comment ref="F1" authorId="0">
      <text>
        <r>
          <rPr>
            <b/>
            <sz val="9"/>
            <rFont val="宋体"/>
            <family val="3"/>
            <charset val="134"/>
          </rPr>
          <t>kaka:</t>
        </r>
        <r>
          <rPr>
            <sz val="9"/>
            <rFont val="宋体"/>
            <family val="3"/>
            <charset val="134"/>
          </rPr>
          <t xml:space="preserve">
天数_百分比</t>
        </r>
      </text>
    </comment>
  </commentList>
</comments>
</file>

<file path=xl/comments2.xml><?xml version="1.0" encoding="utf-8"?>
<comments xmlns="http://schemas.openxmlformats.org/spreadsheetml/2006/main">
  <authors>
    <author>kaka</author>
  </authors>
  <commentList>
    <comment ref="D1" authorId="0">
      <text>
        <r>
          <rPr>
            <b/>
            <sz val="9"/>
            <rFont val="宋体"/>
            <family val="3"/>
            <charset val="134"/>
          </rPr>
          <t>kaka:</t>
        </r>
        <r>
          <rPr>
            <sz val="9"/>
            <rFont val="宋体"/>
            <family val="3"/>
            <charset val="134"/>
          </rPr>
          <t xml:space="preserve">
天数_百分比</t>
        </r>
      </text>
    </comment>
  </commentList>
</comments>
</file>

<file path=xl/sharedStrings.xml><?xml version="1.0" encoding="utf-8"?>
<sst xmlns="http://schemas.openxmlformats.org/spreadsheetml/2006/main" count="649" uniqueCount="262">
  <si>
    <t>登陆天数</t>
  </si>
  <si>
    <t>奖励</t>
  </si>
  <si>
    <t>int</t>
  </si>
  <si>
    <t>arrayint2</t>
  </si>
  <si>
    <t>day</t>
  </si>
  <si>
    <t>reward</t>
  </si>
  <si>
    <r>
      <rPr>
        <sz val="11"/>
        <color theme="1"/>
        <rFont val="宋体"/>
        <family val="3"/>
        <charset val="134"/>
      </rPr>
      <t>3_10</t>
    </r>
    <r>
      <rPr>
        <sz val="11"/>
        <color theme="1"/>
        <rFont val="宋体"/>
        <family val="3"/>
        <charset val="134"/>
      </rPr>
      <t>00</t>
    </r>
  </si>
  <si>
    <r>
      <rPr>
        <sz val="11"/>
        <color theme="1"/>
        <rFont val="宋体"/>
        <family val="3"/>
        <charset val="134"/>
      </rPr>
      <t>3_120</t>
    </r>
    <r>
      <rPr>
        <sz val="11"/>
        <color theme="1"/>
        <rFont val="宋体"/>
        <family val="3"/>
        <charset val="134"/>
      </rPr>
      <t>0</t>
    </r>
  </si>
  <si>
    <r>
      <rPr>
        <sz val="11"/>
        <color theme="1"/>
        <rFont val="宋体"/>
        <family val="3"/>
        <charset val="134"/>
      </rPr>
      <t>3_1400</t>
    </r>
  </si>
  <si>
    <r>
      <rPr>
        <sz val="11"/>
        <color theme="1"/>
        <rFont val="宋体"/>
        <family val="3"/>
        <charset val="134"/>
      </rPr>
      <t>3_1600</t>
    </r>
  </si>
  <si>
    <r>
      <rPr>
        <sz val="11"/>
        <color theme="1"/>
        <rFont val="宋体"/>
        <family val="3"/>
        <charset val="134"/>
      </rPr>
      <t>3_1800</t>
    </r>
  </si>
  <si>
    <r>
      <rPr>
        <sz val="11"/>
        <color theme="1"/>
        <rFont val="宋体"/>
        <family val="3"/>
        <charset val="134"/>
      </rPr>
      <t>3_2000</t>
    </r>
  </si>
  <si>
    <r>
      <rPr>
        <sz val="11"/>
        <color theme="1"/>
        <rFont val="宋体"/>
        <family val="3"/>
        <charset val="134"/>
      </rPr>
      <t>3_2200</t>
    </r>
  </si>
  <si>
    <r>
      <rPr>
        <sz val="11"/>
        <color theme="1"/>
        <rFont val="宋体"/>
        <family val="3"/>
        <charset val="134"/>
      </rPr>
      <t>3_</t>
    </r>
    <r>
      <rPr>
        <sz val="11"/>
        <color theme="1"/>
        <rFont val="宋体"/>
        <family val="3"/>
        <charset val="134"/>
      </rPr>
      <t>24</t>
    </r>
    <r>
      <rPr>
        <sz val="11"/>
        <color theme="1"/>
        <rFont val="宋体"/>
        <family val="3"/>
        <charset val="134"/>
      </rPr>
      <t>00</t>
    </r>
  </si>
  <si>
    <r>
      <rPr>
        <sz val="11"/>
        <color theme="1"/>
        <rFont val="宋体"/>
        <family val="3"/>
        <charset val="134"/>
      </rPr>
      <t>3_</t>
    </r>
    <r>
      <rPr>
        <sz val="11"/>
        <color theme="1"/>
        <rFont val="宋体"/>
        <family val="3"/>
        <charset val="134"/>
      </rPr>
      <t>26</t>
    </r>
    <r>
      <rPr>
        <sz val="11"/>
        <color theme="1"/>
        <rFont val="宋体"/>
        <family val="3"/>
        <charset val="134"/>
      </rPr>
      <t>00</t>
    </r>
  </si>
  <si>
    <r>
      <rPr>
        <sz val="11"/>
        <color theme="1"/>
        <rFont val="宋体"/>
        <family val="3"/>
        <charset val="134"/>
      </rPr>
      <t>3_</t>
    </r>
    <r>
      <rPr>
        <sz val="11"/>
        <color theme="1"/>
        <rFont val="宋体"/>
        <family val="3"/>
        <charset val="134"/>
      </rPr>
      <t>28</t>
    </r>
    <r>
      <rPr>
        <sz val="11"/>
        <color theme="1"/>
        <rFont val="宋体"/>
        <family val="3"/>
        <charset val="134"/>
      </rPr>
      <t>00</t>
    </r>
  </si>
  <si>
    <r>
      <rPr>
        <sz val="11"/>
        <color theme="1"/>
        <rFont val="宋体"/>
        <family val="3"/>
        <charset val="134"/>
      </rPr>
      <t>3_</t>
    </r>
    <r>
      <rPr>
        <sz val="11"/>
        <color theme="1"/>
        <rFont val="宋体"/>
        <family val="3"/>
        <charset val="134"/>
      </rPr>
      <t>30</t>
    </r>
    <r>
      <rPr>
        <sz val="11"/>
        <color theme="1"/>
        <rFont val="宋体"/>
        <family val="3"/>
        <charset val="134"/>
      </rPr>
      <t>00</t>
    </r>
  </si>
  <si>
    <r>
      <rPr>
        <sz val="11"/>
        <color theme="1"/>
        <rFont val="宋体"/>
        <family val="3"/>
        <charset val="134"/>
      </rPr>
      <t>3_</t>
    </r>
    <r>
      <rPr>
        <sz val="11"/>
        <color theme="1"/>
        <rFont val="宋体"/>
        <family val="3"/>
        <charset val="134"/>
      </rPr>
      <t>3000</t>
    </r>
  </si>
  <si>
    <t>循环</t>
  </si>
  <si>
    <t>id</t>
  </si>
  <si>
    <r>
      <rPr>
        <sz val="11"/>
        <color theme="1"/>
        <rFont val="宋体"/>
        <family val="3"/>
        <charset val="134"/>
        <scheme val="minor"/>
      </rPr>
      <t>5149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1;</t>
    </r>
    <r>
      <rPr>
        <sz val="11"/>
        <color theme="1"/>
        <rFont val="宋体"/>
        <family val="3"/>
        <charset val="134"/>
        <scheme val="minor"/>
      </rPr>
      <t>5149_1;5149_1;5149_1</t>
    </r>
  </si>
  <si>
    <t>1270_1;1270_1;1270_1;1270_1</t>
  </si>
  <si>
    <t>1048_3;1048_3;1048_3;1048_3</t>
  </si>
  <si>
    <t>1093_3;1093_3;1093_3;1093_3</t>
  </si>
  <si>
    <t>1033_3;1033_3;1033_3;1033_3</t>
  </si>
  <si>
    <t>1073_3;1073_3;1073_3;1073_3</t>
  </si>
  <si>
    <t>1002_5;1002_5;1002_5;1002_5</t>
  </si>
  <si>
    <t>1038_3;1038_3;1038_3;1038_3</t>
  </si>
  <si>
    <t>1043_3;1043_3;1043_3;1043_3</t>
  </si>
  <si>
    <t>1078_3;1078_3;1078_3;1078_3</t>
  </si>
  <si>
    <t>1083_3;1083_3;1083_3;1083_3</t>
  </si>
  <si>
    <t>1088_3;1088_3;1088_3;1088_3</t>
  </si>
  <si>
    <t>3_150;3_150;3_150;3_150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</si>
  <si>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230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1230_10;1230_10;1230_10</t>
    </r>
  </si>
  <si>
    <r>
      <rPr>
        <sz val="11"/>
        <color theme="1"/>
        <rFont val="宋体"/>
        <family val="3"/>
        <charset val="134"/>
        <scheme val="minor"/>
      </rPr>
      <t>123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;123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;123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;123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5</t>
    </r>
  </si>
  <si>
    <t>1232_3;1232_3;1232_3;1232_3</t>
  </si>
  <si>
    <t>角色等级</t>
  </si>
  <si>
    <t>直购项</t>
  </si>
  <si>
    <t>arrayint1</t>
  </si>
  <si>
    <t>lv</t>
  </si>
  <si>
    <t>isBuyId</t>
  </si>
  <si>
    <t>3_500;1270_10;1093_20;205024_1</t>
  </si>
  <si>
    <t>3_800;5149_15;1093_30;1011_3</t>
  </si>
  <si>
    <t>3_600;5149_20;1093_40;205044_1</t>
  </si>
  <si>
    <t>3_1000;5151_1;1093_50;1011_5</t>
  </si>
  <si>
    <t>3_1000;1048_50;1093_50;205054_1</t>
  </si>
  <si>
    <t>3_1200;1033_50;1093_50;5411_1</t>
  </si>
  <si>
    <t>3_1400;1232_50;1093_50;205060_1</t>
  </si>
  <si>
    <t>3_1600;1093_50;5402_1;5412_1</t>
  </si>
  <si>
    <t>3_1800;1232_20;1093_50;205071_1</t>
  </si>
  <si>
    <t>3_2000;1093_50;5403_1;5413_1</t>
  </si>
  <si>
    <r>
      <rPr>
        <sz val="11"/>
        <color theme="1"/>
        <rFont val="宋体"/>
        <family val="3"/>
        <charset val="134"/>
        <scheme val="minor"/>
      </rPr>
      <t>307120_407120_507120_107120_1007120_1107120_1207120_1307120</t>
    </r>
    <r>
      <rPr>
        <sz val="11"/>
        <color theme="1"/>
        <rFont val="宋体"/>
        <family val="3"/>
        <charset val="134"/>
        <scheme val="minor"/>
      </rPr>
      <t>_1407120</t>
    </r>
  </si>
  <si>
    <t>3_2200;5378_1;5378_1</t>
  </si>
  <si>
    <r>
      <rPr>
        <sz val="11"/>
        <color theme="1"/>
        <rFont val="宋体"/>
        <family val="3"/>
        <charset val="134"/>
        <scheme val="minor"/>
      </rPr>
      <t>307140_407140_507140_107140_1007140_1107140_1207140_1307140</t>
    </r>
    <r>
      <rPr>
        <sz val="11"/>
        <color theme="1"/>
        <rFont val="宋体"/>
        <family val="3"/>
        <charset val="134"/>
        <scheme val="minor"/>
      </rPr>
      <t>_1407140</t>
    </r>
  </si>
  <si>
    <t>3_2400;5378_1;5378_1</t>
  </si>
  <si>
    <t>307160_407160_507160_107160_1007160_1107160_1207160_1307160_1407160</t>
  </si>
  <si>
    <t>3_2600;5151_1;1248_1</t>
  </si>
  <si>
    <r>
      <rPr>
        <sz val="11"/>
        <color theme="1"/>
        <rFont val="宋体"/>
        <family val="3"/>
        <charset val="134"/>
        <scheme val="minor"/>
      </rPr>
      <t>307180_407180_507180_107180_1007180_1107180_1207180_1307180</t>
    </r>
    <r>
      <rPr>
        <sz val="11"/>
        <color theme="1"/>
        <rFont val="宋体"/>
        <family val="3"/>
        <charset val="134"/>
        <scheme val="minor"/>
      </rPr>
      <t>_1407180</t>
    </r>
  </si>
  <si>
    <t>3_2800;1272_1;1248_1</t>
  </si>
  <si>
    <r>
      <rPr>
        <sz val="11"/>
        <color theme="1"/>
        <rFont val="宋体"/>
        <family val="3"/>
        <charset val="134"/>
        <scheme val="minor"/>
      </rPr>
      <t>307200_407200_507200_107200_1007200_1107200_1207200_1307200</t>
    </r>
    <r>
      <rPr>
        <sz val="11"/>
        <color theme="1"/>
        <rFont val="宋体"/>
        <family val="3"/>
        <charset val="134"/>
        <scheme val="minor"/>
      </rPr>
      <t>_1407200</t>
    </r>
  </si>
  <si>
    <t>序号</t>
  </si>
  <si>
    <t>经验万分比</t>
  </si>
  <si>
    <t>等级区间最小</t>
  </si>
  <si>
    <t>等级区间最大</t>
  </si>
  <si>
    <t>pos</t>
  </si>
  <si>
    <t>min</t>
  </si>
  <si>
    <t>max</t>
  </si>
  <si>
    <t>isBuy</t>
  </si>
  <si>
    <t>12129_10;1048_40;1093_50;1270_10</t>
  </si>
  <si>
    <t>5142_1;12129_10;1093_50;1270_30</t>
  </si>
  <si>
    <t>4112_1;12129_10;1048_40;1271_5</t>
  </si>
  <si>
    <t>5045_1;12129_10;1033_50;1271_5</t>
  </si>
  <si>
    <t>12129_10;1095_5;1038_50;1271_5</t>
  </si>
  <si>
    <t>12129_10;1272_1;1095_5;1043_50</t>
  </si>
  <si>
    <t>4107_1;1272_2;1093_100;3_5000</t>
  </si>
  <si>
    <t>0元购</t>
  </si>
  <si>
    <t>消耗</t>
  </si>
  <si>
    <t>选项1</t>
  </si>
  <si>
    <t>选项2</t>
  </si>
  <si>
    <t>选项3</t>
  </si>
  <si>
    <t>cost</t>
  </si>
  <si>
    <t>opt1</t>
  </si>
  <si>
    <t>opt2</t>
  </si>
  <si>
    <t>opt3</t>
  </si>
  <si>
    <t>5229_1;1030_15;1008_15;1031_15</t>
  </si>
  <si>
    <t>4_1980</t>
  </si>
  <si>
    <t>3_30</t>
  </si>
  <si>
    <t>7_60</t>
  </si>
  <si>
    <t>15_110</t>
  </si>
  <si>
    <t>5136_1;1238_5;1235_50;1048_100</t>
  </si>
  <si>
    <t>签到天数</t>
  </si>
  <si>
    <t>额外奖励vip需求</t>
  </si>
  <si>
    <t>vip额外奖励倍数</t>
  </si>
  <si>
    <t>累计奖励</t>
  </si>
  <si>
    <t>vipLv</t>
  </si>
  <si>
    <t>mul</t>
  </si>
  <si>
    <t>rewardLeiji</t>
  </si>
  <si>
    <r>
      <rPr>
        <sz val="11"/>
        <color theme="1"/>
        <rFont val="宋体"/>
        <family val="3"/>
        <charset val="134"/>
        <scheme val="minor"/>
      </rPr>
      <t>1093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20</t>
    </r>
  </si>
  <si>
    <t>3_1000</t>
  </si>
  <si>
    <t>12064_20</t>
  </si>
  <si>
    <t>3_1200</t>
  </si>
  <si>
    <t>1270_20</t>
  </si>
  <si>
    <t>3_1400</t>
  </si>
  <si>
    <t>4_100</t>
  </si>
  <si>
    <t>3_1600</t>
  </si>
  <si>
    <r>
      <rPr>
        <sz val="11"/>
        <color theme="1"/>
        <rFont val="宋体"/>
        <family val="3"/>
        <charset val="134"/>
        <scheme val="minor"/>
      </rPr>
      <t>1002_</t>
    </r>
    <r>
      <rPr>
        <sz val="11"/>
        <color theme="1"/>
        <rFont val="宋体"/>
        <family val="3"/>
        <charset val="134"/>
        <scheme val="minor"/>
      </rPr>
      <t>50</t>
    </r>
  </si>
  <si>
    <t>3_1800</t>
  </si>
  <si>
    <t>12054_20</t>
  </si>
  <si>
    <t>3_2000</t>
  </si>
  <si>
    <t>3_2200</t>
  </si>
  <si>
    <t>3_2400</t>
  </si>
  <si>
    <t>5677_1</t>
  </si>
  <si>
    <t>3_2600</t>
  </si>
  <si>
    <t>3_2800</t>
  </si>
  <si>
    <t>3_3000</t>
  </si>
  <si>
    <r>
      <rPr>
        <sz val="11"/>
        <color theme="1"/>
        <rFont val="宋体"/>
        <family val="3"/>
        <charset val="134"/>
        <scheme val="minor"/>
      </rPr>
      <t>1002_</t>
    </r>
    <r>
      <rPr>
        <sz val="11"/>
        <color theme="1"/>
        <rFont val="宋体"/>
        <family val="3"/>
        <charset val="134"/>
        <scheme val="minor"/>
      </rPr>
      <t>100</t>
    </r>
  </si>
  <si>
    <r>
      <rPr>
        <sz val="11"/>
        <color theme="1"/>
        <rFont val="宋体"/>
        <family val="3"/>
        <charset val="134"/>
        <scheme val="minor"/>
      </rPr>
      <t>3_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00</t>
    </r>
  </si>
  <si>
    <t>1093_20</t>
  </si>
  <si>
    <r>
      <rPr>
        <sz val="11"/>
        <color theme="1"/>
        <rFont val="宋体"/>
        <family val="3"/>
        <charset val="134"/>
        <scheme val="minor"/>
      </rPr>
      <t>1002_</t>
    </r>
    <r>
      <rPr>
        <sz val="11"/>
        <color theme="1"/>
        <rFont val="宋体"/>
        <family val="3"/>
        <charset val="134"/>
        <scheme val="minor"/>
      </rPr>
      <t>200</t>
    </r>
  </si>
  <si>
    <t>1270_30</t>
  </si>
  <si>
    <r>
      <rPr>
        <sz val="11"/>
        <color theme="1"/>
        <rFont val="宋体"/>
        <family val="3"/>
        <charset val="134"/>
        <scheme val="minor"/>
      </rPr>
      <t>3_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500</t>
    </r>
  </si>
  <si>
    <r>
      <rPr>
        <sz val="11"/>
        <color theme="1"/>
        <rFont val="宋体"/>
        <family val="3"/>
        <charset val="134"/>
        <scheme val="minor"/>
      </rPr>
      <t>1270_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</si>
  <si>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>3_30</t>
    </r>
    <r>
      <rPr>
        <sz val="11"/>
        <color theme="1"/>
        <rFont val="宋体"/>
        <family val="3"/>
        <charset val="134"/>
        <scheme val="minor"/>
      </rPr>
      <t>00</t>
    </r>
  </si>
  <si>
    <t>每周礼包活动</t>
  </si>
  <si>
    <t>档期</t>
  </si>
  <si>
    <t>分页</t>
  </si>
  <si>
    <t>是否空挡</t>
  </si>
  <si>
    <t>下一档期</t>
  </si>
  <si>
    <t>限购次数</t>
  </si>
  <si>
    <t>原价</t>
  </si>
  <si>
    <t>花费</t>
  </si>
  <si>
    <t>几折购买</t>
  </si>
  <si>
    <t>标题</t>
  </si>
  <si>
    <t>标题底图</t>
  </si>
  <si>
    <t>描述1</t>
  </si>
  <si>
    <t>描述2</t>
  </si>
  <si>
    <t>背景图</t>
  </si>
  <si>
    <t>int&amp;key</t>
  </si>
  <si>
    <t>cycle</t>
  </si>
  <si>
    <t>page</t>
  </si>
  <si>
    <t>empty</t>
  </si>
  <si>
    <t>next</t>
  </si>
  <si>
    <t>limit</t>
  </si>
  <si>
    <t>oldCost</t>
  </si>
  <si>
    <t>title</t>
  </si>
  <si>
    <t>titlebg</t>
  </si>
  <si>
    <t>desc1</t>
  </si>
  <si>
    <t>desc2</t>
  </si>
  <si>
    <t>bgImg</t>
  </si>
  <si>
    <t>4_210</t>
  </si>
  <si>
    <t>4_70</t>
  </si>
  <si>
    <t>5149_12;5150_1;1270_10;1093_10</t>
  </si>
  <si>
    <t>进化礼包</t>
  </si>
  <si>
    <t>l_lbqg6</t>
  </si>
  <si>
    <t>&lt;font color=0xbfff1d&gt;的超值礼包&lt;/font&gt;</t>
  </si>
  <si>
    <t>m_mz2</t>
  </si>
  <si>
    <t>4_1250</t>
  </si>
  <si>
    <t>4_380</t>
  </si>
  <si>
    <t>1271_8;5150_10;5137_1;1093_50</t>
  </si>
  <si>
    <t>微光的进化礼盒</t>
  </si>
  <si>
    <t>l_lbqg7</t>
  </si>
  <si>
    <t>4_2450</t>
  </si>
  <si>
    <t>4_740</t>
  </si>
  <si>
    <t>1271_15;5150_20;5137_2;1093_100</t>
  </si>
  <si>
    <t>闪耀的进化礼盒</t>
  </si>
  <si>
    <t>l_lbqg5</t>
  </si>
  <si>
    <t>4_2050</t>
  </si>
  <si>
    <t>4_615</t>
  </si>
  <si>
    <t>1048_300;1052_10;1051_1</t>
  </si>
  <si>
    <t>百变怪礼包</t>
  </si>
  <si>
    <t>1033_300;1037_10;1036_1</t>
  </si>
  <si>
    <t>坐骑礼包</t>
  </si>
  <si>
    <t>1038_300;1042_10;1041_1</t>
  </si>
  <si>
    <t>Z结晶礼包</t>
  </si>
  <si>
    <t>1043_300;1047_10;1046_1</t>
  </si>
  <si>
    <t>Z手环礼包</t>
  </si>
  <si>
    <t>1234_2;5001_30;1011_3</t>
  </si>
  <si>
    <t>训练师礼包</t>
  </si>
  <si>
    <t>每月礼包活动</t>
  </si>
  <si>
    <t>4_600</t>
  </si>
  <si>
    <t>4_300</t>
  </si>
  <si>
    <t>1278_3;1279_7;1270_10;5149_10</t>
  </si>
  <si>
    <t>铁制的扭蛋盒</t>
  </si>
  <si>
    <t>m_my3</t>
  </si>
  <si>
    <t>4_625</t>
  </si>
  <si>
    <t>1278_5;1279_15;1270_25;5149_25</t>
  </si>
  <si>
    <t>银制的扭蛋盒</t>
  </si>
  <si>
    <t>m_my4</t>
  </si>
  <si>
    <t>4_2500</t>
  </si>
  <si>
    <t>1278_10;1279_30;1270_50;5149_50</t>
  </si>
  <si>
    <t>金制的扭蛋盒</t>
  </si>
  <si>
    <t>m_my5</t>
  </si>
  <si>
    <t>4_1280</t>
  </si>
  <si>
    <t>1248_2;1272_5;5151_5</t>
  </si>
  <si>
    <t>第一代进化礼包</t>
  </si>
  <si>
    <t>4_6000</t>
  </si>
  <si>
    <t>4_3280</t>
  </si>
  <si>
    <t>1248_5;1272_10;5151_10</t>
  </si>
  <si>
    <t>第二代进化礼包</t>
  </si>
  <si>
    <t>4_9500</t>
  </si>
  <si>
    <t>4_4880</t>
  </si>
  <si>
    <t>1248_8;1094_25;1095_20</t>
  </si>
  <si>
    <t>第三代进化礼包</t>
  </si>
  <si>
    <t>1290_1;1281_2</t>
  </si>
  <si>
    <t>秘传钥石礼包</t>
  </si>
  <si>
    <t>4_4000</t>
  </si>
  <si>
    <t>5229_1;1030_10;1031_20</t>
  </si>
  <si>
    <t>秘传神装礼包</t>
  </si>
  <si>
    <t>幸运签</t>
  </si>
  <si>
    <t>权重_类型_奖励表id(1小吉 2中吉 3大吉）</t>
  </si>
  <si>
    <t>string&amp;key</t>
  </si>
  <si>
    <t>pow</t>
  </si>
  <si>
    <t>60_1_100000;30_2_100000;10_2_100000</t>
  </si>
  <si>
    <t>系统红包</t>
  </si>
  <si>
    <t>道具类型</t>
  </si>
  <si>
    <t>道具数量</t>
  </si>
  <si>
    <t>可领取人数</t>
  </si>
  <si>
    <t>发放红包个数</t>
  </si>
  <si>
    <t>time</t>
  </si>
  <si>
    <t>type</t>
  </si>
  <si>
    <t>num</t>
  </si>
  <si>
    <t>able</t>
  </si>
  <si>
    <t>times</t>
  </si>
  <si>
    <t>10:00:00</t>
  </si>
  <si>
    <t>2020-01-23</t>
    <phoneticPr fontId="9" type="noConversion"/>
  </si>
  <si>
    <t>廿八</t>
    <phoneticPr fontId="9" type="noConversion"/>
  </si>
  <si>
    <t>2021-02-21</t>
    <phoneticPr fontId="9" type="noConversion"/>
  </si>
  <si>
    <t>大寒</t>
    <phoneticPr fontId="9" type="noConversion"/>
  </si>
  <si>
    <t>2020-01-24</t>
  </si>
  <si>
    <t>廿九</t>
    <phoneticPr fontId="9" type="noConversion"/>
  </si>
  <si>
    <t>2021-02-22</t>
  </si>
  <si>
    <t>廿七</t>
    <phoneticPr fontId="9" type="noConversion"/>
  </si>
  <si>
    <t>2020-01-25</t>
  </si>
  <si>
    <t>除夕</t>
    <phoneticPr fontId="9" type="noConversion"/>
  </si>
  <si>
    <t>2020-01-26</t>
  </si>
  <si>
    <t>春节</t>
    <phoneticPr fontId="9" type="noConversion"/>
  </si>
  <si>
    <t>2021-02-30</t>
  </si>
  <si>
    <t>初五</t>
    <phoneticPr fontId="9" type="noConversion"/>
  </si>
  <si>
    <t>2020-01-27</t>
  </si>
  <si>
    <t>初二</t>
    <phoneticPr fontId="9" type="noConversion"/>
  </si>
  <si>
    <t>2021-02-31</t>
  </si>
  <si>
    <t>初六</t>
    <phoneticPr fontId="9" type="noConversion"/>
  </si>
  <si>
    <t>2020-01-28</t>
  </si>
  <si>
    <t>初三</t>
    <phoneticPr fontId="9" type="noConversion"/>
  </si>
  <si>
    <t>2020-01-29</t>
  </si>
  <si>
    <t>初四</t>
    <phoneticPr fontId="9" type="noConversion"/>
  </si>
  <si>
    <t>10_3_501050;20_3_501051;30_3_501052</t>
  </si>
  <si>
    <t>10_3_501049</t>
  </si>
  <si>
    <t>20:00:00</t>
    <phoneticPr fontId="9" type="noConversion"/>
  </si>
  <si>
    <t>22:00:00</t>
    <phoneticPr fontId="9" type="noConversion"/>
  </si>
  <si>
    <t>3</t>
    <phoneticPr fontId="9" type="noConversion"/>
  </si>
  <si>
    <t>12:00:00</t>
    <phoneticPr fontId="9" type="noConversion"/>
  </si>
  <si>
    <t>14:00:00</t>
    <phoneticPr fontId="9" type="noConversion"/>
  </si>
  <si>
    <t>16:00:00</t>
    <phoneticPr fontId="9" type="noConversion"/>
  </si>
  <si>
    <t>18:00:00</t>
    <phoneticPr fontId="9" type="noConversion"/>
  </si>
  <si>
    <t>4</t>
    <phoneticPr fontId="9" type="noConversion"/>
  </si>
  <si>
    <t>3</t>
    <phoneticPr fontId="9" type="noConversion"/>
  </si>
  <si>
    <t>20000</t>
    <phoneticPr fontId="9" type="noConversion"/>
  </si>
  <si>
    <t>20</t>
    <phoneticPr fontId="9" type="noConversion"/>
  </si>
  <si>
    <t>366</t>
    <phoneticPr fontId="9" type="noConversion"/>
  </si>
  <si>
    <t>15</t>
    <phoneticPr fontId="9" type="noConversion"/>
  </si>
  <si>
    <t>string&amp;client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</si>
</sst>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vertical="center"/>
    </xf>
    <xf numFmtId="0" fontId="3" fillId="0" borderId="0" xfId="0" applyFont="1" applyAlignment="1"/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49" fontId="2" fillId="2" borderId="0" xfId="0" applyNumberFormat="1" applyFont="1" applyFill="1" applyAlignment="1">
      <alignment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49" fontId="2" fillId="3" borderId="0" xfId="0" applyNumberFormat="1" applyFont="1" applyFill="1" applyAlignment="1">
      <alignment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49" fontId="2" fillId="4" borderId="0" xfId="0" applyNumberFormat="1" applyFont="1" applyFill="1" applyAlignment="1">
      <alignment vertical="center"/>
    </xf>
    <xf numFmtId="0" fontId="1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workbookViewId="0">
      <selection activeCell="J31" sqref="J31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5" t="s">
        <v>2</v>
      </c>
      <c r="B2" s="6" t="s">
        <v>3</v>
      </c>
    </row>
    <row r="3" spans="1:2" x14ac:dyDescent="0.15">
      <c r="A3" s="5" t="s">
        <v>4</v>
      </c>
      <c r="B3" t="s">
        <v>5</v>
      </c>
    </row>
    <row r="4" spans="1:2" x14ac:dyDescent="0.15">
      <c r="A4">
        <v>1</v>
      </c>
      <c r="B4" s="4" t="s">
        <v>6</v>
      </c>
    </row>
    <row r="5" spans="1:2" x14ac:dyDescent="0.15">
      <c r="A5">
        <v>2</v>
      </c>
      <c r="B5" s="4" t="s">
        <v>7</v>
      </c>
    </row>
    <row r="6" spans="1:2" x14ac:dyDescent="0.15">
      <c r="A6">
        <v>3</v>
      </c>
      <c r="B6" s="4" t="s">
        <v>8</v>
      </c>
    </row>
    <row r="7" spans="1:2" x14ac:dyDescent="0.15">
      <c r="A7">
        <v>4</v>
      </c>
      <c r="B7" s="4" t="s">
        <v>9</v>
      </c>
    </row>
    <row r="8" spans="1:2" x14ac:dyDescent="0.15">
      <c r="A8">
        <v>5</v>
      </c>
      <c r="B8" s="4" t="s">
        <v>10</v>
      </c>
    </row>
    <row r="9" spans="1:2" x14ac:dyDescent="0.15">
      <c r="A9">
        <v>6</v>
      </c>
      <c r="B9" s="4" t="s">
        <v>11</v>
      </c>
    </row>
    <row r="10" spans="1:2" x14ac:dyDescent="0.15">
      <c r="A10">
        <v>7</v>
      </c>
      <c r="B10" s="4" t="s">
        <v>12</v>
      </c>
    </row>
    <row r="11" spans="1:2" x14ac:dyDescent="0.15">
      <c r="A11">
        <v>8</v>
      </c>
      <c r="B11" s="4" t="s">
        <v>13</v>
      </c>
    </row>
    <row r="12" spans="1:2" x14ac:dyDescent="0.15">
      <c r="A12">
        <v>9</v>
      </c>
      <c r="B12" s="4" t="s">
        <v>14</v>
      </c>
    </row>
    <row r="13" spans="1:2" x14ac:dyDescent="0.15">
      <c r="A13">
        <v>10</v>
      </c>
      <c r="B13" s="4" t="s">
        <v>15</v>
      </c>
    </row>
    <row r="14" spans="1:2" x14ac:dyDescent="0.15">
      <c r="A14">
        <v>11</v>
      </c>
      <c r="B14" s="4" t="s">
        <v>16</v>
      </c>
    </row>
    <row r="15" spans="1:2" x14ac:dyDescent="0.15">
      <c r="A15">
        <v>12</v>
      </c>
      <c r="B15" s="4" t="s">
        <v>16</v>
      </c>
    </row>
    <row r="16" spans="1:2" x14ac:dyDescent="0.15">
      <c r="A16">
        <v>13</v>
      </c>
      <c r="B16" s="4" t="s">
        <v>17</v>
      </c>
    </row>
    <row r="17" spans="1:2" x14ac:dyDescent="0.15">
      <c r="A17">
        <v>14</v>
      </c>
      <c r="B17" s="4" t="s">
        <v>17</v>
      </c>
    </row>
    <row r="18" spans="1:2" x14ac:dyDescent="0.15">
      <c r="A18">
        <v>15</v>
      </c>
      <c r="B18" s="4" t="s">
        <v>17</v>
      </c>
    </row>
    <row r="19" spans="1:2" x14ac:dyDescent="0.15">
      <c r="A19">
        <v>16</v>
      </c>
      <c r="B19" s="4" t="s">
        <v>17</v>
      </c>
    </row>
    <row r="20" spans="1:2" x14ac:dyDescent="0.15">
      <c r="A20">
        <v>17</v>
      </c>
      <c r="B20" s="4" t="s">
        <v>17</v>
      </c>
    </row>
    <row r="21" spans="1:2" x14ac:dyDescent="0.15">
      <c r="A21">
        <v>18</v>
      </c>
      <c r="B21" s="4" t="s">
        <v>17</v>
      </c>
    </row>
    <row r="22" spans="1:2" x14ac:dyDescent="0.15">
      <c r="A22">
        <v>19</v>
      </c>
      <c r="B22" s="4" t="s">
        <v>17</v>
      </c>
    </row>
    <row r="23" spans="1:2" x14ac:dyDescent="0.15">
      <c r="A23">
        <v>20</v>
      </c>
      <c r="B23" s="4" t="s">
        <v>17</v>
      </c>
    </row>
    <row r="24" spans="1:2" x14ac:dyDescent="0.15">
      <c r="A24">
        <v>21</v>
      </c>
      <c r="B24" s="4" t="s">
        <v>17</v>
      </c>
    </row>
    <row r="25" spans="1:2" x14ac:dyDescent="0.15">
      <c r="A25">
        <v>22</v>
      </c>
      <c r="B25" s="4" t="s">
        <v>17</v>
      </c>
    </row>
    <row r="26" spans="1:2" x14ac:dyDescent="0.15">
      <c r="A26">
        <v>23</v>
      </c>
      <c r="B26" s="4" t="s">
        <v>17</v>
      </c>
    </row>
    <row r="27" spans="1:2" x14ac:dyDescent="0.15">
      <c r="A27">
        <v>24</v>
      </c>
      <c r="B27" s="4" t="s">
        <v>17</v>
      </c>
    </row>
    <row r="28" spans="1:2" x14ac:dyDescent="0.15">
      <c r="A28">
        <v>25</v>
      </c>
      <c r="B28" s="4" t="s">
        <v>17</v>
      </c>
    </row>
    <row r="29" spans="1:2" x14ac:dyDescent="0.15">
      <c r="A29">
        <v>26</v>
      </c>
      <c r="B29" s="4" t="s">
        <v>17</v>
      </c>
    </row>
    <row r="30" spans="1:2" x14ac:dyDescent="0.15">
      <c r="A30">
        <v>27</v>
      </c>
      <c r="B30" s="4" t="s">
        <v>17</v>
      </c>
    </row>
    <row r="31" spans="1:2" x14ac:dyDescent="0.15">
      <c r="A31">
        <v>28</v>
      </c>
      <c r="B31" s="4" t="s">
        <v>17</v>
      </c>
    </row>
    <row r="32" spans="1:2" x14ac:dyDescent="0.15">
      <c r="A32">
        <v>29</v>
      </c>
      <c r="B32" s="4" t="s">
        <v>17</v>
      </c>
    </row>
    <row r="33" spans="1:2" x14ac:dyDescent="0.15">
      <c r="A33">
        <v>30</v>
      </c>
      <c r="B33" s="4" t="s">
        <v>17</v>
      </c>
    </row>
  </sheetData>
  <phoneticPr fontId="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6"/>
  <sheetViews>
    <sheetView workbookViewId="0">
      <selection activeCell="C1" sqref="C1"/>
    </sheetView>
  </sheetViews>
  <sheetFormatPr defaultColWidth="9" defaultRowHeight="13.5" x14ac:dyDescent="0.15"/>
  <cols>
    <col min="2" max="2" width="34.75" customWidth="1"/>
  </cols>
  <sheetData>
    <row r="1" spans="1:2" x14ac:dyDescent="0.15">
      <c r="A1" t="s">
        <v>18</v>
      </c>
      <c r="B1" t="s">
        <v>1</v>
      </c>
    </row>
    <row r="2" spans="1:2" x14ac:dyDescent="0.15">
      <c r="A2" s="5" t="s">
        <v>2</v>
      </c>
      <c r="B2" s="6" t="s">
        <v>3</v>
      </c>
    </row>
    <row r="3" spans="1:2" x14ac:dyDescent="0.15">
      <c r="A3" s="5" t="s">
        <v>19</v>
      </c>
      <c r="B3" t="s">
        <v>5</v>
      </c>
    </row>
    <row r="4" spans="1:2" x14ac:dyDescent="0.15">
      <c r="A4">
        <v>1</v>
      </c>
      <c r="B4" s="4" t="s">
        <v>20</v>
      </c>
    </row>
    <row r="5" spans="1:2" x14ac:dyDescent="0.15">
      <c r="A5">
        <v>2</v>
      </c>
      <c r="B5" s="4" t="s">
        <v>21</v>
      </c>
    </row>
    <row r="6" spans="1:2" x14ac:dyDescent="0.15">
      <c r="A6">
        <v>3</v>
      </c>
      <c r="B6" s="4" t="s">
        <v>22</v>
      </c>
    </row>
    <row r="7" spans="1:2" x14ac:dyDescent="0.15">
      <c r="A7">
        <v>4</v>
      </c>
      <c r="B7" s="4" t="s">
        <v>23</v>
      </c>
    </row>
    <row r="8" spans="1:2" x14ac:dyDescent="0.15">
      <c r="A8">
        <v>5</v>
      </c>
      <c r="B8" s="4" t="s">
        <v>24</v>
      </c>
    </row>
    <row r="9" spans="1:2" x14ac:dyDescent="0.15">
      <c r="A9">
        <v>6</v>
      </c>
      <c r="B9" s="4" t="s">
        <v>25</v>
      </c>
    </row>
    <row r="10" spans="1:2" x14ac:dyDescent="0.15">
      <c r="A10">
        <v>7</v>
      </c>
      <c r="B10" s="4" t="s">
        <v>26</v>
      </c>
    </row>
    <row r="11" spans="1:2" x14ac:dyDescent="0.15">
      <c r="A11">
        <v>8</v>
      </c>
      <c r="B11" s="4" t="s">
        <v>27</v>
      </c>
    </row>
    <row r="12" spans="1:2" x14ac:dyDescent="0.15">
      <c r="A12">
        <v>9</v>
      </c>
      <c r="B12" s="4" t="s">
        <v>28</v>
      </c>
    </row>
    <row r="13" spans="1:2" x14ac:dyDescent="0.15">
      <c r="A13">
        <v>10</v>
      </c>
      <c r="B13" s="4" t="s">
        <v>29</v>
      </c>
    </row>
    <row r="14" spans="1:2" x14ac:dyDescent="0.15">
      <c r="A14">
        <v>11</v>
      </c>
      <c r="B14" s="4" t="s">
        <v>30</v>
      </c>
    </row>
    <row r="15" spans="1:2" x14ac:dyDescent="0.15">
      <c r="A15">
        <v>12</v>
      </c>
      <c r="B15" s="4" t="s">
        <v>31</v>
      </c>
    </row>
    <row r="16" spans="1:2" x14ac:dyDescent="0.15">
      <c r="A16">
        <v>13</v>
      </c>
      <c r="B16" s="4" t="s">
        <v>32</v>
      </c>
    </row>
    <row r="17" spans="1:2" x14ac:dyDescent="0.15">
      <c r="A17">
        <v>14</v>
      </c>
      <c r="B17" s="4" t="s">
        <v>33</v>
      </c>
    </row>
    <row r="18" spans="1:2" x14ac:dyDescent="0.15">
      <c r="A18">
        <v>15</v>
      </c>
      <c r="B18" s="4" t="s">
        <v>34</v>
      </c>
    </row>
    <row r="19" spans="1:2" x14ac:dyDescent="0.15">
      <c r="A19">
        <v>16</v>
      </c>
      <c r="B19" s="4" t="s">
        <v>35</v>
      </c>
    </row>
    <row r="24" spans="1:2" x14ac:dyDescent="0.15">
      <c r="B24" s="4"/>
    </row>
    <row r="25" spans="1:2" x14ac:dyDescent="0.15">
      <c r="B25" s="4"/>
    </row>
    <row r="26" spans="1:2" x14ac:dyDescent="0.15">
      <c r="B26" s="4"/>
    </row>
  </sheetData>
  <phoneticPr fontId="9" type="noConversion"/>
  <pageMargins left="0.75" right="0.75" top="1" bottom="1" header="0.51180555555555596" footer="0.51180555555555596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0"/>
  <sheetViews>
    <sheetView workbookViewId="0">
      <selection activeCell="F23" sqref="F23"/>
    </sheetView>
  </sheetViews>
  <sheetFormatPr defaultColWidth="9" defaultRowHeight="13.5" x14ac:dyDescent="0.15"/>
  <cols>
    <col min="2" max="2" width="34.75" customWidth="1"/>
  </cols>
  <sheetData>
    <row r="1" spans="1:4" x14ac:dyDescent="0.15">
      <c r="A1" t="s">
        <v>18</v>
      </c>
      <c r="B1" t="s">
        <v>1</v>
      </c>
    </row>
    <row r="2" spans="1:4" x14ac:dyDescent="0.15">
      <c r="A2" s="5" t="s">
        <v>2</v>
      </c>
      <c r="B2" s="6" t="s">
        <v>3</v>
      </c>
    </row>
    <row r="3" spans="1:4" x14ac:dyDescent="0.15">
      <c r="A3" s="5" t="s">
        <v>19</v>
      </c>
      <c r="B3" t="s">
        <v>5</v>
      </c>
    </row>
    <row r="4" spans="1:4" x14ac:dyDescent="0.15">
      <c r="A4">
        <v>1</v>
      </c>
      <c r="B4" s="4" t="s">
        <v>20</v>
      </c>
    </row>
    <row r="5" spans="1:4" x14ac:dyDescent="0.15">
      <c r="A5">
        <v>2</v>
      </c>
      <c r="B5" s="4" t="s">
        <v>21</v>
      </c>
    </row>
    <row r="6" spans="1:4" x14ac:dyDescent="0.15">
      <c r="A6">
        <v>3</v>
      </c>
      <c r="B6" s="4" t="s">
        <v>22</v>
      </c>
      <c r="D6" s="4"/>
    </row>
    <row r="7" spans="1:4" x14ac:dyDescent="0.15">
      <c r="A7">
        <v>4</v>
      </c>
      <c r="B7" s="4" t="s">
        <v>23</v>
      </c>
      <c r="D7" s="4"/>
    </row>
    <row r="8" spans="1:4" x14ac:dyDescent="0.15">
      <c r="A8">
        <v>5</v>
      </c>
      <c r="B8" s="4" t="s">
        <v>24</v>
      </c>
    </row>
    <row r="9" spans="1:4" x14ac:dyDescent="0.15">
      <c r="A9">
        <v>6</v>
      </c>
      <c r="B9" s="4" t="s">
        <v>25</v>
      </c>
    </row>
    <row r="10" spans="1:4" x14ac:dyDescent="0.15">
      <c r="A10">
        <v>7</v>
      </c>
      <c r="B10" s="4" t="s">
        <v>26</v>
      </c>
    </row>
    <row r="11" spans="1:4" x14ac:dyDescent="0.15">
      <c r="A11">
        <v>8</v>
      </c>
      <c r="B11" s="4" t="s">
        <v>27</v>
      </c>
    </row>
    <row r="12" spans="1:4" x14ac:dyDescent="0.15">
      <c r="A12">
        <v>9</v>
      </c>
      <c r="B12" s="4" t="s">
        <v>28</v>
      </c>
    </row>
    <row r="13" spans="1:4" x14ac:dyDescent="0.15">
      <c r="A13">
        <v>10</v>
      </c>
      <c r="B13" s="4" t="s">
        <v>29</v>
      </c>
    </row>
    <row r="14" spans="1:4" x14ac:dyDescent="0.15">
      <c r="A14">
        <v>11</v>
      </c>
      <c r="B14" s="4" t="s">
        <v>30</v>
      </c>
    </row>
    <row r="15" spans="1:4" x14ac:dyDescent="0.15">
      <c r="A15">
        <v>12</v>
      </c>
      <c r="B15" s="4" t="s">
        <v>31</v>
      </c>
    </row>
    <row r="16" spans="1:4" x14ac:dyDescent="0.15">
      <c r="A16">
        <v>13</v>
      </c>
      <c r="B16" s="4" t="s">
        <v>32</v>
      </c>
    </row>
    <row r="17" spans="1:2" x14ac:dyDescent="0.15">
      <c r="A17">
        <v>14</v>
      </c>
      <c r="B17" s="4" t="s">
        <v>33</v>
      </c>
    </row>
    <row r="18" spans="1:2" x14ac:dyDescent="0.15">
      <c r="A18">
        <v>15</v>
      </c>
      <c r="B18" s="4" t="s">
        <v>34</v>
      </c>
    </row>
    <row r="19" spans="1:2" x14ac:dyDescent="0.15">
      <c r="A19">
        <v>16</v>
      </c>
      <c r="B19" s="4" t="s">
        <v>35</v>
      </c>
    </row>
    <row r="20" spans="1:2" x14ac:dyDescent="0.15">
      <c r="B20" s="4"/>
    </row>
  </sheetData>
  <phoneticPr fontId="9" type="noConversion"/>
  <pageMargins left="0.75" right="0.75" top="1" bottom="1" header="0.51180555555555596" footer="0.51180555555555596"/>
  <pageSetup paperSize="9"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9"/>
  <sheetViews>
    <sheetView workbookViewId="0">
      <selection activeCell="C20" sqref="C20"/>
    </sheetView>
  </sheetViews>
  <sheetFormatPr defaultColWidth="9" defaultRowHeight="13.5" x14ac:dyDescent="0.15"/>
  <cols>
    <col min="2" max="2" width="34.75" customWidth="1"/>
  </cols>
  <sheetData>
    <row r="1" spans="1:2" x14ac:dyDescent="0.15">
      <c r="A1" t="s">
        <v>18</v>
      </c>
      <c r="B1" t="s">
        <v>1</v>
      </c>
    </row>
    <row r="2" spans="1:2" x14ac:dyDescent="0.15">
      <c r="A2" s="5" t="s">
        <v>2</v>
      </c>
      <c r="B2" s="6" t="s">
        <v>3</v>
      </c>
    </row>
    <row r="3" spans="1:2" x14ac:dyDescent="0.15">
      <c r="A3" s="5" t="s">
        <v>19</v>
      </c>
      <c r="B3" t="s">
        <v>5</v>
      </c>
    </row>
    <row r="4" spans="1:2" x14ac:dyDescent="0.15">
      <c r="A4">
        <v>1</v>
      </c>
      <c r="B4" s="4" t="s">
        <v>20</v>
      </c>
    </row>
    <row r="5" spans="1:2" x14ac:dyDescent="0.15">
      <c r="A5">
        <v>2</v>
      </c>
      <c r="B5" s="4" t="s">
        <v>21</v>
      </c>
    </row>
    <row r="6" spans="1:2" x14ac:dyDescent="0.15">
      <c r="A6">
        <v>3</v>
      </c>
      <c r="B6" s="4" t="s">
        <v>22</v>
      </c>
    </row>
    <row r="7" spans="1:2" x14ac:dyDescent="0.15">
      <c r="A7">
        <v>4</v>
      </c>
      <c r="B7" s="4" t="s">
        <v>23</v>
      </c>
    </row>
    <row r="8" spans="1:2" x14ac:dyDescent="0.15">
      <c r="A8">
        <v>5</v>
      </c>
      <c r="B8" s="4" t="s">
        <v>24</v>
      </c>
    </row>
    <row r="9" spans="1:2" x14ac:dyDescent="0.15">
      <c r="A9">
        <v>6</v>
      </c>
      <c r="B9" s="4" t="s">
        <v>25</v>
      </c>
    </row>
    <row r="10" spans="1:2" x14ac:dyDescent="0.15">
      <c r="A10">
        <v>7</v>
      </c>
      <c r="B10" s="4" t="s">
        <v>26</v>
      </c>
    </row>
    <row r="11" spans="1:2" x14ac:dyDescent="0.15">
      <c r="A11">
        <v>8</v>
      </c>
      <c r="B11" s="4" t="s">
        <v>27</v>
      </c>
    </row>
    <row r="12" spans="1:2" x14ac:dyDescent="0.15">
      <c r="A12">
        <v>9</v>
      </c>
      <c r="B12" s="4" t="s">
        <v>28</v>
      </c>
    </row>
    <row r="13" spans="1:2" x14ac:dyDescent="0.15">
      <c r="A13">
        <v>10</v>
      </c>
      <c r="B13" s="4" t="s">
        <v>29</v>
      </c>
    </row>
    <row r="14" spans="1:2" x14ac:dyDescent="0.15">
      <c r="A14">
        <v>11</v>
      </c>
      <c r="B14" s="4" t="s">
        <v>30</v>
      </c>
    </row>
    <row r="15" spans="1:2" x14ac:dyDescent="0.15">
      <c r="A15">
        <v>12</v>
      </c>
      <c r="B15" s="4" t="s">
        <v>31</v>
      </c>
    </row>
    <row r="16" spans="1:2" x14ac:dyDescent="0.15">
      <c r="A16">
        <v>13</v>
      </c>
      <c r="B16" s="4" t="s">
        <v>32</v>
      </c>
    </row>
    <row r="17" spans="1:2" x14ac:dyDescent="0.15">
      <c r="A17">
        <v>14</v>
      </c>
      <c r="B17" s="4" t="s">
        <v>33</v>
      </c>
    </row>
    <row r="18" spans="1:2" x14ac:dyDescent="0.15">
      <c r="A18">
        <v>15</v>
      </c>
      <c r="B18" s="4" t="s">
        <v>34</v>
      </c>
    </row>
    <row r="19" spans="1:2" x14ac:dyDescent="0.15">
      <c r="A19">
        <v>16</v>
      </c>
      <c r="B19" s="4" t="s">
        <v>35</v>
      </c>
    </row>
  </sheetData>
  <phoneticPr fontId="9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2"/>
  <sheetViews>
    <sheetView workbookViewId="0">
      <selection activeCell="C29" sqref="C29"/>
    </sheetView>
  </sheetViews>
  <sheetFormatPr defaultColWidth="9" defaultRowHeight="13.5" x14ac:dyDescent="0.15"/>
  <cols>
    <col min="2" max="2" width="34.75" customWidth="1"/>
    <col min="3" max="3" width="66" customWidth="1"/>
  </cols>
  <sheetData>
    <row r="1" spans="1:3" x14ac:dyDescent="0.15">
      <c r="A1" t="s">
        <v>36</v>
      </c>
      <c r="B1" t="s">
        <v>1</v>
      </c>
      <c r="C1" t="s">
        <v>37</v>
      </c>
    </row>
    <row r="2" spans="1:3" x14ac:dyDescent="0.15">
      <c r="A2" s="5" t="s">
        <v>2</v>
      </c>
      <c r="B2" s="6" t="s">
        <v>3</v>
      </c>
      <c r="C2" t="s">
        <v>38</v>
      </c>
    </row>
    <row r="3" spans="1:3" x14ac:dyDescent="0.15">
      <c r="A3" s="5" t="s">
        <v>39</v>
      </c>
      <c r="B3" t="s">
        <v>5</v>
      </c>
      <c r="C3" t="s">
        <v>40</v>
      </c>
    </row>
    <row r="4" spans="1:3" x14ac:dyDescent="0.15">
      <c r="A4">
        <v>20</v>
      </c>
      <c r="B4" s="7" t="s">
        <v>41</v>
      </c>
    </row>
    <row r="5" spans="1:3" x14ac:dyDescent="0.15">
      <c r="A5">
        <v>30</v>
      </c>
      <c r="B5" s="7" t="s">
        <v>42</v>
      </c>
    </row>
    <row r="6" spans="1:3" x14ac:dyDescent="0.15">
      <c r="A6">
        <v>40</v>
      </c>
      <c r="B6" s="7" t="s">
        <v>43</v>
      </c>
    </row>
    <row r="7" spans="1:3" x14ac:dyDescent="0.15">
      <c r="A7">
        <v>50</v>
      </c>
      <c r="B7" s="7" t="s">
        <v>44</v>
      </c>
    </row>
    <row r="8" spans="1:3" x14ac:dyDescent="0.15">
      <c r="A8">
        <v>60</v>
      </c>
      <c r="B8" s="7" t="s">
        <v>45</v>
      </c>
    </row>
    <row r="9" spans="1:3" x14ac:dyDescent="0.15">
      <c r="A9">
        <v>70</v>
      </c>
      <c r="B9" s="7" t="s">
        <v>46</v>
      </c>
    </row>
    <row r="10" spans="1:3" x14ac:dyDescent="0.15">
      <c r="A10">
        <v>80</v>
      </c>
      <c r="B10" s="7" t="s">
        <v>47</v>
      </c>
    </row>
    <row r="11" spans="1:3" x14ac:dyDescent="0.15">
      <c r="A11">
        <v>90</v>
      </c>
      <c r="B11" s="7" t="s">
        <v>48</v>
      </c>
    </row>
    <row r="12" spans="1:3" x14ac:dyDescent="0.15">
      <c r="A12">
        <v>100</v>
      </c>
      <c r="B12" s="7" t="s">
        <v>49</v>
      </c>
    </row>
    <row r="13" spans="1:3" x14ac:dyDescent="0.15">
      <c r="A13">
        <v>110</v>
      </c>
      <c r="B13" s="7" t="s">
        <v>50</v>
      </c>
    </row>
    <row r="14" spans="1:3" x14ac:dyDescent="0.15">
      <c r="A14">
        <v>120</v>
      </c>
      <c r="C14" s="4" t="s">
        <v>51</v>
      </c>
    </row>
    <row r="15" spans="1:3" x14ac:dyDescent="0.15">
      <c r="A15">
        <v>130</v>
      </c>
      <c r="B15" s="7" t="s">
        <v>52</v>
      </c>
    </row>
    <row r="16" spans="1:3" x14ac:dyDescent="0.15">
      <c r="A16">
        <f>A15+10</f>
        <v>140</v>
      </c>
      <c r="C16" s="4" t="s">
        <v>53</v>
      </c>
    </row>
    <row r="17" spans="1:3" x14ac:dyDescent="0.15">
      <c r="A17">
        <f t="shared" ref="A17:A22" si="0">A16+10</f>
        <v>150</v>
      </c>
      <c r="B17" t="s">
        <v>54</v>
      </c>
    </row>
    <row r="18" spans="1:3" x14ac:dyDescent="0.15">
      <c r="A18">
        <f t="shared" si="0"/>
        <v>160</v>
      </c>
      <c r="C18" s="4" t="s">
        <v>55</v>
      </c>
    </row>
    <row r="19" spans="1:3" x14ac:dyDescent="0.15">
      <c r="A19">
        <f t="shared" si="0"/>
        <v>170</v>
      </c>
      <c r="B19" t="s">
        <v>56</v>
      </c>
    </row>
    <row r="20" spans="1:3" x14ac:dyDescent="0.15">
      <c r="A20">
        <f t="shared" si="0"/>
        <v>180</v>
      </c>
      <c r="C20" s="4" t="s">
        <v>57</v>
      </c>
    </row>
    <row r="21" spans="1:3" x14ac:dyDescent="0.15">
      <c r="A21">
        <f t="shared" si="0"/>
        <v>190</v>
      </c>
      <c r="B21" t="s">
        <v>58</v>
      </c>
    </row>
    <row r="22" spans="1:3" x14ac:dyDescent="0.15">
      <c r="A22">
        <f t="shared" si="0"/>
        <v>200</v>
      </c>
      <c r="C22" s="4" t="s">
        <v>59</v>
      </c>
    </row>
  </sheetData>
  <phoneticPr fontId="9" type="noConversion"/>
  <pageMargins left="0.75" right="0.75" top="1" bottom="1" header="0.51180555555555596" footer="0.51180555555555596"/>
  <pageSetup paperSize="9" orientation="portrait" horizontalDpi="360" verticalDpi="36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2"/>
  <sheetViews>
    <sheetView workbookViewId="0">
      <selection activeCell="K8" sqref="K8"/>
    </sheetView>
  </sheetViews>
  <sheetFormatPr defaultColWidth="9" defaultRowHeight="13.5" x14ac:dyDescent="0.15"/>
  <cols>
    <col min="1" max="1" width="5.125" customWidth="1"/>
    <col min="2" max="2" width="10.875" customWidth="1"/>
    <col min="3" max="4" width="12.875" customWidth="1"/>
  </cols>
  <sheetData>
    <row r="1" spans="1:4" x14ac:dyDescent="0.15">
      <c r="A1" t="s">
        <v>60</v>
      </c>
      <c r="B1" t="s">
        <v>61</v>
      </c>
      <c r="C1" t="s">
        <v>62</v>
      </c>
      <c r="D1" t="s">
        <v>63</v>
      </c>
    </row>
    <row r="2" spans="1:4" x14ac:dyDescent="0.15">
      <c r="A2" s="5" t="s">
        <v>2</v>
      </c>
      <c r="B2" t="s">
        <v>2</v>
      </c>
      <c r="C2" t="s">
        <v>2</v>
      </c>
      <c r="D2" t="s">
        <v>2</v>
      </c>
    </row>
    <row r="3" spans="1:4" x14ac:dyDescent="0.15">
      <c r="A3" s="5" t="s">
        <v>19</v>
      </c>
      <c r="B3" t="s">
        <v>64</v>
      </c>
      <c r="C3" t="s">
        <v>65</v>
      </c>
      <c r="D3" t="s">
        <v>66</v>
      </c>
    </row>
    <row r="4" spans="1:4" x14ac:dyDescent="0.15">
      <c r="A4">
        <v>1</v>
      </c>
      <c r="B4">
        <v>500</v>
      </c>
      <c r="C4">
        <v>4</v>
      </c>
      <c r="D4">
        <v>6</v>
      </c>
    </row>
    <row r="5" spans="1:4" x14ac:dyDescent="0.15">
      <c r="A5">
        <v>2</v>
      </c>
      <c r="B5">
        <v>700</v>
      </c>
      <c r="C5">
        <v>7</v>
      </c>
      <c r="D5">
        <v>9</v>
      </c>
    </row>
    <row r="6" spans="1:4" x14ac:dyDescent="0.15">
      <c r="A6">
        <v>3</v>
      </c>
      <c r="B6">
        <v>1000</v>
      </c>
      <c r="C6">
        <v>10</v>
      </c>
      <c r="D6">
        <v>14</v>
      </c>
    </row>
    <row r="7" spans="1:4" x14ac:dyDescent="0.15">
      <c r="A7">
        <v>4</v>
      </c>
      <c r="B7">
        <v>1500</v>
      </c>
      <c r="C7">
        <v>15</v>
      </c>
      <c r="D7">
        <v>19</v>
      </c>
    </row>
    <row r="8" spans="1:4" x14ac:dyDescent="0.15">
      <c r="A8">
        <v>5</v>
      </c>
      <c r="B8">
        <v>2000</v>
      </c>
      <c r="C8">
        <v>20</v>
      </c>
      <c r="D8">
        <v>29</v>
      </c>
    </row>
    <row r="9" spans="1:4" x14ac:dyDescent="0.15">
      <c r="A9">
        <v>6</v>
      </c>
      <c r="B9">
        <v>2500</v>
      </c>
      <c r="C9">
        <v>30</v>
      </c>
      <c r="D9">
        <v>39</v>
      </c>
    </row>
    <row r="10" spans="1:4" x14ac:dyDescent="0.15">
      <c r="A10">
        <v>7</v>
      </c>
      <c r="B10">
        <v>3000</v>
      </c>
      <c r="C10">
        <v>40</v>
      </c>
      <c r="D10">
        <v>49</v>
      </c>
    </row>
    <row r="11" spans="1:4" x14ac:dyDescent="0.15">
      <c r="A11">
        <v>8</v>
      </c>
      <c r="B11">
        <v>4000</v>
      </c>
      <c r="C11">
        <v>50</v>
      </c>
      <c r="D11">
        <v>99</v>
      </c>
    </row>
    <row r="12" spans="1:4" x14ac:dyDescent="0.15">
      <c r="A12">
        <v>9</v>
      </c>
      <c r="B12">
        <v>5000</v>
      </c>
      <c r="C12">
        <v>100</v>
      </c>
      <c r="D12">
        <v>999</v>
      </c>
    </row>
  </sheetData>
  <phoneticPr fontId="9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7"/>
  <sheetViews>
    <sheetView workbookViewId="0">
      <selection activeCell="B41" sqref="B41"/>
    </sheetView>
  </sheetViews>
  <sheetFormatPr defaultColWidth="9" defaultRowHeight="13.5" x14ac:dyDescent="0.15"/>
  <cols>
    <col min="2" max="2" width="32.625" customWidth="1"/>
  </cols>
  <sheetData>
    <row r="1" spans="1:6" x14ac:dyDescent="0.15">
      <c r="A1" t="s">
        <v>0</v>
      </c>
      <c r="B1" t="s">
        <v>1</v>
      </c>
      <c r="C1" t="s">
        <v>37</v>
      </c>
    </row>
    <row r="2" spans="1:6" x14ac:dyDescent="0.15">
      <c r="A2" s="5" t="s">
        <v>2</v>
      </c>
      <c r="B2" s="6" t="s">
        <v>3</v>
      </c>
      <c r="C2" t="s">
        <v>2</v>
      </c>
    </row>
    <row r="3" spans="1:6" x14ac:dyDescent="0.15">
      <c r="A3" s="5" t="s">
        <v>4</v>
      </c>
      <c r="B3" t="s">
        <v>5</v>
      </c>
      <c r="C3" t="s">
        <v>67</v>
      </c>
    </row>
    <row r="4" spans="1:6" x14ac:dyDescent="0.15">
      <c r="A4">
        <v>1</v>
      </c>
      <c r="B4" s="3" t="s">
        <v>68</v>
      </c>
    </row>
    <row r="5" spans="1:6" x14ac:dyDescent="0.15">
      <c r="A5">
        <v>2</v>
      </c>
      <c r="B5" s="4" t="s">
        <v>69</v>
      </c>
    </row>
    <row r="6" spans="1:6" x14ac:dyDescent="0.15">
      <c r="A6">
        <v>3</v>
      </c>
      <c r="B6" s="4" t="s">
        <v>70</v>
      </c>
    </row>
    <row r="7" spans="1:6" x14ac:dyDescent="0.15">
      <c r="A7">
        <v>4</v>
      </c>
      <c r="B7" s="4" t="s">
        <v>71</v>
      </c>
    </row>
    <row r="8" spans="1:6" x14ac:dyDescent="0.15">
      <c r="A8">
        <v>5</v>
      </c>
      <c r="B8" s="4" t="s">
        <v>72</v>
      </c>
    </row>
    <row r="9" spans="1:6" x14ac:dyDescent="0.15">
      <c r="A9">
        <v>6</v>
      </c>
      <c r="B9" s="4" t="s">
        <v>73</v>
      </c>
      <c r="F9" s="4"/>
    </row>
    <row r="10" spans="1:6" x14ac:dyDescent="0.15">
      <c r="A10">
        <v>7</v>
      </c>
      <c r="B10" s="4" t="s">
        <v>74</v>
      </c>
    </row>
    <row r="11" spans="1:6" x14ac:dyDescent="0.15">
      <c r="B11" s="4"/>
      <c r="E11" s="4"/>
    </row>
    <row r="17" spans="5:5" x14ac:dyDescent="0.15">
      <c r="E17" s="4"/>
    </row>
  </sheetData>
  <phoneticPr fontId="9" type="noConversion"/>
  <pageMargins left="0.75" right="0.75" top="1" bottom="1" header="0.51180555555555596" footer="0.51180555555555596"/>
  <pageSetup paperSize="9" orientation="portrait" horizontalDpi="360" verticalDpi="36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F5"/>
  <sheetViews>
    <sheetView workbookViewId="0">
      <selection activeCell="B13" sqref="B13"/>
    </sheetView>
  </sheetViews>
  <sheetFormatPr defaultColWidth="9" defaultRowHeight="13.5" x14ac:dyDescent="0.15"/>
  <cols>
    <col min="2" max="2" width="34.75" customWidth="1"/>
    <col min="3" max="3" width="10.5" customWidth="1"/>
    <col min="4" max="4" width="10.125" customWidth="1"/>
    <col min="5" max="5" width="10.375" customWidth="1"/>
    <col min="6" max="6" width="10.75" customWidth="1"/>
  </cols>
  <sheetData>
    <row r="1" spans="1:6" x14ac:dyDescent="0.15">
      <c r="A1" s="4" t="s">
        <v>75</v>
      </c>
      <c r="B1" t="s">
        <v>1</v>
      </c>
      <c r="C1" s="4" t="s">
        <v>76</v>
      </c>
      <c r="D1" s="4" t="s">
        <v>77</v>
      </c>
      <c r="E1" s="4" t="s">
        <v>78</v>
      </c>
      <c r="F1" s="4" t="s">
        <v>79</v>
      </c>
    </row>
    <row r="2" spans="1:6" x14ac:dyDescent="0.15">
      <c r="A2" s="5" t="s">
        <v>2</v>
      </c>
      <c r="B2" s="6" t="s">
        <v>3</v>
      </c>
      <c r="C2" s="6" t="s">
        <v>3</v>
      </c>
      <c r="D2" s="6" t="s">
        <v>38</v>
      </c>
      <c r="E2" s="6" t="s">
        <v>38</v>
      </c>
      <c r="F2" s="6" t="s">
        <v>38</v>
      </c>
    </row>
    <row r="3" spans="1:6" x14ac:dyDescent="0.15">
      <c r="A3" s="5" t="s">
        <v>19</v>
      </c>
      <c r="B3" t="s">
        <v>5</v>
      </c>
      <c r="C3" s="4" t="s">
        <v>80</v>
      </c>
      <c r="D3" s="4" t="s">
        <v>81</v>
      </c>
      <c r="E3" s="4" t="s">
        <v>82</v>
      </c>
      <c r="F3" s="4" t="s">
        <v>83</v>
      </c>
    </row>
    <row r="4" spans="1:6" x14ac:dyDescent="0.15">
      <c r="A4">
        <v>1</v>
      </c>
      <c r="B4" s="3" t="s">
        <v>84</v>
      </c>
      <c r="C4" s="4" t="s">
        <v>85</v>
      </c>
      <c r="D4" s="4" t="s">
        <v>86</v>
      </c>
      <c r="E4" s="4" t="s">
        <v>87</v>
      </c>
      <c r="F4" s="4" t="s">
        <v>88</v>
      </c>
    </row>
    <row r="5" spans="1:6" x14ac:dyDescent="0.15">
      <c r="A5">
        <v>2</v>
      </c>
      <c r="B5" s="3" t="s">
        <v>89</v>
      </c>
      <c r="C5" s="4" t="s">
        <v>85</v>
      </c>
      <c r="D5" s="4" t="s">
        <v>86</v>
      </c>
      <c r="E5" s="4" t="s">
        <v>87</v>
      </c>
      <c r="F5" s="4" t="s">
        <v>88</v>
      </c>
    </row>
  </sheetData>
  <phoneticPr fontId="9" type="noConversion"/>
  <pageMargins left="0.75" right="0.75" top="1" bottom="1" header="0.51180555555555596" footer="0.51180555555555596"/>
  <pageSetup paperSize="9" orientation="portrait" horizontalDpi="360" verticalDpi="36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38"/>
  <sheetViews>
    <sheetView workbookViewId="0">
      <selection activeCell="B21" sqref="B21"/>
    </sheetView>
  </sheetViews>
  <sheetFormatPr defaultColWidth="9" defaultRowHeight="13.5" x14ac:dyDescent="0.15"/>
  <cols>
    <col min="2" max="2" width="34.75" customWidth="1"/>
    <col min="3" max="3" width="16.375" customWidth="1"/>
    <col min="4" max="4" width="14.5" customWidth="1"/>
    <col min="5" max="5" width="30.5" customWidth="1"/>
  </cols>
  <sheetData>
    <row r="1" spans="1:5" x14ac:dyDescent="0.15">
      <c r="A1" s="4" t="s">
        <v>90</v>
      </c>
      <c r="B1" s="4" t="s">
        <v>1</v>
      </c>
      <c r="C1" s="4" t="s">
        <v>91</v>
      </c>
      <c r="D1" s="4" t="s">
        <v>92</v>
      </c>
      <c r="E1" s="4" t="s">
        <v>93</v>
      </c>
    </row>
    <row r="2" spans="1:5" x14ac:dyDescent="0.15">
      <c r="A2" s="5" t="s">
        <v>2</v>
      </c>
      <c r="B2" s="6" t="s">
        <v>3</v>
      </c>
      <c r="C2" s="5" t="s">
        <v>2</v>
      </c>
      <c r="D2" s="6" t="s">
        <v>2</v>
      </c>
      <c r="E2" s="6" t="s">
        <v>3</v>
      </c>
    </row>
    <row r="3" spans="1:5" x14ac:dyDescent="0.15">
      <c r="A3" s="5" t="s">
        <v>19</v>
      </c>
      <c r="B3" s="4" t="s">
        <v>5</v>
      </c>
      <c r="C3" s="4" t="s">
        <v>94</v>
      </c>
      <c r="D3" s="4" t="s">
        <v>95</v>
      </c>
      <c r="E3" s="4" t="s">
        <v>96</v>
      </c>
    </row>
    <row r="4" spans="1:5" x14ac:dyDescent="0.15">
      <c r="A4">
        <v>1</v>
      </c>
      <c r="B4" s="4" t="s">
        <v>97</v>
      </c>
      <c r="C4" s="4"/>
      <c r="D4" s="4">
        <v>0</v>
      </c>
      <c r="E4" s="4" t="s">
        <v>98</v>
      </c>
    </row>
    <row r="5" spans="1:5" x14ac:dyDescent="0.15">
      <c r="A5">
        <v>2</v>
      </c>
      <c r="B5" s="4" t="s">
        <v>99</v>
      </c>
      <c r="C5" s="4">
        <v>4</v>
      </c>
      <c r="D5" s="4">
        <v>1</v>
      </c>
      <c r="E5" s="4" t="s">
        <v>100</v>
      </c>
    </row>
    <row r="6" spans="1:5" x14ac:dyDescent="0.15">
      <c r="A6">
        <v>3</v>
      </c>
      <c r="B6" s="4" t="s">
        <v>101</v>
      </c>
      <c r="C6" s="4"/>
      <c r="D6" s="4">
        <v>0</v>
      </c>
      <c r="E6" s="4" t="s">
        <v>102</v>
      </c>
    </row>
    <row r="7" spans="1:5" x14ac:dyDescent="0.15">
      <c r="A7">
        <v>4</v>
      </c>
      <c r="B7" s="4" t="s">
        <v>103</v>
      </c>
      <c r="C7" s="4">
        <v>7</v>
      </c>
      <c r="D7" s="4">
        <v>1</v>
      </c>
      <c r="E7" s="4" t="s">
        <v>104</v>
      </c>
    </row>
    <row r="8" spans="1:5" x14ac:dyDescent="0.15">
      <c r="A8">
        <v>5</v>
      </c>
      <c r="B8" s="4" t="s">
        <v>105</v>
      </c>
      <c r="C8" s="4"/>
      <c r="D8" s="4">
        <v>0</v>
      </c>
      <c r="E8" s="4" t="s">
        <v>106</v>
      </c>
    </row>
    <row r="9" spans="1:5" x14ac:dyDescent="0.15">
      <c r="A9">
        <v>6</v>
      </c>
      <c r="B9" s="4" t="s">
        <v>107</v>
      </c>
      <c r="C9" s="4">
        <v>4</v>
      </c>
      <c r="D9" s="4">
        <v>1</v>
      </c>
      <c r="E9" s="4" t="s">
        <v>108</v>
      </c>
    </row>
    <row r="10" spans="1:5" x14ac:dyDescent="0.15">
      <c r="A10">
        <v>7</v>
      </c>
      <c r="B10" s="4" t="s">
        <v>101</v>
      </c>
      <c r="C10" s="4"/>
      <c r="D10" s="4">
        <v>0</v>
      </c>
      <c r="E10" s="4" t="s">
        <v>109</v>
      </c>
    </row>
    <row r="11" spans="1:5" x14ac:dyDescent="0.15">
      <c r="A11">
        <v>8</v>
      </c>
      <c r="B11" s="4" t="s">
        <v>103</v>
      </c>
      <c r="C11" s="4">
        <v>7</v>
      </c>
      <c r="D11" s="4">
        <v>1</v>
      </c>
      <c r="E11" s="4" t="s">
        <v>110</v>
      </c>
    </row>
    <row r="12" spans="1:5" x14ac:dyDescent="0.15">
      <c r="A12">
        <v>9</v>
      </c>
      <c r="B12" s="4" t="s">
        <v>111</v>
      </c>
      <c r="C12" s="4"/>
      <c r="D12" s="4">
        <v>0</v>
      </c>
      <c r="E12" s="4" t="s">
        <v>112</v>
      </c>
    </row>
    <row r="13" spans="1:5" x14ac:dyDescent="0.15">
      <c r="A13">
        <v>10</v>
      </c>
      <c r="B13" s="4" t="s">
        <v>99</v>
      </c>
      <c r="C13" s="4">
        <v>4</v>
      </c>
      <c r="D13" s="4">
        <v>1</v>
      </c>
      <c r="E13" s="4" t="s">
        <v>113</v>
      </c>
    </row>
    <row r="14" spans="1:5" x14ac:dyDescent="0.15">
      <c r="A14">
        <v>11</v>
      </c>
      <c r="B14" s="4" t="s">
        <v>101</v>
      </c>
      <c r="C14" s="4"/>
      <c r="D14" s="4">
        <v>0</v>
      </c>
      <c r="E14" s="4" t="s">
        <v>114</v>
      </c>
    </row>
    <row r="15" spans="1:5" x14ac:dyDescent="0.15">
      <c r="A15">
        <v>12</v>
      </c>
      <c r="B15" s="4" t="s">
        <v>103</v>
      </c>
      <c r="C15" s="4">
        <v>7</v>
      </c>
      <c r="D15" s="4">
        <v>1</v>
      </c>
      <c r="E15" s="4" t="s">
        <v>114</v>
      </c>
    </row>
    <row r="16" spans="1:5" x14ac:dyDescent="0.15">
      <c r="A16">
        <v>13</v>
      </c>
      <c r="B16" s="4" t="s">
        <v>115</v>
      </c>
      <c r="C16" s="4"/>
      <c r="D16" s="4">
        <v>0</v>
      </c>
      <c r="E16" s="4" t="s">
        <v>114</v>
      </c>
    </row>
    <row r="17" spans="1:5" x14ac:dyDescent="0.15">
      <c r="A17">
        <v>14</v>
      </c>
      <c r="B17" s="4" t="s">
        <v>107</v>
      </c>
      <c r="C17" s="4">
        <v>4</v>
      </c>
      <c r="D17" s="4">
        <v>1</v>
      </c>
      <c r="E17" s="4" t="s">
        <v>114</v>
      </c>
    </row>
    <row r="18" spans="1:5" x14ac:dyDescent="0.15">
      <c r="A18">
        <v>15</v>
      </c>
      <c r="B18" s="4" t="s">
        <v>101</v>
      </c>
      <c r="C18" s="4"/>
      <c r="D18" s="4">
        <v>0</v>
      </c>
      <c r="E18" s="4" t="s">
        <v>114</v>
      </c>
    </row>
    <row r="19" spans="1:5" x14ac:dyDescent="0.15">
      <c r="A19">
        <v>16</v>
      </c>
      <c r="B19" s="4" t="s">
        <v>116</v>
      </c>
      <c r="C19" s="4">
        <v>7</v>
      </c>
      <c r="D19" s="4">
        <v>1</v>
      </c>
      <c r="E19" s="4" t="s">
        <v>114</v>
      </c>
    </row>
    <row r="20" spans="1:5" x14ac:dyDescent="0.15">
      <c r="A20">
        <v>17</v>
      </c>
      <c r="B20" s="4" t="s">
        <v>117</v>
      </c>
      <c r="C20" s="4"/>
      <c r="D20" s="4">
        <v>0</v>
      </c>
      <c r="E20" s="4" t="s">
        <v>114</v>
      </c>
    </row>
    <row r="21" spans="1:5" x14ac:dyDescent="0.15">
      <c r="A21">
        <v>18</v>
      </c>
      <c r="B21" s="4" t="s">
        <v>99</v>
      </c>
      <c r="C21" s="4">
        <v>4</v>
      </c>
      <c r="D21" s="4">
        <v>1</v>
      </c>
      <c r="E21" s="4" t="s">
        <v>114</v>
      </c>
    </row>
    <row r="22" spans="1:5" x14ac:dyDescent="0.15">
      <c r="A22">
        <v>19</v>
      </c>
      <c r="B22" s="4" t="s">
        <v>101</v>
      </c>
      <c r="C22" s="4"/>
      <c r="D22" s="4">
        <v>0</v>
      </c>
      <c r="E22" s="4" t="s">
        <v>114</v>
      </c>
    </row>
    <row r="23" spans="1:5" x14ac:dyDescent="0.15">
      <c r="A23">
        <v>20</v>
      </c>
      <c r="B23" s="4" t="s">
        <v>107</v>
      </c>
      <c r="C23" s="4">
        <v>7</v>
      </c>
      <c r="D23" s="4">
        <v>1</v>
      </c>
      <c r="E23" s="4" t="s">
        <v>114</v>
      </c>
    </row>
    <row r="24" spans="1:5" x14ac:dyDescent="0.15">
      <c r="A24">
        <v>21</v>
      </c>
      <c r="B24" s="4" t="s">
        <v>118</v>
      </c>
      <c r="C24" s="4"/>
      <c r="D24" s="4">
        <v>0</v>
      </c>
      <c r="E24" s="4" t="s">
        <v>114</v>
      </c>
    </row>
    <row r="25" spans="1:5" x14ac:dyDescent="0.15">
      <c r="A25">
        <v>22</v>
      </c>
      <c r="B25" s="4" t="s">
        <v>107</v>
      </c>
      <c r="C25" s="4">
        <v>4</v>
      </c>
      <c r="D25" s="4">
        <v>1</v>
      </c>
      <c r="E25" s="4" t="s">
        <v>114</v>
      </c>
    </row>
    <row r="26" spans="1:5" x14ac:dyDescent="0.15">
      <c r="A26">
        <v>23</v>
      </c>
      <c r="B26" s="4" t="s">
        <v>119</v>
      </c>
      <c r="C26" s="4"/>
      <c r="D26" s="4">
        <v>0</v>
      </c>
      <c r="E26" s="4" t="s">
        <v>114</v>
      </c>
    </row>
    <row r="27" spans="1:5" x14ac:dyDescent="0.15">
      <c r="A27">
        <v>24</v>
      </c>
      <c r="B27" s="4" t="s">
        <v>120</v>
      </c>
      <c r="C27" s="4">
        <v>7</v>
      </c>
      <c r="D27" s="4">
        <v>1</v>
      </c>
      <c r="E27" s="4" t="s">
        <v>114</v>
      </c>
    </row>
    <row r="28" spans="1:5" x14ac:dyDescent="0.15">
      <c r="A28">
        <v>25</v>
      </c>
      <c r="B28" s="4" t="s">
        <v>117</v>
      </c>
      <c r="C28" s="4"/>
      <c r="D28" s="4">
        <v>0</v>
      </c>
      <c r="E28" s="4" t="s">
        <v>114</v>
      </c>
    </row>
    <row r="29" spans="1:5" x14ac:dyDescent="0.15">
      <c r="A29">
        <v>26</v>
      </c>
      <c r="B29" s="4" t="s">
        <v>99</v>
      </c>
      <c r="C29" s="4">
        <v>4</v>
      </c>
      <c r="D29" s="4">
        <v>1</v>
      </c>
      <c r="E29" s="4" t="s">
        <v>114</v>
      </c>
    </row>
    <row r="30" spans="1:5" x14ac:dyDescent="0.15">
      <c r="A30">
        <v>27</v>
      </c>
      <c r="B30" s="4" t="s">
        <v>121</v>
      </c>
      <c r="C30" s="4"/>
      <c r="D30" s="4">
        <v>0</v>
      </c>
      <c r="E30" s="4" t="s">
        <v>114</v>
      </c>
    </row>
    <row r="31" spans="1:5" x14ac:dyDescent="0.15">
      <c r="A31">
        <v>28</v>
      </c>
      <c r="B31" s="4" t="s">
        <v>122</v>
      </c>
      <c r="C31" s="4">
        <v>7</v>
      </c>
      <c r="D31" s="4">
        <v>1</v>
      </c>
      <c r="E31" s="4" t="s">
        <v>114</v>
      </c>
    </row>
    <row r="32" spans="1:5" x14ac:dyDescent="0.15">
      <c r="C32" s="4"/>
    </row>
    <row r="36" spans="9:10" x14ac:dyDescent="0.15">
      <c r="I36" s="4"/>
      <c r="J36" s="4"/>
    </row>
    <row r="37" spans="9:10" x14ac:dyDescent="0.15">
      <c r="J37" s="4"/>
    </row>
    <row r="38" spans="9:10" x14ac:dyDescent="0.15">
      <c r="J38" s="4"/>
    </row>
  </sheetData>
  <phoneticPr fontId="9" type="noConversion"/>
  <pageMargins left="0.75" right="0.75" top="1" bottom="1" header="0.51180555555555596" footer="0.51180555555555596"/>
  <pageSetup paperSize="9" orientation="portrait" horizontalDpi="360" verticalDpi="36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21"/>
  <sheetViews>
    <sheetView tabSelected="1" workbookViewId="0">
      <selection activeCell="K27" sqref="K27"/>
    </sheetView>
  </sheetViews>
  <sheetFormatPr defaultColWidth="9" defaultRowHeight="13.5" x14ac:dyDescent="0.15"/>
  <cols>
    <col min="1" max="1" width="12.875" customWidth="1"/>
    <col min="6" max="9" width="10.625" customWidth="1"/>
    <col min="10" max="10" width="32.875" customWidth="1"/>
    <col min="11" max="12" width="15" customWidth="1"/>
    <col min="13" max="13" width="70.75" customWidth="1"/>
    <col min="14" max="14" width="49.375" customWidth="1"/>
  </cols>
  <sheetData>
    <row r="1" spans="1:15" s="1" customFormat="1" ht="12" x14ac:dyDescent="0.1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 s="1" customFormat="1" x14ac:dyDescent="0.15">
      <c r="A2" s="1" t="s">
        <v>137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3</v>
      </c>
      <c r="J2" s="1" t="s">
        <v>3</v>
      </c>
      <c r="K2" t="s">
        <v>261</v>
      </c>
      <c r="L2" t="s">
        <v>261</v>
      </c>
      <c r="M2" t="s">
        <v>261</v>
      </c>
      <c r="N2" t="s">
        <v>261</v>
      </c>
      <c r="O2" t="s">
        <v>261</v>
      </c>
    </row>
    <row r="3" spans="1:15" s="1" customFormat="1" ht="12" x14ac:dyDescent="0.15">
      <c r="A3" s="1" t="s">
        <v>19</v>
      </c>
      <c r="B3" s="1" t="s">
        <v>138</v>
      </c>
      <c r="C3" s="1" t="s">
        <v>139</v>
      </c>
      <c r="D3" s="1" t="s">
        <v>140</v>
      </c>
      <c r="E3" s="1" t="s">
        <v>141</v>
      </c>
      <c r="F3" s="1" t="s">
        <v>142</v>
      </c>
      <c r="G3" s="1" t="s">
        <v>143</v>
      </c>
      <c r="H3" s="1" t="s">
        <v>80</v>
      </c>
      <c r="J3" s="1" t="s">
        <v>5</v>
      </c>
      <c r="K3" s="1" t="s">
        <v>144</v>
      </c>
      <c r="L3" s="1" t="s">
        <v>145</v>
      </c>
      <c r="M3" s="1" t="s">
        <v>146</v>
      </c>
      <c r="N3" s="1" t="s">
        <v>147</v>
      </c>
      <c r="O3" s="1" t="s">
        <v>148</v>
      </c>
    </row>
    <row r="4" spans="1:15" s="1" customFormat="1" ht="12" x14ac:dyDescent="0.15">
      <c r="A4" s="1">
        <v>1</v>
      </c>
      <c r="B4" s="1">
        <v>1</v>
      </c>
      <c r="C4" s="1">
        <v>1</v>
      </c>
      <c r="D4" s="1">
        <v>0</v>
      </c>
      <c r="E4" s="1">
        <v>2</v>
      </c>
      <c r="F4" s="1">
        <v>20</v>
      </c>
      <c r="G4" s="1" t="s">
        <v>149</v>
      </c>
      <c r="H4" s="1" t="s">
        <v>150</v>
      </c>
      <c r="I4" s="1">
        <v>3</v>
      </c>
      <c r="J4" s="3" t="s">
        <v>151</v>
      </c>
      <c r="K4" s="1" t="s">
        <v>152</v>
      </c>
      <c r="L4" s="1" t="s">
        <v>153</v>
      </c>
      <c r="M4" s="1" t="str">
        <f>"&lt;font color=0xfd6410&gt;"&amp;I4&amp;"折购买&lt;/font&gt;  &lt;font color=0xbfff1d&gt;价值&lt;/font&gt;"&amp;MID(G4,3,99)</f>
        <v>&lt;font color=0xfd6410&gt;3折购买&lt;/font&gt;  &lt;font color=0xbfff1d&gt;价值&lt;/font&gt;210</v>
      </c>
      <c r="N4" s="1" t="s">
        <v>154</v>
      </c>
      <c r="O4" s="1" t="s">
        <v>155</v>
      </c>
    </row>
    <row r="5" spans="1:15" s="1" customFormat="1" ht="12" x14ac:dyDescent="0.15">
      <c r="A5" s="1">
        <v>2</v>
      </c>
      <c r="B5" s="1">
        <v>1</v>
      </c>
      <c r="C5" s="1">
        <v>2</v>
      </c>
      <c r="D5" s="1">
        <v>0</v>
      </c>
      <c r="E5" s="1">
        <v>2</v>
      </c>
      <c r="F5" s="1">
        <v>5</v>
      </c>
      <c r="G5" s="1" t="s">
        <v>156</v>
      </c>
      <c r="H5" s="1" t="s">
        <v>157</v>
      </c>
      <c r="I5" s="1">
        <v>3</v>
      </c>
      <c r="J5" s="3" t="s">
        <v>158</v>
      </c>
      <c r="K5" s="1" t="s">
        <v>159</v>
      </c>
      <c r="L5" s="1" t="s">
        <v>160</v>
      </c>
      <c r="M5" s="1" t="str">
        <f t="shared" ref="M5:M7" si="0">"&lt;font color=0xfd6410&gt;"&amp;I5&amp;"折购买&lt;/font&gt;  &lt;font color=0xbfff1d&gt;价值&lt;/font&gt;"&amp;MID(G5,3,99)</f>
        <v>&lt;font color=0xfd6410&gt;3折购买&lt;/font&gt;  &lt;font color=0xbfff1d&gt;价值&lt;/font&gt;1250</v>
      </c>
      <c r="N5" s="1" t="s">
        <v>154</v>
      </c>
      <c r="O5" s="1" t="s">
        <v>155</v>
      </c>
    </row>
    <row r="6" spans="1:15" s="1" customFormat="1" ht="12" x14ac:dyDescent="0.15">
      <c r="A6" s="1">
        <v>3</v>
      </c>
      <c r="B6" s="1">
        <v>1</v>
      </c>
      <c r="C6" s="1">
        <v>3</v>
      </c>
      <c r="D6" s="1">
        <v>0</v>
      </c>
      <c r="E6" s="1">
        <v>2</v>
      </c>
      <c r="F6" s="1">
        <v>3</v>
      </c>
      <c r="G6" s="1" t="s">
        <v>161</v>
      </c>
      <c r="H6" s="1" t="s">
        <v>162</v>
      </c>
      <c r="I6" s="1">
        <v>3</v>
      </c>
      <c r="J6" s="3" t="s">
        <v>163</v>
      </c>
      <c r="K6" s="1" t="s">
        <v>164</v>
      </c>
      <c r="L6" s="1" t="s">
        <v>165</v>
      </c>
      <c r="M6" s="1" t="str">
        <f t="shared" si="0"/>
        <v>&lt;font color=0xfd6410&gt;3折购买&lt;/font&gt;  &lt;font color=0xbfff1d&gt;价值&lt;/font&gt;2450</v>
      </c>
      <c r="N6" s="1" t="s">
        <v>154</v>
      </c>
      <c r="O6" s="1" t="s">
        <v>155</v>
      </c>
    </row>
    <row r="7" spans="1:15" s="1" customFormat="1" ht="12" x14ac:dyDescent="0.15">
      <c r="A7" s="1">
        <v>4</v>
      </c>
      <c r="B7" s="1">
        <v>1</v>
      </c>
      <c r="C7" s="1">
        <v>4</v>
      </c>
      <c r="D7" s="1">
        <v>0</v>
      </c>
      <c r="E7" s="1">
        <v>2</v>
      </c>
      <c r="F7" s="1">
        <v>3</v>
      </c>
      <c r="G7" s="1" t="s">
        <v>166</v>
      </c>
      <c r="H7" s="1" t="s">
        <v>167</v>
      </c>
      <c r="I7" s="1">
        <v>3</v>
      </c>
      <c r="J7" s="3" t="s">
        <v>168</v>
      </c>
      <c r="K7" s="1" t="s">
        <v>169</v>
      </c>
      <c r="L7" s="1" t="s">
        <v>153</v>
      </c>
      <c r="M7" s="1" t="str">
        <f t="shared" si="0"/>
        <v>&lt;font color=0xfd6410&gt;3折购买&lt;/font&gt;  &lt;font color=0xbfff1d&gt;价值&lt;/font&gt;2050</v>
      </c>
      <c r="N7" s="1" t="s">
        <v>154</v>
      </c>
      <c r="O7" s="1" t="s">
        <v>155</v>
      </c>
    </row>
    <row r="8" spans="1:15" s="1" customFormat="1" ht="12" x14ac:dyDescent="0.15">
      <c r="A8" s="1">
        <v>5</v>
      </c>
      <c r="B8" s="1">
        <v>1</v>
      </c>
      <c r="C8" s="1">
        <v>5</v>
      </c>
      <c r="D8" s="1">
        <v>0</v>
      </c>
      <c r="E8" s="1">
        <v>2</v>
      </c>
      <c r="F8" s="1">
        <v>3</v>
      </c>
      <c r="G8" s="1" t="s">
        <v>166</v>
      </c>
      <c r="H8" s="1" t="s">
        <v>167</v>
      </c>
      <c r="I8" s="1">
        <v>3</v>
      </c>
      <c r="J8" s="3" t="s">
        <v>170</v>
      </c>
      <c r="K8" s="1" t="s">
        <v>171</v>
      </c>
      <c r="L8" s="1" t="s">
        <v>153</v>
      </c>
      <c r="M8" s="1" t="str">
        <f t="shared" ref="M8:M10" si="1">"&lt;font color=0xfd6410&gt;"&amp;I8&amp;"折购买&lt;/font&gt;  &lt;font color=0xbfff1d&gt;价值&lt;/font&gt;"&amp;MID(G8,3,99)</f>
        <v>&lt;font color=0xfd6410&gt;3折购买&lt;/font&gt;  &lt;font color=0xbfff1d&gt;价值&lt;/font&gt;2050</v>
      </c>
      <c r="N8" s="1" t="s">
        <v>154</v>
      </c>
      <c r="O8" s="1" t="s">
        <v>155</v>
      </c>
    </row>
    <row r="9" spans="1:15" s="1" customFormat="1" ht="12" x14ac:dyDescent="0.15">
      <c r="A9" s="1">
        <v>6</v>
      </c>
      <c r="B9" s="1">
        <v>1</v>
      </c>
      <c r="C9" s="1">
        <v>6</v>
      </c>
      <c r="D9" s="1">
        <v>0</v>
      </c>
      <c r="E9" s="1">
        <v>2</v>
      </c>
      <c r="F9" s="1">
        <v>3</v>
      </c>
      <c r="G9" s="1" t="s">
        <v>166</v>
      </c>
      <c r="H9" s="1" t="s">
        <v>167</v>
      </c>
      <c r="I9" s="1">
        <v>3</v>
      </c>
      <c r="J9" s="3" t="s">
        <v>172</v>
      </c>
      <c r="K9" s="1" t="s">
        <v>173</v>
      </c>
      <c r="L9" s="1" t="s">
        <v>153</v>
      </c>
      <c r="M9" s="1" t="str">
        <f t="shared" si="1"/>
        <v>&lt;font color=0xfd6410&gt;3折购买&lt;/font&gt;  &lt;font color=0xbfff1d&gt;价值&lt;/font&gt;2050</v>
      </c>
      <c r="N9" s="1" t="s">
        <v>154</v>
      </c>
      <c r="O9" s="1" t="s">
        <v>155</v>
      </c>
    </row>
    <row r="10" spans="1:15" s="1" customFormat="1" ht="12" x14ac:dyDescent="0.15">
      <c r="A10" s="1">
        <v>7</v>
      </c>
      <c r="B10" s="1">
        <v>1</v>
      </c>
      <c r="C10" s="1">
        <v>7</v>
      </c>
      <c r="D10" s="1">
        <v>0</v>
      </c>
      <c r="E10" s="1">
        <v>2</v>
      </c>
      <c r="F10" s="1">
        <v>3</v>
      </c>
      <c r="G10" s="1" t="s">
        <v>166</v>
      </c>
      <c r="H10" s="1" t="s">
        <v>167</v>
      </c>
      <c r="I10" s="1">
        <v>3</v>
      </c>
      <c r="J10" s="3" t="s">
        <v>174</v>
      </c>
      <c r="K10" s="1" t="s">
        <v>175</v>
      </c>
      <c r="L10" s="1" t="s">
        <v>153</v>
      </c>
      <c r="M10" s="1" t="str">
        <f t="shared" si="1"/>
        <v>&lt;font color=0xfd6410&gt;3折购买&lt;/font&gt;  &lt;font color=0xbfff1d&gt;价值&lt;/font&gt;2050</v>
      </c>
      <c r="N10" s="1" t="s">
        <v>154</v>
      </c>
      <c r="O10" s="1" t="s">
        <v>155</v>
      </c>
    </row>
    <row r="11" spans="1:15" s="1" customFormat="1" ht="12" x14ac:dyDescent="0.15">
      <c r="A11" s="1">
        <v>8</v>
      </c>
      <c r="B11" s="1">
        <v>1</v>
      </c>
      <c r="C11" s="1">
        <v>8</v>
      </c>
      <c r="D11" s="1">
        <v>0</v>
      </c>
      <c r="E11" s="1">
        <v>2</v>
      </c>
      <c r="F11" s="1">
        <v>3</v>
      </c>
      <c r="G11" s="1" t="s">
        <v>166</v>
      </c>
      <c r="H11" s="1" t="s">
        <v>167</v>
      </c>
      <c r="I11" s="1">
        <v>3</v>
      </c>
      <c r="J11" s="3" t="s">
        <v>176</v>
      </c>
      <c r="K11" s="1" t="s">
        <v>177</v>
      </c>
      <c r="L11" s="1" t="s">
        <v>153</v>
      </c>
      <c r="M11" s="1" t="str">
        <f t="shared" ref="M11:M12" si="2">"&lt;font color=0xfd6410&gt;"&amp;I11&amp;"折购买&lt;/font&gt;  &lt;font color=0xbfff1d&gt;价值&lt;/font&gt;"&amp;MID(G11,3,99)</f>
        <v>&lt;font color=0xfd6410&gt;3折购买&lt;/font&gt;  &lt;font color=0xbfff1d&gt;价值&lt;/font&gt;2050</v>
      </c>
      <c r="N11" s="1" t="s">
        <v>154</v>
      </c>
      <c r="O11" s="1" t="s">
        <v>155</v>
      </c>
    </row>
    <row r="12" spans="1:15" s="1" customFormat="1" ht="12" x14ac:dyDescent="0.15">
      <c r="A12" s="1">
        <v>9</v>
      </c>
      <c r="B12" s="1">
        <v>2</v>
      </c>
      <c r="C12" s="1">
        <v>1</v>
      </c>
      <c r="D12" s="1">
        <v>0</v>
      </c>
      <c r="E12" s="1">
        <v>1</v>
      </c>
      <c r="F12" s="1">
        <v>20</v>
      </c>
      <c r="G12" s="1" t="s">
        <v>149</v>
      </c>
      <c r="H12" s="1" t="s">
        <v>150</v>
      </c>
      <c r="I12" s="1">
        <v>3</v>
      </c>
      <c r="J12" s="3" t="s">
        <v>151</v>
      </c>
      <c r="K12" s="1" t="s">
        <v>152</v>
      </c>
      <c r="L12" s="1" t="s">
        <v>153</v>
      </c>
      <c r="M12" s="1" t="str">
        <f t="shared" si="2"/>
        <v>&lt;font color=0xfd6410&gt;3折购买&lt;/font&gt;  &lt;font color=0xbfff1d&gt;价值&lt;/font&gt;210</v>
      </c>
      <c r="N12" s="1" t="s">
        <v>154</v>
      </c>
      <c r="O12" s="1" t="s">
        <v>155</v>
      </c>
    </row>
    <row r="13" spans="1:15" s="1" customFormat="1" ht="12" x14ac:dyDescent="0.15">
      <c r="A13" s="1">
        <v>10</v>
      </c>
      <c r="B13" s="1">
        <v>2</v>
      </c>
      <c r="C13" s="1">
        <v>2</v>
      </c>
      <c r="D13" s="1">
        <v>0</v>
      </c>
      <c r="E13" s="1">
        <v>1</v>
      </c>
      <c r="F13" s="1">
        <v>5</v>
      </c>
      <c r="G13" s="1" t="s">
        <v>156</v>
      </c>
      <c r="H13" s="1" t="s">
        <v>157</v>
      </c>
      <c r="I13" s="1">
        <v>3</v>
      </c>
      <c r="J13" s="3" t="s">
        <v>158</v>
      </c>
      <c r="K13" s="1" t="s">
        <v>159</v>
      </c>
      <c r="L13" s="1" t="s">
        <v>160</v>
      </c>
      <c r="M13" s="1" t="str">
        <f t="shared" ref="M13:M19" si="3">"&lt;font color=0xfd6410&gt;"&amp;I13&amp;"折购买&lt;/font&gt;  &lt;font color=0xbfff1d&gt;价值&lt;/font&gt;"&amp;MID(G13,3,99)</f>
        <v>&lt;font color=0xfd6410&gt;3折购买&lt;/font&gt;  &lt;font color=0xbfff1d&gt;价值&lt;/font&gt;1250</v>
      </c>
      <c r="N13" s="1" t="s">
        <v>154</v>
      </c>
      <c r="O13" s="1" t="s">
        <v>155</v>
      </c>
    </row>
    <row r="14" spans="1:15" s="1" customFormat="1" ht="12" x14ac:dyDescent="0.15">
      <c r="A14" s="1">
        <v>11</v>
      </c>
      <c r="B14" s="1">
        <v>2</v>
      </c>
      <c r="C14" s="1">
        <v>3</v>
      </c>
      <c r="D14" s="1">
        <v>0</v>
      </c>
      <c r="E14" s="1">
        <v>1</v>
      </c>
      <c r="F14" s="1">
        <v>3</v>
      </c>
      <c r="G14" s="1" t="s">
        <v>161</v>
      </c>
      <c r="H14" s="1" t="s">
        <v>162</v>
      </c>
      <c r="I14" s="1">
        <v>3</v>
      </c>
      <c r="J14" s="3" t="s">
        <v>163</v>
      </c>
      <c r="K14" s="1" t="s">
        <v>164</v>
      </c>
      <c r="L14" s="1" t="s">
        <v>165</v>
      </c>
      <c r="M14" s="1" t="str">
        <f t="shared" si="3"/>
        <v>&lt;font color=0xfd6410&gt;3折购买&lt;/font&gt;  &lt;font color=0xbfff1d&gt;价值&lt;/font&gt;2450</v>
      </c>
      <c r="N14" s="1" t="s">
        <v>154</v>
      </c>
      <c r="O14" s="1" t="s">
        <v>155</v>
      </c>
    </row>
    <row r="15" spans="1:15" s="1" customFormat="1" ht="12" x14ac:dyDescent="0.15">
      <c r="A15" s="1">
        <v>12</v>
      </c>
      <c r="B15" s="1">
        <v>2</v>
      </c>
      <c r="C15" s="1">
        <v>4</v>
      </c>
      <c r="D15" s="1">
        <v>0</v>
      </c>
      <c r="E15" s="1">
        <v>1</v>
      </c>
      <c r="F15" s="1">
        <v>3</v>
      </c>
      <c r="G15" s="1" t="s">
        <v>166</v>
      </c>
      <c r="H15" s="1" t="s">
        <v>167</v>
      </c>
      <c r="I15" s="1">
        <v>3</v>
      </c>
      <c r="J15" s="3" t="s">
        <v>168</v>
      </c>
      <c r="K15" s="1" t="s">
        <v>169</v>
      </c>
      <c r="L15" s="1" t="s">
        <v>153</v>
      </c>
      <c r="M15" s="1" t="str">
        <f t="shared" si="3"/>
        <v>&lt;font color=0xfd6410&gt;3折购买&lt;/font&gt;  &lt;font color=0xbfff1d&gt;价值&lt;/font&gt;2050</v>
      </c>
      <c r="N15" s="1" t="s">
        <v>154</v>
      </c>
      <c r="O15" s="1" t="s">
        <v>155</v>
      </c>
    </row>
    <row r="16" spans="1:15" s="1" customFormat="1" ht="12" x14ac:dyDescent="0.15">
      <c r="A16" s="1">
        <v>13</v>
      </c>
      <c r="B16" s="1">
        <v>2</v>
      </c>
      <c r="C16" s="1">
        <v>5</v>
      </c>
      <c r="D16" s="1">
        <v>0</v>
      </c>
      <c r="E16" s="1">
        <v>1</v>
      </c>
      <c r="F16" s="1">
        <v>3</v>
      </c>
      <c r="G16" s="1" t="s">
        <v>166</v>
      </c>
      <c r="H16" s="1" t="s">
        <v>167</v>
      </c>
      <c r="I16" s="1">
        <v>3</v>
      </c>
      <c r="J16" s="3" t="s">
        <v>170</v>
      </c>
      <c r="K16" s="1" t="s">
        <v>171</v>
      </c>
      <c r="L16" s="1" t="s">
        <v>153</v>
      </c>
      <c r="M16" s="1" t="str">
        <f t="shared" si="3"/>
        <v>&lt;font color=0xfd6410&gt;3折购买&lt;/font&gt;  &lt;font color=0xbfff1d&gt;价值&lt;/font&gt;2050</v>
      </c>
      <c r="N16" s="1" t="s">
        <v>154</v>
      </c>
      <c r="O16" s="1" t="s">
        <v>155</v>
      </c>
    </row>
    <row r="17" spans="1:15" s="1" customFormat="1" ht="12" x14ac:dyDescent="0.15">
      <c r="A17" s="1">
        <v>14</v>
      </c>
      <c r="B17" s="1">
        <v>2</v>
      </c>
      <c r="C17" s="1">
        <v>6</v>
      </c>
      <c r="D17" s="1">
        <v>0</v>
      </c>
      <c r="E17" s="1">
        <v>1</v>
      </c>
      <c r="F17" s="1">
        <v>3</v>
      </c>
      <c r="G17" s="1" t="s">
        <v>166</v>
      </c>
      <c r="H17" s="1" t="s">
        <v>167</v>
      </c>
      <c r="I17" s="1">
        <v>3</v>
      </c>
      <c r="J17" s="3" t="s">
        <v>172</v>
      </c>
      <c r="K17" s="1" t="s">
        <v>173</v>
      </c>
      <c r="L17" s="1" t="s">
        <v>153</v>
      </c>
      <c r="M17" s="1" t="str">
        <f t="shared" si="3"/>
        <v>&lt;font color=0xfd6410&gt;3折购买&lt;/font&gt;  &lt;font color=0xbfff1d&gt;价值&lt;/font&gt;2050</v>
      </c>
      <c r="N17" s="1" t="s">
        <v>154</v>
      </c>
      <c r="O17" s="1" t="s">
        <v>155</v>
      </c>
    </row>
    <row r="18" spans="1:15" s="1" customFormat="1" ht="12" x14ac:dyDescent="0.15">
      <c r="A18" s="1">
        <v>15</v>
      </c>
      <c r="B18" s="1">
        <v>2</v>
      </c>
      <c r="C18" s="1">
        <v>7</v>
      </c>
      <c r="D18" s="1">
        <v>0</v>
      </c>
      <c r="E18" s="1">
        <v>1</v>
      </c>
      <c r="F18" s="1">
        <v>3</v>
      </c>
      <c r="G18" s="1" t="s">
        <v>166</v>
      </c>
      <c r="H18" s="1" t="s">
        <v>167</v>
      </c>
      <c r="I18" s="1">
        <v>3</v>
      </c>
      <c r="J18" s="3" t="s">
        <v>174</v>
      </c>
      <c r="K18" s="1" t="s">
        <v>175</v>
      </c>
      <c r="L18" s="1" t="s">
        <v>153</v>
      </c>
      <c r="M18" s="1" t="str">
        <f t="shared" si="3"/>
        <v>&lt;font color=0xfd6410&gt;3折购买&lt;/font&gt;  &lt;font color=0xbfff1d&gt;价值&lt;/font&gt;2050</v>
      </c>
      <c r="N18" s="1" t="s">
        <v>154</v>
      </c>
      <c r="O18" s="1" t="s">
        <v>155</v>
      </c>
    </row>
    <row r="19" spans="1:15" s="1" customFormat="1" ht="12" x14ac:dyDescent="0.15">
      <c r="A19" s="1">
        <v>16</v>
      </c>
      <c r="B19" s="1">
        <v>2</v>
      </c>
      <c r="C19" s="1">
        <v>8</v>
      </c>
      <c r="D19" s="1">
        <v>0</v>
      </c>
      <c r="E19" s="1">
        <v>1</v>
      </c>
      <c r="F19" s="1">
        <v>3</v>
      </c>
      <c r="G19" s="1" t="s">
        <v>166</v>
      </c>
      <c r="H19" s="1" t="s">
        <v>167</v>
      </c>
      <c r="I19" s="1">
        <v>3</v>
      </c>
      <c r="J19" s="3" t="s">
        <v>176</v>
      </c>
      <c r="K19" s="1" t="s">
        <v>177</v>
      </c>
      <c r="L19" s="1" t="s">
        <v>153</v>
      </c>
      <c r="M19" s="1" t="str">
        <f t="shared" si="3"/>
        <v>&lt;font color=0xfd6410&gt;3折购买&lt;/font&gt;  &lt;font color=0xbfff1d&gt;价值&lt;/font&gt;2050</v>
      </c>
      <c r="N19" s="1" t="s">
        <v>154</v>
      </c>
      <c r="O19" s="1" t="s">
        <v>155</v>
      </c>
    </row>
    <row r="20" spans="1:15" s="1" customFormat="1" ht="12" x14ac:dyDescent="0.15">
      <c r="J20" s="3"/>
    </row>
    <row r="21" spans="1:15" x14ac:dyDescent="0.15">
      <c r="L21" s="1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20"/>
  <sheetViews>
    <sheetView workbookViewId="0">
      <selection activeCell="L26" sqref="L26"/>
    </sheetView>
  </sheetViews>
  <sheetFormatPr defaultColWidth="9" defaultRowHeight="13.5" x14ac:dyDescent="0.15"/>
  <cols>
    <col min="1" max="1" width="11.875" customWidth="1"/>
    <col min="6" max="6" width="12.375" customWidth="1"/>
    <col min="7" max="7" width="14" customWidth="1"/>
    <col min="8" max="9" width="9.375" customWidth="1"/>
    <col min="10" max="10" width="29.625" customWidth="1"/>
    <col min="11" max="12" width="15" customWidth="1"/>
    <col min="13" max="13" width="65.125" customWidth="1"/>
    <col min="14" max="14" width="49.375" customWidth="1"/>
  </cols>
  <sheetData>
    <row r="1" spans="1:15" s="1" customFormat="1" ht="12" x14ac:dyDescent="0.15">
      <c r="A1" s="1" t="s">
        <v>178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 s="1" customFormat="1" x14ac:dyDescent="0.15">
      <c r="A2" s="1" t="s">
        <v>137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3</v>
      </c>
      <c r="J2" s="1" t="s">
        <v>3</v>
      </c>
      <c r="K2" t="s">
        <v>261</v>
      </c>
      <c r="L2" t="s">
        <v>261</v>
      </c>
      <c r="M2" t="s">
        <v>261</v>
      </c>
      <c r="N2" t="s">
        <v>261</v>
      </c>
      <c r="O2" t="s">
        <v>261</v>
      </c>
    </row>
    <row r="3" spans="1:15" s="1" customFormat="1" ht="12" x14ac:dyDescent="0.15">
      <c r="A3" s="1" t="s">
        <v>19</v>
      </c>
      <c r="B3" s="1" t="s">
        <v>138</v>
      </c>
      <c r="C3" s="1" t="s">
        <v>139</v>
      </c>
      <c r="D3" s="1" t="s">
        <v>140</v>
      </c>
      <c r="E3" s="1" t="s">
        <v>141</v>
      </c>
      <c r="F3" s="1" t="s">
        <v>142</v>
      </c>
      <c r="G3" s="1" t="s">
        <v>143</v>
      </c>
      <c r="H3" s="1" t="s">
        <v>80</v>
      </c>
      <c r="J3" s="1" t="s">
        <v>5</v>
      </c>
      <c r="K3" s="1" t="s">
        <v>144</v>
      </c>
      <c r="L3" s="1" t="s">
        <v>145</v>
      </c>
      <c r="M3" s="1" t="s">
        <v>146</v>
      </c>
      <c r="N3" s="1" t="s">
        <v>147</v>
      </c>
      <c r="O3" s="1" t="s">
        <v>148</v>
      </c>
    </row>
    <row r="4" spans="1:15" s="1" customFormat="1" ht="12" x14ac:dyDescent="0.15">
      <c r="A4" s="1">
        <v>1</v>
      </c>
      <c r="B4" s="1">
        <v>1</v>
      </c>
      <c r="C4" s="1">
        <v>1</v>
      </c>
      <c r="D4" s="1">
        <v>0</v>
      </c>
      <c r="E4" s="1">
        <v>2</v>
      </c>
      <c r="F4" s="1">
        <v>5</v>
      </c>
      <c r="G4" s="1" t="s">
        <v>179</v>
      </c>
      <c r="H4" s="1" t="s">
        <v>180</v>
      </c>
      <c r="I4" s="1">
        <v>5</v>
      </c>
      <c r="J4" s="3" t="s">
        <v>181</v>
      </c>
      <c r="K4" s="1" t="s">
        <v>182</v>
      </c>
      <c r="L4" s="1" t="s">
        <v>153</v>
      </c>
      <c r="M4" s="1" t="str">
        <f>"&lt;font color=0xfd6410&gt;"&amp;I4&amp;"折购买&lt;/font&gt;  &lt;font color=0xbfff1d&gt;价值&lt;/font&gt;"&amp;MID(G4,3,99)</f>
        <v>&lt;font color=0xfd6410&gt;5折购买&lt;/font&gt;  &lt;font color=0xbfff1d&gt;价值&lt;/font&gt;600</v>
      </c>
      <c r="N4" s="1" t="s">
        <v>154</v>
      </c>
      <c r="O4" s="1" t="s">
        <v>183</v>
      </c>
    </row>
    <row r="5" spans="1:15" s="1" customFormat="1" ht="12" x14ac:dyDescent="0.15">
      <c r="A5" s="1">
        <v>2</v>
      </c>
      <c r="B5" s="1">
        <v>1</v>
      </c>
      <c r="C5" s="1">
        <v>2</v>
      </c>
      <c r="D5" s="1">
        <v>0</v>
      </c>
      <c r="E5" s="1">
        <v>2</v>
      </c>
      <c r="F5" s="1">
        <v>4</v>
      </c>
      <c r="G5" s="1" t="s">
        <v>156</v>
      </c>
      <c r="H5" s="1" t="s">
        <v>184</v>
      </c>
      <c r="I5" s="1">
        <v>5</v>
      </c>
      <c r="J5" s="3" t="s">
        <v>185</v>
      </c>
      <c r="K5" s="1" t="s">
        <v>186</v>
      </c>
      <c r="L5" s="1" t="s">
        <v>160</v>
      </c>
      <c r="M5" s="1" t="str">
        <f t="shared" ref="M5:M7" si="0">"&lt;font color=0xfd6410&gt;"&amp;I5&amp;"折购买&lt;/font&gt;  &lt;font color=0xbfff1d&gt;价值&lt;/font&gt;"&amp;MID(G5,3,99)</f>
        <v>&lt;font color=0xfd6410&gt;5折购买&lt;/font&gt;  &lt;font color=0xbfff1d&gt;价值&lt;/font&gt;1250</v>
      </c>
      <c r="N5" s="1" t="s">
        <v>154</v>
      </c>
      <c r="O5" s="1" t="s">
        <v>187</v>
      </c>
    </row>
    <row r="6" spans="1:15" s="1" customFormat="1" ht="12" x14ac:dyDescent="0.15">
      <c r="A6" s="1">
        <v>3</v>
      </c>
      <c r="B6" s="1">
        <v>1</v>
      </c>
      <c r="C6" s="1">
        <v>3</v>
      </c>
      <c r="D6" s="1">
        <v>0</v>
      </c>
      <c r="E6" s="1">
        <v>2</v>
      </c>
      <c r="F6" s="1">
        <v>3</v>
      </c>
      <c r="G6" s="1" t="s">
        <v>188</v>
      </c>
      <c r="H6" s="1" t="s">
        <v>156</v>
      </c>
      <c r="I6" s="1">
        <v>5</v>
      </c>
      <c r="J6" s="3" t="s">
        <v>189</v>
      </c>
      <c r="K6" s="1" t="s">
        <v>190</v>
      </c>
      <c r="L6" s="1" t="s">
        <v>165</v>
      </c>
      <c r="M6" s="1" t="str">
        <f t="shared" si="0"/>
        <v>&lt;font color=0xfd6410&gt;5折购买&lt;/font&gt;  &lt;font color=0xbfff1d&gt;价值&lt;/font&gt;2500</v>
      </c>
      <c r="N6" s="1" t="s">
        <v>154</v>
      </c>
      <c r="O6" s="1" t="s">
        <v>191</v>
      </c>
    </row>
    <row r="7" spans="1:15" s="1" customFormat="1" ht="12" x14ac:dyDescent="0.15">
      <c r="A7" s="1">
        <v>4</v>
      </c>
      <c r="B7" s="1">
        <v>1</v>
      </c>
      <c r="C7" s="1">
        <v>4</v>
      </c>
      <c r="D7" s="1">
        <v>0</v>
      </c>
      <c r="E7" s="1">
        <v>2</v>
      </c>
      <c r="F7" s="1">
        <v>3</v>
      </c>
      <c r="G7" s="1" t="s">
        <v>188</v>
      </c>
      <c r="H7" s="1" t="s">
        <v>192</v>
      </c>
      <c r="I7" s="1">
        <v>5</v>
      </c>
      <c r="J7" s="3" t="s">
        <v>193</v>
      </c>
      <c r="K7" s="1" t="s">
        <v>194</v>
      </c>
      <c r="L7" s="1" t="s">
        <v>153</v>
      </c>
      <c r="M7" s="1" t="str">
        <f t="shared" si="0"/>
        <v>&lt;font color=0xfd6410&gt;5折购买&lt;/font&gt;  &lt;font color=0xbfff1d&gt;价值&lt;/font&gt;2500</v>
      </c>
      <c r="N7" s="1" t="s">
        <v>154</v>
      </c>
      <c r="O7" s="1" t="s">
        <v>183</v>
      </c>
    </row>
    <row r="8" spans="1:15" s="1" customFormat="1" ht="12" x14ac:dyDescent="0.15">
      <c r="A8" s="1">
        <v>5</v>
      </c>
      <c r="B8" s="1">
        <v>1</v>
      </c>
      <c r="C8" s="1">
        <v>5</v>
      </c>
      <c r="D8" s="1">
        <v>0</v>
      </c>
      <c r="E8" s="1">
        <v>2</v>
      </c>
      <c r="F8" s="1">
        <v>2</v>
      </c>
      <c r="G8" s="1" t="s">
        <v>195</v>
      </c>
      <c r="H8" s="1" t="s">
        <v>196</v>
      </c>
      <c r="I8" s="1">
        <v>5</v>
      </c>
      <c r="J8" s="3" t="s">
        <v>197</v>
      </c>
      <c r="K8" s="1" t="s">
        <v>198</v>
      </c>
      <c r="L8" s="1" t="s">
        <v>160</v>
      </c>
      <c r="M8" s="1" t="str">
        <f t="shared" ref="M8:M9" si="1">"&lt;font color=0xfd6410&gt;"&amp;I8&amp;"折购买&lt;/font&gt;  &lt;font color=0xbfff1d&gt;价值&lt;/font&gt;"&amp;MID(G8,3,99)</f>
        <v>&lt;font color=0xfd6410&gt;5折购买&lt;/font&gt;  &lt;font color=0xbfff1d&gt;价值&lt;/font&gt;6000</v>
      </c>
      <c r="N8" s="1" t="s">
        <v>154</v>
      </c>
      <c r="O8" s="1" t="s">
        <v>187</v>
      </c>
    </row>
    <row r="9" spans="1:15" s="1" customFormat="1" ht="12" x14ac:dyDescent="0.15">
      <c r="A9" s="1">
        <v>6</v>
      </c>
      <c r="B9" s="1">
        <v>1</v>
      </c>
      <c r="C9" s="1">
        <v>6</v>
      </c>
      <c r="D9" s="1">
        <v>0</v>
      </c>
      <c r="E9" s="1">
        <v>2</v>
      </c>
      <c r="F9" s="1">
        <v>1</v>
      </c>
      <c r="G9" s="1" t="s">
        <v>199</v>
      </c>
      <c r="H9" s="1" t="s">
        <v>200</v>
      </c>
      <c r="I9" s="1">
        <v>5</v>
      </c>
      <c r="J9" s="3" t="s">
        <v>201</v>
      </c>
      <c r="K9" s="1" t="s">
        <v>202</v>
      </c>
      <c r="L9" s="1" t="s">
        <v>165</v>
      </c>
      <c r="M9" s="1" t="str">
        <f t="shared" si="1"/>
        <v>&lt;font color=0xfd6410&gt;5折购买&lt;/font&gt;  &lt;font color=0xbfff1d&gt;价值&lt;/font&gt;9500</v>
      </c>
      <c r="N9" s="1" t="s">
        <v>154</v>
      </c>
      <c r="O9" s="1" t="s">
        <v>191</v>
      </c>
    </row>
    <row r="10" spans="1:15" s="1" customFormat="1" ht="12" x14ac:dyDescent="0.15">
      <c r="A10" s="1">
        <v>7</v>
      </c>
      <c r="B10" s="1">
        <v>1</v>
      </c>
      <c r="C10" s="1">
        <v>7</v>
      </c>
      <c r="D10" s="1">
        <v>0</v>
      </c>
      <c r="E10" s="1">
        <v>2</v>
      </c>
      <c r="F10" s="1">
        <v>3</v>
      </c>
      <c r="G10" s="1" t="s">
        <v>188</v>
      </c>
      <c r="H10" s="1" t="s">
        <v>192</v>
      </c>
      <c r="I10" s="1">
        <v>5</v>
      </c>
      <c r="J10" s="3" t="s">
        <v>203</v>
      </c>
      <c r="K10" s="1" t="s">
        <v>204</v>
      </c>
      <c r="L10" s="1" t="s">
        <v>160</v>
      </c>
      <c r="M10" s="1" t="str">
        <f t="shared" ref="M10" si="2">"&lt;font color=0xfd6410&gt;"&amp;I10&amp;"折购买&lt;/font&gt;  &lt;font color=0xbfff1d&gt;价值&lt;/font&gt;"&amp;MID(G10,3,99)</f>
        <v>&lt;font color=0xfd6410&gt;5折购买&lt;/font&gt;  &lt;font color=0xbfff1d&gt;价值&lt;/font&gt;2500</v>
      </c>
      <c r="N10" s="1" t="s">
        <v>154</v>
      </c>
      <c r="O10" s="1" t="s">
        <v>187</v>
      </c>
    </row>
    <row r="11" spans="1:15" s="1" customFormat="1" x14ac:dyDescent="0.15">
      <c r="A11" s="1">
        <v>8</v>
      </c>
      <c r="B11" s="1">
        <v>1</v>
      </c>
      <c r="C11" s="1">
        <v>8</v>
      </c>
      <c r="D11" s="1">
        <v>0</v>
      </c>
      <c r="E11" s="1">
        <v>2</v>
      </c>
      <c r="F11" s="1">
        <v>3</v>
      </c>
      <c r="G11" s="1" t="s">
        <v>205</v>
      </c>
      <c r="H11" s="4" t="s">
        <v>85</v>
      </c>
      <c r="I11" s="1">
        <v>5</v>
      </c>
      <c r="J11" s="3" t="s">
        <v>206</v>
      </c>
      <c r="K11" s="1" t="s">
        <v>207</v>
      </c>
      <c r="L11" s="1" t="s">
        <v>165</v>
      </c>
      <c r="M11" s="1" t="str">
        <f t="shared" ref="M11:M12" si="3">"&lt;font color=0xfd6410&gt;"&amp;I11&amp;"折购买&lt;/font&gt;  &lt;font color=0xbfff1d&gt;价值&lt;/font&gt;"&amp;MID(G11,3,99)</f>
        <v>&lt;font color=0xfd6410&gt;5折购买&lt;/font&gt;  &lt;font color=0xbfff1d&gt;价值&lt;/font&gt;4000</v>
      </c>
      <c r="N11" s="1" t="s">
        <v>154</v>
      </c>
      <c r="O11" s="1" t="s">
        <v>191</v>
      </c>
    </row>
    <row r="12" spans="1:15" s="1" customFormat="1" ht="12" x14ac:dyDescent="0.15">
      <c r="A12" s="1">
        <v>9</v>
      </c>
      <c r="B12" s="1">
        <v>2</v>
      </c>
      <c r="C12" s="1">
        <v>1</v>
      </c>
      <c r="D12" s="1">
        <v>0</v>
      </c>
      <c r="E12" s="1">
        <v>1</v>
      </c>
      <c r="F12" s="1">
        <v>5</v>
      </c>
      <c r="G12" s="1" t="s">
        <v>179</v>
      </c>
      <c r="H12" s="1" t="s">
        <v>180</v>
      </c>
      <c r="I12" s="1">
        <v>5</v>
      </c>
      <c r="J12" s="3" t="s">
        <v>181</v>
      </c>
      <c r="K12" s="1" t="s">
        <v>182</v>
      </c>
      <c r="L12" s="1" t="s">
        <v>153</v>
      </c>
      <c r="M12" s="1" t="str">
        <f t="shared" si="3"/>
        <v>&lt;font color=0xfd6410&gt;5折购买&lt;/font&gt;  &lt;font color=0xbfff1d&gt;价值&lt;/font&gt;600</v>
      </c>
      <c r="N12" s="1" t="s">
        <v>154</v>
      </c>
      <c r="O12" s="1" t="s">
        <v>183</v>
      </c>
    </row>
    <row r="13" spans="1:15" s="1" customFormat="1" ht="12" x14ac:dyDescent="0.15">
      <c r="A13" s="1">
        <v>10</v>
      </c>
      <c r="B13" s="1">
        <v>2</v>
      </c>
      <c r="C13" s="1">
        <v>2</v>
      </c>
      <c r="D13" s="1">
        <v>0</v>
      </c>
      <c r="E13" s="1">
        <v>1</v>
      </c>
      <c r="F13" s="1">
        <v>4</v>
      </c>
      <c r="G13" s="1" t="s">
        <v>156</v>
      </c>
      <c r="H13" s="1" t="s">
        <v>184</v>
      </c>
      <c r="I13" s="1">
        <v>5</v>
      </c>
      <c r="J13" s="3" t="s">
        <v>185</v>
      </c>
      <c r="K13" s="1" t="s">
        <v>186</v>
      </c>
      <c r="L13" s="1" t="s">
        <v>160</v>
      </c>
      <c r="M13" s="1" t="str">
        <f t="shared" ref="M13:M15" si="4">"&lt;font color=0xfd6410&gt;"&amp;I13&amp;"折购买&lt;/font&gt;  &lt;font color=0xbfff1d&gt;价值&lt;/font&gt;"&amp;MID(G13,3,99)</f>
        <v>&lt;font color=0xfd6410&gt;5折购买&lt;/font&gt;  &lt;font color=0xbfff1d&gt;价值&lt;/font&gt;1250</v>
      </c>
      <c r="N13" s="1" t="s">
        <v>154</v>
      </c>
      <c r="O13" s="1" t="s">
        <v>187</v>
      </c>
    </row>
    <row r="14" spans="1:15" s="1" customFormat="1" ht="12" x14ac:dyDescent="0.15">
      <c r="A14" s="1">
        <v>11</v>
      </c>
      <c r="B14" s="1">
        <v>2</v>
      </c>
      <c r="C14" s="1">
        <v>3</v>
      </c>
      <c r="D14" s="1">
        <v>0</v>
      </c>
      <c r="E14" s="1">
        <v>1</v>
      </c>
      <c r="F14" s="1">
        <v>3</v>
      </c>
      <c r="G14" s="1" t="s">
        <v>188</v>
      </c>
      <c r="H14" s="1" t="s">
        <v>156</v>
      </c>
      <c r="I14" s="1">
        <v>5</v>
      </c>
      <c r="J14" s="3" t="s">
        <v>189</v>
      </c>
      <c r="K14" s="1" t="s">
        <v>190</v>
      </c>
      <c r="L14" s="1" t="s">
        <v>165</v>
      </c>
      <c r="M14" s="1" t="str">
        <f t="shared" si="4"/>
        <v>&lt;font color=0xfd6410&gt;5折购买&lt;/font&gt;  &lt;font color=0xbfff1d&gt;价值&lt;/font&gt;2500</v>
      </c>
      <c r="N14" s="1" t="s">
        <v>154</v>
      </c>
      <c r="O14" s="1" t="s">
        <v>191</v>
      </c>
    </row>
    <row r="15" spans="1:15" s="1" customFormat="1" ht="12" x14ac:dyDescent="0.15">
      <c r="A15" s="1">
        <v>12</v>
      </c>
      <c r="B15" s="1">
        <v>2</v>
      </c>
      <c r="C15" s="1">
        <v>4</v>
      </c>
      <c r="D15" s="1">
        <v>0</v>
      </c>
      <c r="E15" s="1">
        <v>1</v>
      </c>
      <c r="F15" s="1">
        <v>3</v>
      </c>
      <c r="G15" s="1" t="s">
        <v>188</v>
      </c>
      <c r="H15" s="1" t="s">
        <v>192</v>
      </c>
      <c r="I15" s="1">
        <v>5</v>
      </c>
      <c r="J15" s="3" t="s">
        <v>193</v>
      </c>
      <c r="K15" s="1" t="s">
        <v>194</v>
      </c>
      <c r="L15" s="1" t="s">
        <v>153</v>
      </c>
      <c r="M15" s="1" t="str">
        <f t="shared" si="4"/>
        <v>&lt;font color=0xfd6410&gt;5折购买&lt;/font&gt;  &lt;font color=0xbfff1d&gt;价值&lt;/font&gt;2500</v>
      </c>
      <c r="N15" s="1" t="s">
        <v>154</v>
      </c>
      <c r="O15" s="1" t="s">
        <v>183</v>
      </c>
    </row>
    <row r="16" spans="1:15" s="1" customFormat="1" ht="12" x14ac:dyDescent="0.15">
      <c r="A16" s="1">
        <v>13</v>
      </c>
      <c r="B16" s="1">
        <v>2</v>
      </c>
      <c r="C16" s="1">
        <v>5</v>
      </c>
      <c r="D16" s="1">
        <v>0</v>
      </c>
      <c r="E16" s="1">
        <v>1</v>
      </c>
      <c r="F16" s="1">
        <v>2</v>
      </c>
      <c r="G16" s="1" t="s">
        <v>195</v>
      </c>
      <c r="H16" s="1" t="s">
        <v>196</v>
      </c>
      <c r="I16" s="1">
        <v>5</v>
      </c>
      <c r="J16" s="3" t="s">
        <v>197</v>
      </c>
      <c r="K16" s="1" t="s">
        <v>198</v>
      </c>
      <c r="L16" s="1" t="s">
        <v>160</v>
      </c>
      <c r="M16" s="1" t="str">
        <f t="shared" ref="M16:M19" si="5">"&lt;font color=0xfd6410&gt;"&amp;I16&amp;"折购买&lt;/font&gt;  &lt;font color=0xbfff1d&gt;价值&lt;/font&gt;"&amp;MID(G16,3,99)</f>
        <v>&lt;font color=0xfd6410&gt;5折购买&lt;/font&gt;  &lt;font color=0xbfff1d&gt;价值&lt;/font&gt;6000</v>
      </c>
      <c r="N16" s="1" t="s">
        <v>154</v>
      </c>
      <c r="O16" s="1" t="s">
        <v>187</v>
      </c>
    </row>
    <row r="17" spans="1:15" s="1" customFormat="1" ht="12" x14ac:dyDescent="0.15">
      <c r="A17" s="1">
        <v>14</v>
      </c>
      <c r="B17" s="1">
        <v>2</v>
      </c>
      <c r="C17" s="1">
        <v>6</v>
      </c>
      <c r="D17" s="1">
        <v>0</v>
      </c>
      <c r="E17" s="1">
        <v>1</v>
      </c>
      <c r="F17" s="1">
        <v>1</v>
      </c>
      <c r="G17" s="1" t="s">
        <v>199</v>
      </c>
      <c r="H17" s="1" t="s">
        <v>200</v>
      </c>
      <c r="I17" s="1">
        <v>5</v>
      </c>
      <c r="J17" s="3" t="s">
        <v>201</v>
      </c>
      <c r="K17" s="1" t="s">
        <v>202</v>
      </c>
      <c r="L17" s="1" t="s">
        <v>165</v>
      </c>
      <c r="M17" s="1" t="str">
        <f t="shared" si="5"/>
        <v>&lt;font color=0xfd6410&gt;5折购买&lt;/font&gt;  &lt;font color=0xbfff1d&gt;价值&lt;/font&gt;9500</v>
      </c>
      <c r="N17" s="1" t="s">
        <v>154</v>
      </c>
      <c r="O17" s="1" t="s">
        <v>191</v>
      </c>
    </row>
    <row r="18" spans="1:15" s="1" customFormat="1" ht="12" x14ac:dyDescent="0.15">
      <c r="A18" s="1">
        <v>15</v>
      </c>
      <c r="B18" s="1">
        <v>2</v>
      </c>
      <c r="C18" s="1">
        <v>7</v>
      </c>
      <c r="D18" s="1">
        <v>0</v>
      </c>
      <c r="E18" s="1">
        <v>1</v>
      </c>
      <c r="F18" s="1">
        <v>3</v>
      </c>
      <c r="G18" s="1" t="s">
        <v>188</v>
      </c>
      <c r="H18" s="1" t="s">
        <v>192</v>
      </c>
      <c r="I18" s="1">
        <v>5</v>
      </c>
      <c r="J18" s="3" t="s">
        <v>203</v>
      </c>
      <c r="K18" s="1" t="s">
        <v>204</v>
      </c>
      <c r="L18" s="1" t="s">
        <v>160</v>
      </c>
      <c r="M18" s="1" t="str">
        <f t="shared" si="5"/>
        <v>&lt;font color=0xfd6410&gt;5折购买&lt;/font&gt;  &lt;font color=0xbfff1d&gt;价值&lt;/font&gt;2500</v>
      </c>
      <c r="N18" s="1" t="s">
        <v>154</v>
      </c>
      <c r="O18" s="1" t="s">
        <v>187</v>
      </c>
    </row>
    <row r="19" spans="1:15" s="1" customFormat="1" x14ac:dyDescent="0.15">
      <c r="A19" s="1">
        <v>16</v>
      </c>
      <c r="B19" s="1">
        <v>2</v>
      </c>
      <c r="C19" s="1">
        <v>8</v>
      </c>
      <c r="D19" s="1">
        <v>0</v>
      </c>
      <c r="E19" s="1">
        <v>1</v>
      </c>
      <c r="F19" s="1">
        <v>3</v>
      </c>
      <c r="G19" s="1" t="s">
        <v>205</v>
      </c>
      <c r="H19" s="4" t="s">
        <v>85</v>
      </c>
      <c r="I19" s="1">
        <v>5</v>
      </c>
      <c r="J19" s="3" t="s">
        <v>206</v>
      </c>
      <c r="K19" s="1" t="s">
        <v>207</v>
      </c>
      <c r="L19" s="1" t="s">
        <v>165</v>
      </c>
      <c r="M19" s="1" t="str">
        <f t="shared" si="5"/>
        <v>&lt;font color=0xfd6410&gt;5折购买&lt;/font&gt;  &lt;font color=0xbfff1d&gt;价值&lt;/font&gt;4000</v>
      </c>
      <c r="N19" s="1" t="s">
        <v>154</v>
      </c>
      <c r="O19" s="1" t="s">
        <v>191</v>
      </c>
    </row>
    <row r="20" spans="1:15" s="1" customFormat="1" ht="12" x14ac:dyDescent="0.15">
      <c r="J20" s="3"/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20"/>
  <sheetViews>
    <sheetView workbookViewId="0">
      <selection activeCell="C17" sqref="C17"/>
    </sheetView>
  </sheetViews>
  <sheetFormatPr defaultColWidth="9" defaultRowHeight="13.5" x14ac:dyDescent="0.15"/>
  <cols>
    <col min="1" max="1" width="14.375" customWidth="1"/>
    <col min="2" max="2" width="48.75" customWidth="1"/>
    <col min="3" max="3" width="29.625" customWidth="1"/>
    <col min="4" max="5" width="15" customWidth="1"/>
    <col min="6" max="6" width="65.125" customWidth="1"/>
    <col min="7" max="7" width="49.375" customWidth="1"/>
  </cols>
  <sheetData>
    <row r="1" spans="1:8" s="1" customFormat="1" x14ac:dyDescent="0.15">
      <c r="A1" s="2" t="s">
        <v>208</v>
      </c>
      <c r="B1" s="2" t="s">
        <v>209</v>
      </c>
      <c r="C1"/>
      <c r="D1"/>
      <c r="E1"/>
      <c r="F1"/>
    </row>
    <row r="2" spans="1:8" s="1" customFormat="1" x14ac:dyDescent="0.15">
      <c r="A2" s="2" t="s">
        <v>210</v>
      </c>
      <c r="B2" s="2" t="s">
        <v>3</v>
      </c>
      <c r="C2"/>
      <c r="D2"/>
      <c r="E2"/>
      <c r="F2"/>
      <c r="G2"/>
      <c r="H2"/>
    </row>
    <row r="3" spans="1:8" s="1" customFormat="1" x14ac:dyDescent="0.15">
      <c r="A3" s="2" t="s">
        <v>4</v>
      </c>
      <c r="B3" s="2" t="s">
        <v>211</v>
      </c>
      <c r="C3"/>
      <c r="D3"/>
      <c r="E3"/>
      <c r="F3"/>
    </row>
    <row r="4" spans="1:8" s="1" customFormat="1" x14ac:dyDescent="0.15">
      <c r="A4" s="8" t="s">
        <v>224</v>
      </c>
      <c r="B4" s="8" t="s">
        <v>246</v>
      </c>
      <c r="C4" s="9" t="s">
        <v>225</v>
      </c>
      <c r="D4" s="2" t="s">
        <v>226</v>
      </c>
      <c r="E4" s="2" t="s">
        <v>212</v>
      </c>
      <c r="F4" s="10" t="s">
        <v>227</v>
      </c>
    </row>
    <row r="5" spans="1:8" s="1" customFormat="1" x14ac:dyDescent="0.15">
      <c r="A5" s="8" t="s">
        <v>228</v>
      </c>
      <c r="B5" s="8" t="s">
        <v>246</v>
      </c>
      <c r="C5" s="9" t="s">
        <v>229</v>
      </c>
      <c r="D5" s="2" t="s">
        <v>230</v>
      </c>
      <c r="E5" s="2" t="s">
        <v>212</v>
      </c>
      <c r="F5" s="10" t="s">
        <v>231</v>
      </c>
    </row>
    <row r="6" spans="1:8" s="1" customFormat="1" x14ac:dyDescent="0.15">
      <c r="A6" s="8" t="s">
        <v>232</v>
      </c>
      <c r="B6" s="8" t="s">
        <v>246</v>
      </c>
      <c r="C6" s="9" t="s">
        <v>233</v>
      </c>
      <c r="D6"/>
      <c r="E6"/>
      <c r="F6"/>
    </row>
    <row r="7" spans="1:8" s="1" customFormat="1" x14ac:dyDescent="0.15">
      <c r="A7" s="8" t="s">
        <v>234</v>
      </c>
      <c r="B7" s="8" t="s">
        <v>247</v>
      </c>
      <c r="C7" s="9" t="s">
        <v>235</v>
      </c>
      <c r="D7" s="2" t="s">
        <v>236</v>
      </c>
      <c r="E7" s="2" t="s">
        <v>212</v>
      </c>
      <c r="F7" s="10" t="s">
        <v>237</v>
      </c>
    </row>
    <row r="8" spans="1:8" s="1" customFormat="1" x14ac:dyDescent="0.15">
      <c r="A8" s="8" t="s">
        <v>238</v>
      </c>
      <c r="B8" s="8" t="s">
        <v>246</v>
      </c>
      <c r="C8" s="9" t="s">
        <v>239</v>
      </c>
      <c r="D8" s="2" t="s">
        <v>240</v>
      </c>
      <c r="E8" s="2" t="s">
        <v>212</v>
      </c>
      <c r="F8" s="10" t="s">
        <v>241</v>
      </c>
    </row>
    <row r="9" spans="1:8" s="1" customFormat="1" x14ac:dyDescent="0.15">
      <c r="A9" s="8" t="s">
        <v>242</v>
      </c>
      <c r="B9" s="8" t="s">
        <v>246</v>
      </c>
      <c r="C9" s="9" t="s">
        <v>243</v>
      </c>
      <c r="D9"/>
      <c r="E9"/>
      <c r="F9"/>
    </row>
    <row r="10" spans="1:8" s="1" customFormat="1" x14ac:dyDescent="0.15">
      <c r="A10" s="8" t="s">
        <v>244</v>
      </c>
      <c r="B10" s="8" t="s">
        <v>246</v>
      </c>
      <c r="C10" s="9" t="s">
        <v>245</v>
      </c>
      <c r="D10"/>
      <c r="E10"/>
      <c r="F10"/>
    </row>
    <row r="11" spans="1:8" s="1" customFormat="1" x14ac:dyDescent="0.15">
      <c r="A11" s="2"/>
      <c r="B11" s="2"/>
      <c r="C11" s="3"/>
      <c r="D11" s="3"/>
    </row>
    <row r="12" spans="1:8" s="1" customFormat="1" x14ac:dyDescent="0.15">
      <c r="A12" s="2"/>
      <c r="B12" s="2"/>
      <c r="C12" s="3"/>
      <c r="D12" s="3"/>
    </row>
    <row r="13" spans="1:8" s="1" customFormat="1" x14ac:dyDescent="0.15">
      <c r="A13" s="2"/>
      <c r="B13" s="2"/>
      <c r="C13" s="3"/>
      <c r="D13" s="3"/>
    </row>
    <row r="14" spans="1:8" s="1" customFormat="1" x14ac:dyDescent="0.15">
      <c r="A14" s="2"/>
      <c r="B14" s="2"/>
      <c r="C14" s="3"/>
      <c r="D14" s="3"/>
    </row>
    <row r="15" spans="1:8" s="1" customFormat="1" ht="12" x14ac:dyDescent="0.15">
      <c r="C15" s="3"/>
      <c r="D15" s="3"/>
    </row>
    <row r="16" spans="1:8" s="1" customFormat="1" ht="12" x14ac:dyDescent="0.15">
      <c r="C16" s="3"/>
      <c r="D16" s="3"/>
    </row>
    <row r="17" spans="3:4" s="1" customFormat="1" ht="12" x14ac:dyDescent="0.15">
      <c r="C17" s="3"/>
      <c r="D17" s="3"/>
    </row>
    <row r="18" spans="3:4" s="1" customFormat="1" ht="12" x14ac:dyDescent="0.15">
      <c r="C18" s="3"/>
      <c r="D18" s="3"/>
    </row>
    <row r="19" spans="3:4" s="1" customFormat="1" ht="12" x14ac:dyDescent="0.15">
      <c r="C19" s="3"/>
      <c r="D19" s="3"/>
    </row>
    <row r="20" spans="3:4" s="1" customFormat="1" ht="12" x14ac:dyDescent="0.15">
      <c r="C20" s="3"/>
      <c r="D20" s="3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6"/>
  <sheetViews>
    <sheetView workbookViewId="0">
      <selection activeCell="G11" sqref="G11"/>
    </sheetView>
  </sheetViews>
  <sheetFormatPr defaultColWidth="9" defaultRowHeight="13.5" x14ac:dyDescent="0.15"/>
  <cols>
    <col min="1" max="1" width="14.375" customWidth="1"/>
    <col min="2" max="4" width="14.875" customWidth="1"/>
    <col min="5" max="5" width="15" customWidth="1"/>
    <col min="6" max="6" width="65.125" customWidth="1"/>
    <col min="7" max="7" width="49.375" customWidth="1"/>
  </cols>
  <sheetData>
    <row r="1" spans="1:8" s="1" customFormat="1" x14ac:dyDescent="0.15">
      <c r="A1" s="2" t="s">
        <v>213</v>
      </c>
      <c r="B1" s="2" t="s">
        <v>214</v>
      </c>
      <c r="C1" s="2" t="s">
        <v>215</v>
      </c>
      <c r="D1" s="2" t="s">
        <v>216</v>
      </c>
      <c r="E1" s="1" t="s">
        <v>217</v>
      </c>
    </row>
    <row r="2" spans="1:8" s="1" customFormat="1" x14ac:dyDescent="0.15">
      <c r="A2" s="2" t="s">
        <v>210</v>
      </c>
      <c r="B2" s="2" t="s">
        <v>2</v>
      </c>
      <c r="C2" s="2" t="s">
        <v>2</v>
      </c>
      <c r="D2" s="2" t="s">
        <v>2</v>
      </c>
      <c r="E2" t="s">
        <v>2</v>
      </c>
      <c r="F2"/>
      <c r="G2"/>
      <c r="H2"/>
    </row>
    <row r="3" spans="1:8" s="1" customFormat="1" x14ac:dyDescent="0.15">
      <c r="A3" s="2" t="s">
        <v>218</v>
      </c>
      <c r="B3" s="2" t="s">
        <v>219</v>
      </c>
      <c r="C3" s="2" t="s">
        <v>220</v>
      </c>
      <c r="D3" s="2" t="s">
        <v>221</v>
      </c>
      <c r="E3" s="1" t="s">
        <v>222</v>
      </c>
    </row>
    <row r="4" spans="1:8" s="1" customFormat="1" x14ac:dyDescent="0.15">
      <c r="A4" s="2" t="s">
        <v>223</v>
      </c>
      <c r="B4" s="2" t="s">
        <v>250</v>
      </c>
      <c r="C4" s="2" t="s">
        <v>257</v>
      </c>
      <c r="D4" s="2" t="s">
        <v>258</v>
      </c>
      <c r="E4" s="1">
        <v>1</v>
      </c>
    </row>
    <row r="5" spans="1:8" s="1" customFormat="1" x14ac:dyDescent="0.15">
      <c r="A5" s="11" t="s">
        <v>251</v>
      </c>
      <c r="B5" s="2" t="s">
        <v>255</v>
      </c>
      <c r="C5" s="14" t="s">
        <v>259</v>
      </c>
      <c r="D5" s="2" t="s">
        <v>260</v>
      </c>
      <c r="E5" s="12">
        <v>1</v>
      </c>
    </row>
    <row r="6" spans="1:8" s="1" customFormat="1" x14ac:dyDescent="0.15">
      <c r="A6" s="11" t="s">
        <v>252</v>
      </c>
      <c r="B6" s="2" t="s">
        <v>256</v>
      </c>
      <c r="C6" s="2" t="s">
        <v>257</v>
      </c>
      <c r="D6" s="2" t="s">
        <v>258</v>
      </c>
      <c r="E6" s="12">
        <v>1</v>
      </c>
    </row>
    <row r="7" spans="1:8" s="1" customFormat="1" x14ac:dyDescent="0.15">
      <c r="A7" s="2" t="s">
        <v>253</v>
      </c>
      <c r="B7" s="2" t="s">
        <v>250</v>
      </c>
      <c r="C7" s="2" t="s">
        <v>257</v>
      </c>
      <c r="D7" s="2" t="s">
        <v>258</v>
      </c>
      <c r="E7" s="13">
        <v>1</v>
      </c>
    </row>
    <row r="8" spans="1:8" s="1" customFormat="1" x14ac:dyDescent="0.15">
      <c r="A8" s="2" t="s">
        <v>254</v>
      </c>
      <c r="B8" s="2" t="s">
        <v>250</v>
      </c>
      <c r="C8" s="2" t="s">
        <v>257</v>
      </c>
      <c r="D8" s="2" t="s">
        <v>258</v>
      </c>
      <c r="E8" s="13">
        <v>1</v>
      </c>
    </row>
    <row r="9" spans="1:8" s="1" customFormat="1" x14ac:dyDescent="0.15">
      <c r="A9" s="14" t="s">
        <v>248</v>
      </c>
      <c r="B9" s="2" t="s">
        <v>255</v>
      </c>
      <c r="C9" s="14" t="s">
        <v>259</v>
      </c>
      <c r="D9" s="2" t="s">
        <v>260</v>
      </c>
      <c r="E9" s="15">
        <v>1</v>
      </c>
    </row>
    <row r="10" spans="1:8" s="1" customFormat="1" x14ac:dyDescent="0.15">
      <c r="A10" s="2" t="s">
        <v>249</v>
      </c>
      <c r="B10" s="2" t="s">
        <v>250</v>
      </c>
      <c r="C10" s="2" t="s">
        <v>257</v>
      </c>
      <c r="D10" s="2" t="s">
        <v>258</v>
      </c>
      <c r="E10" s="13">
        <v>1</v>
      </c>
    </row>
    <row r="11" spans="1:8" s="1" customFormat="1" ht="12" x14ac:dyDescent="0.15"/>
    <row r="12" spans="1:8" s="1" customFormat="1" ht="12" x14ac:dyDescent="0.15"/>
    <row r="13" spans="1:8" s="1" customFormat="1" ht="12" x14ac:dyDescent="0.15"/>
    <row r="14" spans="1:8" s="1" customFormat="1" ht="12" x14ac:dyDescent="0.15"/>
    <row r="15" spans="1:8" s="1" customFormat="1" ht="12" x14ac:dyDescent="0.15"/>
    <row r="16" spans="1:8" s="1" customFormat="1" ht="12" x14ac:dyDescent="0.15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@signDaily</vt:lpstr>
      <vt:lpstr>@fuliRewardLogin</vt:lpstr>
      <vt:lpstr>@fuliRewardVip</vt:lpstr>
      <vt:lpstr>@fuliRewardCharge</vt:lpstr>
      <vt:lpstr>@roleLvReward</vt:lpstr>
      <vt:lpstr>@worldLvReward</vt:lpstr>
      <vt:lpstr>@loginReward</vt:lpstr>
      <vt:lpstr>@lingyuangou</vt:lpstr>
      <vt:lpstr>@qiandaojiangli</vt:lpstr>
      <vt:lpstr>@everyWeekGift</vt:lpstr>
      <vt:lpstr>@everyMonthGift</vt:lpstr>
      <vt:lpstr>@xingyunqian</vt:lpstr>
      <vt:lpstr>@redpacket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surery</cp:lastModifiedBy>
  <dcterms:created xsi:type="dcterms:W3CDTF">2018-02-27T11:14:00Z</dcterms:created>
  <dcterms:modified xsi:type="dcterms:W3CDTF">2020-03-13T08:55:50Z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