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7680" yWindow="6105" windowWidth="27870" windowHeight="13020" tabRatio="672" activeTab="5"/>
  </bookViews>
  <sheets>
    <sheet name="@leichong" sheetId="8" r:id="rId1"/>
    <sheet name="@leichong1" sheetId="13" r:id="rId2"/>
    <sheet name="@limitLeichong" sheetId="14" r:id="rId3"/>
    <sheet name="@shenchonglaixi" sheetId="9" r:id="rId4"/>
    <sheet name="@chengzhangjijin" sheetId="10" r:id="rId5"/>
    <sheet name="@shouchong" sheetId="3" r:id="rId6"/>
    <sheet name="@chengzhangjijintuangou" sheetId="12" r:id="rId7"/>
    <sheet name="@touzijihua" sheetId="11" r:id="rId8"/>
  </sheets>
  <calcPr calcId="144525"/>
</workbook>
</file>

<file path=xl/calcChain.xml><?xml version="1.0" encoding="utf-8"?>
<calcChain xmlns="http://schemas.openxmlformats.org/spreadsheetml/2006/main">
  <c r="G11" i="14" l="1"/>
  <c r="D11" i="14"/>
  <c r="F5" i="13" l="1"/>
  <c r="F6" i="13"/>
  <c r="F7" i="13"/>
  <c r="F8" i="13"/>
  <c r="F9" i="13"/>
  <c r="F10" i="13"/>
  <c r="F4" i="13"/>
  <c r="G10" i="14" l="1"/>
  <c r="G9" i="14"/>
  <c r="G8" i="14"/>
  <c r="G7" i="14"/>
  <c r="G6" i="14"/>
  <c r="G5" i="14"/>
  <c r="G4" i="14"/>
  <c r="D5" i="14"/>
  <c r="D6" i="14"/>
  <c r="D7" i="14"/>
  <c r="D8" i="14"/>
  <c r="D9" i="14"/>
  <c r="D10" i="14"/>
  <c r="D4" i="14"/>
</calcChain>
</file>

<file path=xl/sharedStrings.xml><?xml version="1.0" encoding="utf-8"?>
<sst xmlns="http://schemas.openxmlformats.org/spreadsheetml/2006/main" count="821" uniqueCount="275">
  <si>
    <t>充值表</t>
  </si>
  <si>
    <t>奖励</t>
  </si>
  <si>
    <t>人民币需求（分）</t>
  </si>
  <si>
    <t>名字</t>
  </si>
  <si>
    <t>价值</t>
  </si>
  <si>
    <t>标题图片</t>
  </si>
  <si>
    <t>坐标</t>
  </si>
  <si>
    <t>内容图片</t>
  </si>
  <si>
    <t>战力</t>
  </si>
  <si>
    <t>int&amp;key</t>
  </si>
  <si>
    <t>arrayint2</t>
  </si>
  <si>
    <t>int</t>
  </si>
  <si>
    <t>id</t>
  </si>
  <si>
    <t>reward</t>
  </si>
  <si>
    <t>rmb</t>
  </si>
  <si>
    <t>name</t>
  </si>
  <si>
    <t>value</t>
  </si>
  <si>
    <t>titleImg</t>
  </si>
  <si>
    <t>titlePos</t>
  </si>
  <si>
    <t>infoPos</t>
  </si>
  <si>
    <t>power</t>
  </si>
  <si>
    <t>sm_zi03</t>
  </si>
  <si>
    <t>138_152</t>
  </si>
  <si>
    <t>sc_fsg</t>
  </si>
  <si>
    <t>sm_zi02</t>
  </si>
  <si>
    <t>sc_jng</t>
  </si>
  <si>
    <t>sc_kk</t>
  </si>
  <si>
    <t>档期</t>
  </si>
  <si>
    <t>分页</t>
  </si>
  <si>
    <t>活动天数</t>
  </si>
  <si>
    <t>是否空挡</t>
  </si>
  <si>
    <t>下一档期</t>
  </si>
  <si>
    <t>图片</t>
  </si>
  <si>
    <t>cycle</t>
  </si>
  <si>
    <t>page</t>
  </si>
  <si>
    <t>days</t>
  </si>
  <si>
    <t>empty</t>
  </si>
  <si>
    <t>next</t>
  </si>
  <si>
    <t>img</t>
  </si>
  <si>
    <t>pos</t>
  </si>
  <si>
    <t>1_1</t>
  </si>
  <si>
    <t>diamond</t>
  </si>
  <si>
    <t>人物等级需求</t>
  </si>
  <si>
    <t>lv</t>
  </si>
  <si>
    <t>达到10级，返还</t>
  </si>
  <si>
    <t>达到185级，返还</t>
  </si>
  <si>
    <t>达到210级，返还</t>
  </si>
  <si>
    <t>达到235级，返还</t>
  </si>
  <si>
    <t>达到260级，返还</t>
  </si>
  <si>
    <t>开服天数需求</t>
  </si>
  <si>
    <t>openserver</t>
  </si>
  <si>
    <t>第1天，返还</t>
  </si>
  <si>
    <t>第2天，返还</t>
  </si>
  <si>
    <t>第3天，返还</t>
  </si>
  <si>
    <t>第4天，返还</t>
  </si>
  <si>
    <t>第5天，返还</t>
  </si>
  <si>
    <t>第6天，返还</t>
  </si>
  <si>
    <t>第7天，返还</t>
  </si>
  <si>
    <t>第8天，返还</t>
  </si>
  <si>
    <t>达到20级，返还</t>
    <phoneticPr fontId="5" type="noConversion"/>
  </si>
  <si>
    <t>达到30级，返还</t>
    <phoneticPr fontId="5" type="noConversion"/>
  </si>
  <si>
    <t>达到40级，返还</t>
    <phoneticPr fontId="5" type="noConversion"/>
  </si>
  <si>
    <t>达到50级，返还</t>
    <phoneticPr fontId="5" type="noConversion"/>
  </si>
  <si>
    <t>达到60级，返还</t>
    <phoneticPr fontId="5" type="noConversion"/>
  </si>
  <si>
    <t>达到70级，返还</t>
    <phoneticPr fontId="5" type="noConversion"/>
  </si>
  <si>
    <t>达到80级，返还</t>
    <phoneticPr fontId="5" type="noConversion"/>
  </si>
  <si>
    <t>达到90级，返还</t>
    <phoneticPr fontId="5" type="noConversion"/>
  </si>
  <si>
    <t>达到100级，返还</t>
    <phoneticPr fontId="5" type="noConversion"/>
  </si>
  <si>
    <t>达到110级，返还</t>
    <phoneticPr fontId="5" type="noConversion"/>
  </si>
  <si>
    <t>达到120级，返还</t>
    <phoneticPr fontId="5" type="noConversion"/>
  </si>
  <si>
    <t>达到130级，返还</t>
    <phoneticPr fontId="5" type="noConversion"/>
  </si>
  <si>
    <t>达到136级，返还</t>
    <phoneticPr fontId="5" type="noConversion"/>
  </si>
  <si>
    <t>达到140级，返还</t>
    <phoneticPr fontId="5" type="noConversion"/>
  </si>
  <si>
    <t>达到144级，返还</t>
    <phoneticPr fontId="5" type="noConversion"/>
  </si>
  <si>
    <t>达到148级，返还</t>
    <phoneticPr fontId="5" type="noConversion"/>
  </si>
  <si>
    <t>达到152级，返还</t>
    <phoneticPr fontId="5" type="noConversion"/>
  </si>
  <si>
    <t>达到156级，返还</t>
    <phoneticPr fontId="5" type="noConversion"/>
  </si>
  <si>
    <t>达到160级，返还</t>
    <phoneticPr fontId="5" type="noConversion"/>
  </si>
  <si>
    <t>达到165级，返还</t>
    <phoneticPr fontId="5" type="noConversion"/>
  </si>
  <si>
    <t>达到170级，返还</t>
    <phoneticPr fontId="5" type="noConversion"/>
  </si>
  <si>
    <t>达到175级，返还</t>
    <phoneticPr fontId="5" type="noConversion"/>
  </si>
  <si>
    <t>达到180级，返还</t>
    <phoneticPr fontId="5" type="noConversion"/>
  </si>
  <si>
    <t>达到190级，返还</t>
  </si>
  <si>
    <t>达到195级，返还</t>
  </si>
  <si>
    <t>达到200级，返还</t>
  </si>
  <si>
    <t>达到205级，返还</t>
  </si>
  <si>
    <t>达到215级，返还</t>
  </si>
  <si>
    <t>达到220级，返还</t>
  </si>
  <si>
    <t>达到225级，返还</t>
  </si>
  <si>
    <t>达到230级，返还</t>
  </si>
  <si>
    <t>达到240级，返还</t>
  </si>
  <si>
    <t>达到245级，返还</t>
  </si>
  <si>
    <t>达到250级，返还</t>
  </si>
  <si>
    <t>达到255级，返还</t>
  </si>
  <si>
    <r>
      <t>3003_1;1048</t>
    </r>
    <r>
      <rPr>
        <sz val="10"/>
        <color indexed="8"/>
        <rFont val="宋体"/>
        <family val="3"/>
        <charset val="134"/>
      </rPr>
      <t>_20;1093_20;1094_</t>
    </r>
    <r>
      <rPr>
        <sz val="10"/>
        <color indexed="8"/>
        <rFont val="宋体"/>
        <family val="3"/>
        <charset val="134"/>
      </rPr>
      <t>10;3_2000;2_1000000</t>
    </r>
    <phoneticPr fontId="5" type="noConversion"/>
  </si>
  <si>
    <t>充值50元\n送杰尼龟</t>
    <phoneticPr fontId="5" type="noConversion"/>
  </si>
  <si>
    <r>
      <t>4001_1;1232</t>
    </r>
    <r>
      <rPr>
        <sz val="10"/>
        <color indexed="8"/>
        <rFont val="宋体"/>
        <family val="3"/>
        <charset val="134"/>
      </rPr>
      <t>_20;1096_30;1094_</t>
    </r>
    <r>
      <rPr>
        <sz val="10"/>
        <color indexed="8"/>
        <rFont val="宋体"/>
        <family val="3"/>
        <charset val="134"/>
      </rPr>
      <t>15;3_3000;2_2000000</t>
    </r>
    <phoneticPr fontId="5" type="noConversion"/>
  </si>
  <si>
    <t>充值200元\n送风速狗</t>
    <phoneticPr fontId="5" type="noConversion"/>
  </si>
  <si>
    <t>205011_1;1048_10;1093_10;1094_5;3_1000;2_500000</t>
    <phoneticPr fontId="5" type="noConversion"/>
  </si>
  <si>
    <t>infoImg</t>
    <phoneticPr fontId="5" type="noConversion"/>
  </si>
  <si>
    <t>4078_1;505053_1;1096_40;1094_20;3_4000;2_3000000</t>
    <phoneticPr fontId="5" type="noConversion"/>
  </si>
  <si>
    <t>充值1000元\n送传说神宠</t>
    <phoneticPr fontId="5" type="noConversion"/>
  </si>
  <si>
    <t>充值1元\n送橙色装备</t>
    <phoneticPr fontId="5" type="noConversion"/>
  </si>
  <si>
    <t>sm_zi05</t>
    <phoneticPr fontId="5" type="noConversion"/>
  </si>
  <si>
    <t>sc_sc</t>
    <phoneticPr fontId="5" type="noConversion"/>
  </si>
  <si>
    <t>图片标识</t>
    <phoneticPr fontId="5" type="noConversion"/>
  </si>
  <si>
    <r>
      <t>m</t>
    </r>
    <r>
      <rPr>
        <sz val="10"/>
        <color indexed="8"/>
        <rFont val="宋体"/>
        <family val="3"/>
        <charset val="134"/>
      </rPr>
      <t>ask</t>
    </r>
    <r>
      <rPr>
        <sz val="10"/>
        <color indexed="8"/>
        <rFont val="宋体"/>
        <family val="3"/>
        <charset val="134"/>
      </rPr>
      <t>Img</t>
    </r>
    <phoneticPr fontId="5" type="noConversion"/>
  </si>
  <si>
    <r>
      <t>m</t>
    </r>
    <r>
      <rPr>
        <sz val="10"/>
        <color indexed="8"/>
        <rFont val="宋体"/>
        <family val="3"/>
        <charset val="134"/>
      </rPr>
      <t>ask</t>
    </r>
    <r>
      <rPr>
        <sz val="10"/>
        <color indexed="8"/>
        <rFont val="宋体"/>
        <family val="3"/>
        <charset val="134"/>
      </rPr>
      <t>Pos</t>
    </r>
    <phoneticPr fontId="5" type="noConversion"/>
  </si>
  <si>
    <t>坐标</t>
    <phoneticPr fontId="5" type="noConversion"/>
  </si>
  <si>
    <t>98_152</t>
    <phoneticPr fontId="5" type="noConversion"/>
  </si>
  <si>
    <r>
      <t>8</t>
    </r>
    <r>
      <rPr>
        <sz val="10"/>
        <color indexed="8"/>
        <rFont val="宋体"/>
        <family val="3"/>
        <charset val="134"/>
      </rPr>
      <t>8_</t>
    </r>
    <r>
      <rPr>
        <sz val="10"/>
        <color indexed="8"/>
        <rFont val="宋体"/>
        <family val="3"/>
        <charset val="134"/>
      </rPr>
      <t>152</t>
    </r>
    <phoneticPr fontId="5" type="noConversion"/>
  </si>
  <si>
    <r>
      <t>17</t>
    </r>
    <r>
      <rPr>
        <sz val="10"/>
        <color indexed="8"/>
        <rFont val="宋体"/>
        <family val="3"/>
        <charset val="134"/>
      </rPr>
      <t>8_2</t>
    </r>
    <r>
      <rPr>
        <sz val="10"/>
        <color indexed="8"/>
        <rFont val="宋体"/>
        <family val="3"/>
        <charset val="134"/>
      </rPr>
      <t>52</t>
    </r>
    <phoneticPr fontId="5" type="noConversion"/>
  </si>
  <si>
    <t>jueban</t>
  </si>
  <si>
    <r>
      <t>20</t>
    </r>
    <r>
      <rPr>
        <sz val="10"/>
        <color indexed="8"/>
        <rFont val="宋体"/>
        <family val="3"/>
        <charset val="134"/>
      </rPr>
      <t>8_</t>
    </r>
    <r>
      <rPr>
        <sz val="10"/>
        <color indexed="8"/>
        <rFont val="宋体"/>
        <family val="3"/>
        <charset val="134"/>
      </rPr>
      <t>360</t>
    </r>
    <phoneticPr fontId="5" type="noConversion"/>
  </si>
  <si>
    <t>200_210</t>
    <phoneticPr fontId="5" type="noConversion"/>
  </si>
  <si>
    <r>
      <t>20</t>
    </r>
    <r>
      <rPr>
        <sz val="10"/>
        <color indexed="8"/>
        <rFont val="宋体"/>
        <family val="3"/>
        <charset val="134"/>
      </rPr>
      <t>8_</t>
    </r>
    <r>
      <rPr>
        <sz val="10"/>
        <color indexed="8"/>
        <rFont val="宋体"/>
        <family val="3"/>
        <charset val="134"/>
      </rPr>
      <t>325</t>
    </r>
    <phoneticPr fontId="5" type="noConversion"/>
  </si>
  <si>
    <t>522_389</t>
    <phoneticPr fontId="5" type="noConversion"/>
  </si>
  <si>
    <t>sm_zi01</t>
    <phoneticPr fontId="5" type="noConversion"/>
  </si>
  <si>
    <r>
      <t>100</t>
    </r>
    <r>
      <rPr>
        <sz val="10"/>
        <color indexed="8"/>
        <rFont val="宋体"/>
        <family val="3"/>
        <charset val="134"/>
      </rPr>
      <t>_152</t>
    </r>
    <phoneticPr fontId="5" type="noConversion"/>
  </si>
  <si>
    <t>1241_21;1239_80;1073_40;1078_40;3_3000;2_2000000</t>
  </si>
  <si>
    <t>1241_75;1239_400;1083_250;1078_250;3_7000;2_3500000</t>
  </si>
  <si>
    <t>1008_125;1083_250;1073_250;1078_250;3_7000;2_3500000</t>
  </si>
  <si>
    <t>1241_90;1239_600;1088_400;1088_400;3_10000;2_5000000</t>
  </si>
  <si>
    <t>1008_35;1031_30;1083_40;1088_40;3_3000;2_2000000</t>
  </si>
  <si>
    <t>1008_150;1088_400;1083_400;1088_400;3_10000;2_5000000</t>
  </si>
  <si>
    <t>86戒指；神碎片20；洗练石20；普通技能石25；绑元3000；银两200万</t>
  </si>
  <si>
    <t>110鞋子；神碎片30；洗练石30；普通技能石40；绑元4000；银两240万</t>
  </si>
  <si>
    <t>138护腕；神碎片50；洗练石50；普通技能石50；绑元5000；银两280万</t>
  </si>
  <si>
    <t>突破丹3；神碎片100；神碎片100；普通技能石100；绑元7000；银两350万</t>
  </si>
  <si>
    <t>突破丹5；神碎片200；神碎片200；普通技能石200；绑元10000；银两500万</t>
  </si>
  <si>
    <t>貔貅21；图腾石80；伊布树果40；电布树果40；绑元3000；银两200万</t>
  </si>
  <si>
    <t>貔貅39；图腾石120；伊布树果90；Z结晶树果90；绑元4000；银两240万</t>
  </si>
  <si>
    <t>貔貅57；图腾石250；电布树果150；坐骑树果150；绑元5000；银两280万</t>
  </si>
  <si>
    <t>貔貅75；图腾石400；火布树果250；电布树果250；绑元7000；银两350万</t>
  </si>
  <si>
    <t>法宝石105；阵法书30；火布树果40；水布树果40；绑元3000；银两200万</t>
  </si>
  <si>
    <t>法宝石195；伊布树果90；百变树果90；Z结晶树果90；绑元4000；银两240万</t>
  </si>
  <si>
    <t>法宝石285；电布树果150；Z手环树果150；坐骑树果150；绑元5000；银两280万</t>
  </si>
  <si>
    <t>法宝石375；火布树果250；伊布树果250；坐骑树果250；绑元7000；银两350万</t>
  </si>
  <si>
    <t>法宝石450；水布树果400；火布树果400；水布树果400；绑元10000；银两500万</t>
  </si>
  <si>
    <t>神碎片35；洗练石35；火布树果40；水布树果40；绑元3000；银两200万</t>
  </si>
  <si>
    <t>神碎片65；伊布树果90；百变树果90；Z结晶树果90；绑元4000；银两240万</t>
  </si>
  <si>
    <t>神碎片95；电布树果150；Z手环树果150；坐骑树果150；绑元5000；银两280万</t>
  </si>
  <si>
    <t>神碎片125；火布树果250；伊布树果250；坐骑树果250；绑元7000；银两350万</t>
  </si>
  <si>
    <t>神碎片150；水布树果400；火布树果400；水布树果400；绑元10000；银两500万</t>
  </si>
  <si>
    <t>貔貅90；图腾石600；水布树果400；水布树果250；绑元10000；银两500万</t>
  </si>
  <si>
    <t>价值1588钻石</t>
    <phoneticPr fontId="5" type="noConversion"/>
  </si>
  <si>
    <t>价值2988钻石</t>
    <phoneticPr fontId="5" type="noConversion"/>
  </si>
  <si>
    <t>价值4688钻石</t>
    <phoneticPr fontId="5" type="noConversion"/>
  </si>
  <si>
    <t>价值6188钻石</t>
    <phoneticPr fontId="5" type="noConversion"/>
  </si>
  <si>
    <t>4_200;3_3000</t>
  </si>
  <si>
    <t>成长基金表</t>
    <phoneticPr fontId="5" type="noConversion"/>
  </si>
  <si>
    <t>成长基金团购表</t>
    <phoneticPr fontId="8" type="noConversion"/>
  </si>
  <si>
    <t>需求人数</t>
    <phoneticPr fontId="8" type="noConversion"/>
  </si>
  <si>
    <r>
      <t>n</t>
    </r>
    <r>
      <rPr>
        <sz val="10"/>
        <color indexed="8"/>
        <rFont val="宋体"/>
        <family val="3"/>
        <charset val="134"/>
      </rPr>
      <t>eedNum</t>
    </r>
    <phoneticPr fontId="8" type="noConversion"/>
  </si>
  <si>
    <t>1278_5</t>
    <phoneticPr fontId="8" type="noConversion"/>
  </si>
  <si>
    <t>1095_5</t>
    <phoneticPr fontId="8" type="noConversion"/>
  </si>
  <si>
    <t>3_1000</t>
    <phoneticPr fontId="8" type="noConversion"/>
  </si>
  <si>
    <t>3_3000</t>
    <phoneticPr fontId="8" type="noConversion"/>
  </si>
  <si>
    <t>1277_5</t>
    <phoneticPr fontId="8" type="noConversion"/>
  </si>
  <si>
    <t>12095_20;1270_10;5149_4</t>
  </si>
  <si>
    <t>12127_20;1051_1;1048_20</t>
  </si>
  <si>
    <t>12127_20;1270_10;5149_4</t>
  </si>
  <si>
    <t>12026_15;1036_1;1033_20</t>
  </si>
  <si>
    <t>12026_15;1076_1;1073_20</t>
  </si>
  <si>
    <t>12026_15;1002_30;1002_30</t>
  </si>
  <si>
    <t>12026_15;1093_50;1093_50</t>
  </si>
  <si>
    <r>
      <t>s</t>
    </r>
    <r>
      <rPr>
        <sz val="10"/>
        <color indexed="8"/>
        <rFont val="宋体"/>
        <family val="3"/>
        <charset val="134"/>
      </rPr>
      <t>kin</t>
    </r>
    <phoneticPr fontId="3" type="noConversion"/>
  </si>
  <si>
    <t>皮肤</t>
    <phoneticPr fontId="3" type="noConversion"/>
  </si>
  <si>
    <t>4104_1;1271_5;5150_5;2_1000000;5130_100;1093_100</t>
  </si>
  <si>
    <t>1238_5;1271_10;5150_10;2_2000000;5130_150;1093_150</t>
  </si>
  <si>
    <t>4070_1;1271_20;5150_20;2_5000000;5130_200;1093_200</t>
  </si>
  <si>
    <t>5159_1;1271_30;5150_30;2_8000000;5130_250;1093_250</t>
  </si>
  <si>
    <t>1238_10;1271_30;5150_30;2_10000000;5130_300;1093_300</t>
  </si>
  <si>
    <t>1291_1;1271_40;5150_40;2_20000000;5130_350;1093_350</t>
  </si>
  <si>
    <t>1291_2;1271_50;5150_50;2_50000000;5130_400;1093_400</t>
  </si>
  <si>
    <t>5425_1;1271_50;5150_50;2_50000000;5130_450;1093_450</t>
  </si>
  <si>
    <t>5639_1;5673_1;2_50000000;5130_500;1093_500</t>
  </si>
  <si>
    <t>1241_39;1239_120;1073_90;1038_90;3_4000;2_2400000</t>
  </si>
  <si>
    <t>1241_57;1239_250;1078_150;1033_150;3_5000;2_2800000</t>
  </si>
  <si>
    <t>1008_65;1073_90;1048_90;1038_90;3_4000;2_2400000</t>
  </si>
  <si>
    <t>1008_95;1078_150;1043_150;1033_150;3_5000;2_2800000</t>
  </si>
  <si>
    <t>1008_20;1031_10;1094_25;3_3000;2_2000000</t>
  </si>
  <si>
    <t>1606063_1;1008_15;1031_30;1094_40;3_4000;2_2400000</t>
  </si>
  <si>
    <t>1606089_1;1008_25;1031_50;1094_50;3_5000;2_2800000</t>
  </si>
  <si>
    <t>1234_3;1008_25;1031_50;1094_100;3_7000;2_3500000</t>
  </si>
  <si>
    <t>1234_5;1008_50;1031_100;1094_200;3_10000;2_5000000</t>
  </si>
  <si>
    <t>1240_21;1239_80;1073_40;1078_40;3_3000;2_2000000</t>
  </si>
  <si>
    <t>1240_39;1239_120;1073_90;1038_90;3_4000;2_2400000</t>
  </si>
  <si>
    <t>1240_57;1239_250;1078_150;1033_150;3_5000;2_2800000</t>
  </si>
  <si>
    <t>1240_75;1239_400;1083_250;1078_250;3_7000;2_3500000</t>
  </si>
  <si>
    <t>1240_90;1239_600;1088_400;1088_400;3_10000;2_5000000</t>
  </si>
  <si>
    <t>1242_21;1239_80;1073_40;1078_40;3_3000;2_2000000</t>
  </si>
  <si>
    <t>1242_39;1239_120;1073_90;1038_90;3_4000;2_2400000</t>
  </si>
  <si>
    <t>1242_57;1239_250;1078_150;1033_150;3_5000;2_2800000</t>
  </si>
  <si>
    <t>1242_75;1239_400;1083_250;1078_250;3_7000;2_3500000</t>
  </si>
  <si>
    <t>1242_90;1239_600;1088_400;1088_400;3_10000;2_5000000</t>
  </si>
  <si>
    <t>1243_21;1239_80;1073_40;1078_40;3_3000;2_2000000</t>
  </si>
  <si>
    <t>1243_39;1239_120;1073_90;1038_90;3_4000;2_2400000</t>
  </si>
  <si>
    <t>1243_57;1239_250;1078_150;1033_150;3_5000;2_2800000</t>
  </si>
  <si>
    <t>1243_75;1239_400;1083_250;1078_250;3_7000;2_3500000</t>
  </si>
  <si>
    <t>1243_90;1239_600;1088_400;1088_400;3_10000;2_5000000</t>
  </si>
  <si>
    <t>檔期</t>
  </si>
  <si>
    <t>分頁</t>
  </si>
  <si>
    <t>活動天數</t>
  </si>
  <si>
    <t>是否空擋</t>
  </si>
  <si>
    <t>下一檔期</t>
  </si>
  <si>
    <t>獎勵</t>
  </si>
  <si>
    <t>鑽石需求</t>
  </si>
  <si>
    <t>價值</t>
  </si>
  <si>
    <t>圖片</t>
  </si>
  <si>
    <t>坐標</t>
  </si>
  <si>
    <t>皮膚(123)</t>
  </si>
  <si>
    <t>skin</t>
  </si>
  <si>
    <t>1007_30;1095_5</t>
  </si>
  <si>
    <t>累計消耗2000鑽石</t>
  </si>
  <si>
    <t>1007_30;1094_10</t>
  </si>
  <si>
    <t>累計消耗5000鑽石</t>
  </si>
  <si>
    <t>1007_80;1095_5;1094_10</t>
  </si>
  <si>
    <t>累計消耗10000鑽石</t>
  </si>
  <si>
    <t>1007_100;1095_10;1094_20</t>
  </si>
  <si>
    <t>累計消耗20000鑽石</t>
  </si>
  <si>
    <t>累計消耗30000鑽石</t>
  </si>
  <si>
    <t>累計消耗50000鑽石</t>
  </si>
  <si>
    <t>累計消耗70000鑽石</t>
  </si>
  <si>
    <t>1007_200;1095_10;1094_20</t>
  </si>
  <si>
    <t>累計消耗100000鑽石</t>
  </si>
  <si>
    <t>3_5000;4_50</t>
  </si>
  <si>
    <t>累計消耗2250鑽石</t>
  </si>
  <si>
    <t>3_8000;4_80</t>
  </si>
  <si>
    <t>累計消耗3750鑽石</t>
  </si>
  <si>
    <t>3_15000;4_150</t>
  </si>
  <si>
    <t>累計消耗7500鑽石</t>
  </si>
  <si>
    <t>3_20000;4_200</t>
  </si>
  <si>
    <t>3_30000;4_300</t>
  </si>
  <si>
    <t>3_50000;4_500</t>
  </si>
  <si>
    <t>1031_10</t>
  </si>
  <si>
    <t>1031_10;1008_2</t>
  </si>
  <si>
    <t>1031_25</t>
  </si>
  <si>
    <t>1031_50;1008_5</t>
  </si>
  <si>
    <t>累計消耗40000鑽石</t>
  </si>
  <si>
    <t>累計消耗60000鑽石</t>
  </si>
  <si>
    <t>3_2000;5402_2</t>
  </si>
  <si>
    <t>3_3000;5403_1;5402_1</t>
  </si>
  <si>
    <t>3_5000;5404_1</t>
  </si>
  <si>
    <t>3_10000;5404_2</t>
  </si>
  <si>
    <t>3_20000;5404_3</t>
  </si>
  <si>
    <t>3_30000;5404_5</t>
  </si>
  <si>
    <t>5816_3;1238_10;1083_40;1088_40;3_3000;2_2000000</t>
    <phoneticPr fontId="3" type="noConversion"/>
  </si>
  <si>
    <t>5816_4;1238_20;1048_90;1038_90;3_4000;2_2400000</t>
    <phoneticPr fontId="3" type="noConversion"/>
  </si>
  <si>
    <t>5816_7;5136_1;1043_150;1033_150;3_5000;2_2800000</t>
    <phoneticPr fontId="3" type="noConversion"/>
  </si>
  <si>
    <t>5816_14;5136_2;1073_250;1078_250;3_7000;2_3500000</t>
    <phoneticPr fontId="3" type="noConversion"/>
  </si>
  <si>
    <t>5816_28;5136_5;1083_400;1088_400;3_10000;2_5000000</t>
    <phoneticPr fontId="3" type="noConversion"/>
  </si>
  <si>
    <t>5816_3;3_3000;2_2000000</t>
    <phoneticPr fontId="9" type="noConversion"/>
  </si>
  <si>
    <t>5816_5;3_3000;2_2000000</t>
    <phoneticPr fontId="9" type="noConversion"/>
  </si>
  <si>
    <t>5816_20;3_3000;2_2000000</t>
    <phoneticPr fontId="9" type="noConversion"/>
  </si>
  <si>
    <t>5816_35;3_3000;2_2000000</t>
    <phoneticPr fontId="9" type="noConversion"/>
  </si>
  <si>
    <t>5816_8;3_3000;2_2000000</t>
    <phoneticPr fontId="9" type="noConversion"/>
  </si>
  <si>
    <t>英文版</t>
    <phoneticPr fontId="9" type="noConversion"/>
  </si>
  <si>
    <t>需累充的美术字</t>
    <phoneticPr fontId="9" type="noConversion"/>
  </si>
  <si>
    <t>name</t>
    <phoneticPr fontId="9" type="noConversion"/>
  </si>
  <si>
    <t>1270_150;5149_200</t>
    <phoneticPr fontId="10" type="noConversion"/>
  </si>
  <si>
    <t>5411_30</t>
    <phoneticPr fontId="10" type="noConversion"/>
  </si>
  <si>
    <t>1248_10</t>
    <phoneticPr fontId="10" type="noConversion"/>
  </si>
  <si>
    <t>5426_6</t>
    <phoneticPr fontId="10" type="noConversion"/>
  </si>
  <si>
    <t>5422_1</t>
    <phoneticPr fontId="10" type="noConversion"/>
  </si>
  <si>
    <t>5424_1</t>
    <phoneticPr fontId="10" type="noConversion"/>
  </si>
  <si>
    <t>4183_1</t>
    <phoneticPr fontId="10" type="noConversion"/>
  </si>
  <si>
    <t>5422_1</t>
    <phoneticPr fontId="9" type="noConversion"/>
  </si>
  <si>
    <t>5424_1</t>
    <phoneticPr fontId="9" type="noConversion"/>
  </si>
  <si>
    <t>string&amp;client</t>
  </si>
  <si>
    <t>arrayint1&amp;client</t>
  </si>
  <si>
    <r>
      <t>string</t>
    </r>
    <r>
      <rPr>
        <sz val="11"/>
        <color indexed="8"/>
        <rFont val="宋体"/>
        <family val="3"/>
        <charset val="134"/>
      </rPr>
      <t>&amp;</t>
    </r>
    <r>
      <rPr>
        <sz val="11"/>
        <color indexed="8"/>
        <rFont val="宋体"/>
        <charset val="134"/>
      </rPr>
      <t>client</t>
    </r>
    <phoneticPr fontId="3" type="noConversion"/>
  </si>
  <si>
    <r>
      <t>arrayint1</t>
    </r>
    <r>
      <rPr>
        <sz val="11"/>
        <color indexed="8"/>
        <rFont val="宋体"/>
        <family val="3"/>
        <charset val="134"/>
      </rPr>
      <t>&amp;</t>
    </r>
    <r>
      <rPr>
        <sz val="11"/>
        <color indexed="8"/>
        <rFont val="宋体"/>
        <charset val="134"/>
      </rPr>
      <t>client</t>
    </r>
    <phoneticPr fontId="3" type="noConversion"/>
  </si>
  <si>
    <r>
      <t>arrayint1</t>
    </r>
    <r>
      <rPr>
        <sz val="11"/>
        <color indexed="8"/>
        <rFont val="宋体"/>
        <family val="3"/>
        <charset val="134"/>
      </rPr>
      <t>&amp;</t>
    </r>
    <r>
      <rPr>
        <sz val="11"/>
        <color indexed="8"/>
        <rFont val="宋体"/>
        <charset val="134"/>
      </rPr>
      <t>client</t>
    </r>
    <phoneticPr fontId="9" type="noConversion"/>
  </si>
  <si>
    <t>int&amp;client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</si>
</sst>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24" formatCode="\$#,##0_);[Red]\(\$#,##0\)"/>
  </numFmts>
  <fonts count="11" x14ac:knownFonts="1">
    <font>
      <sz val="11"/>
      <color indexed="8"/>
      <name val="宋体"/>
      <charset val="134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theme="1"/>
      <name val="宋体"/>
      <family val="2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4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7" fillId="0" borderId="0" xfId="0" applyFont="1" applyAlignment="1"/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4" fillId="0" borderId="1" xfId="0" applyFont="1" applyBorder="1">
      <alignment vertical="center"/>
    </xf>
    <xf numFmtId="0" fontId="1" fillId="0" borderId="1" xfId="0" applyFont="1" applyBorder="1">
      <alignment vertical="center"/>
    </xf>
    <xf numFmtId="24" fontId="1" fillId="0" borderId="0" xfId="0" applyNumberFormat="1" applyFont="1" applyAlignment="1">
      <alignment vertical="center"/>
    </xf>
    <xf numFmtId="24" fontId="4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0" fontId="4" fillId="5" borderId="0" xfId="0" applyFont="1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>
      <alignment vertical="center"/>
    </xf>
    <xf numFmtId="0" fontId="6" fillId="3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5" borderId="0" xfId="0" applyNumberFormat="1" applyFont="1" applyFill="1" applyAlignment="1">
      <alignment vertical="center"/>
    </xf>
    <xf numFmtId="0" fontId="4" fillId="0" borderId="0" xfId="0" applyFont="1" applyFill="1">
      <alignment vertical="center"/>
    </xf>
    <xf numFmtId="49" fontId="4" fillId="0" borderId="0" xfId="0" applyNumberFormat="1" applyFont="1" applyFill="1">
      <alignment vertical="center"/>
    </xf>
    <xf numFmtId="49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0" xfId="0" applyFont="1" applyFill="1">
      <alignment vertic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94"/>
  <sheetViews>
    <sheetView topLeftCell="D1" zoomScale="85" zoomScaleNormal="85" workbookViewId="0">
      <selection activeCell="I15" sqref="I15"/>
    </sheetView>
  </sheetViews>
  <sheetFormatPr defaultColWidth="9" defaultRowHeight="12" x14ac:dyDescent="0.15"/>
  <cols>
    <col min="1" max="6" width="17.125" style="2" customWidth="1"/>
    <col min="7" max="7" width="47.5" style="2" customWidth="1"/>
    <col min="8" max="8" width="39.125" style="2" bestFit="1" customWidth="1"/>
    <col min="9" max="9" width="17.25" style="2" customWidth="1"/>
    <col min="10" max="10" width="14.875" style="2" customWidth="1"/>
    <col min="11" max="11" width="25.5" style="2" customWidth="1"/>
    <col min="12" max="12" width="14.875" style="2" customWidth="1"/>
    <col min="13" max="13" width="18.25" style="2" customWidth="1"/>
    <col min="14" max="16384" width="9" style="2"/>
  </cols>
  <sheetData>
    <row r="1" spans="1:14" x14ac:dyDescent="0.15">
      <c r="A1" s="2" t="s">
        <v>12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1</v>
      </c>
      <c r="I1" s="2" t="s">
        <v>2</v>
      </c>
      <c r="J1" s="2" t="s">
        <v>3</v>
      </c>
      <c r="K1" s="2" t="s">
        <v>4</v>
      </c>
      <c r="L1" s="2" t="s">
        <v>32</v>
      </c>
      <c r="M1" s="2" t="s">
        <v>6</v>
      </c>
      <c r="N1" s="1" t="s">
        <v>167</v>
      </c>
    </row>
    <row r="2" spans="1:14" ht="13.5" x14ac:dyDescent="0.15">
      <c r="A2" s="2" t="s">
        <v>9</v>
      </c>
      <c r="B2" s="2" t="s">
        <v>11</v>
      </c>
      <c r="C2" s="2" t="s">
        <v>11</v>
      </c>
      <c r="D2" s="2" t="s">
        <v>11</v>
      </c>
      <c r="E2" s="2" t="s">
        <v>11</v>
      </c>
      <c r="F2" s="2" t="s">
        <v>11</v>
      </c>
      <c r="G2" s="2" t="s">
        <v>10</v>
      </c>
      <c r="I2" s="2" t="s">
        <v>11</v>
      </c>
      <c r="J2" t="s">
        <v>269</v>
      </c>
      <c r="K2" t="s">
        <v>269</v>
      </c>
      <c r="L2" t="s">
        <v>269</v>
      </c>
      <c r="M2" t="s">
        <v>270</v>
      </c>
      <c r="N2" s="29" t="s">
        <v>271</v>
      </c>
    </row>
    <row r="3" spans="1:14" x14ac:dyDescent="0.15">
      <c r="A3" s="2" t="s">
        <v>12</v>
      </c>
      <c r="B3" s="2" t="s">
        <v>33</v>
      </c>
      <c r="C3" s="2" t="s">
        <v>34</v>
      </c>
      <c r="D3" s="2" t="s">
        <v>35</v>
      </c>
      <c r="E3" s="2" t="s">
        <v>36</v>
      </c>
      <c r="F3" s="2" t="s">
        <v>37</v>
      </c>
      <c r="G3" s="2" t="s">
        <v>13</v>
      </c>
      <c r="I3" s="2" t="s">
        <v>14</v>
      </c>
      <c r="J3" s="2" t="s">
        <v>15</v>
      </c>
      <c r="K3" s="2" t="s">
        <v>16</v>
      </c>
      <c r="L3" s="2" t="s">
        <v>38</v>
      </c>
      <c r="M3" s="2" t="s">
        <v>39</v>
      </c>
      <c r="N3" s="1" t="s">
        <v>166</v>
      </c>
    </row>
    <row r="4" spans="1:14" x14ac:dyDescent="0.15">
      <c r="A4" s="2">
        <v>1</v>
      </c>
      <c r="B4" s="2">
        <v>1</v>
      </c>
      <c r="C4" s="2">
        <v>1</v>
      </c>
      <c r="D4" s="2">
        <v>7</v>
      </c>
      <c r="E4" s="2">
        <v>0</v>
      </c>
      <c r="F4" s="2">
        <v>2</v>
      </c>
      <c r="G4" s="7" t="s">
        <v>168</v>
      </c>
      <c r="I4" s="2">
        <v>1500</v>
      </c>
      <c r="J4" s="12">
        <v>15</v>
      </c>
      <c r="K4" s="2">
        <v>4980</v>
      </c>
      <c r="L4" s="2">
        <v>1</v>
      </c>
      <c r="M4" s="2" t="s">
        <v>40</v>
      </c>
      <c r="N4" s="1">
        <v>1</v>
      </c>
    </row>
    <row r="5" spans="1:14" x14ac:dyDescent="0.15">
      <c r="A5" s="1">
        <v>2</v>
      </c>
      <c r="B5" s="2">
        <v>1</v>
      </c>
      <c r="C5" s="2">
        <v>2</v>
      </c>
      <c r="D5" s="2">
        <v>7</v>
      </c>
      <c r="E5" s="2">
        <v>0</v>
      </c>
      <c r="F5" s="2">
        <v>2</v>
      </c>
      <c r="G5" s="7" t="s">
        <v>169</v>
      </c>
      <c r="I5" s="2">
        <v>3000</v>
      </c>
      <c r="J5" s="12">
        <v>30</v>
      </c>
      <c r="K5" s="2">
        <v>7920</v>
      </c>
      <c r="L5" s="2">
        <v>1</v>
      </c>
      <c r="M5" s="2" t="s">
        <v>40</v>
      </c>
      <c r="N5" s="1">
        <v>1</v>
      </c>
    </row>
    <row r="6" spans="1:14" x14ac:dyDescent="0.15">
      <c r="A6" s="2">
        <v>3</v>
      </c>
      <c r="B6" s="2">
        <v>1</v>
      </c>
      <c r="C6" s="2">
        <v>3</v>
      </c>
      <c r="D6" s="2">
        <v>7</v>
      </c>
      <c r="E6" s="2">
        <v>0</v>
      </c>
      <c r="F6" s="2">
        <v>2</v>
      </c>
      <c r="G6" s="7" t="s">
        <v>170</v>
      </c>
      <c r="I6" s="2">
        <v>7000</v>
      </c>
      <c r="J6" s="12">
        <v>70</v>
      </c>
      <c r="K6" s="2">
        <v>15950</v>
      </c>
      <c r="L6" s="2">
        <v>1</v>
      </c>
      <c r="M6" s="2" t="s">
        <v>40</v>
      </c>
      <c r="N6" s="1">
        <v>1</v>
      </c>
    </row>
    <row r="7" spans="1:14" x14ac:dyDescent="0.15">
      <c r="A7" s="1">
        <v>4</v>
      </c>
      <c r="B7" s="2">
        <v>1</v>
      </c>
      <c r="C7" s="2">
        <v>4</v>
      </c>
      <c r="D7" s="2">
        <v>7</v>
      </c>
      <c r="E7" s="2">
        <v>0</v>
      </c>
      <c r="F7" s="2">
        <v>2</v>
      </c>
      <c r="G7" s="7" t="s">
        <v>171</v>
      </c>
      <c r="I7" s="2">
        <v>12000</v>
      </c>
      <c r="J7" s="12">
        <v>120</v>
      </c>
      <c r="K7" s="2">
        <v>25520</v>
      </c>
      <c r="L7" s="2">
        <v>1</v>
      </c>
      <c r="M7" s="2" t="s">
        <v>40</v>
      </c>
      <c r="N7" s="1">
        <v>1</v>
      </c>
    </row>
    <row r="8" spans="1:14" x14ac:dyDescent="0.15">
      <c r="A8" s="2">
        <v>5</v>
      </c>
      <c r="B8" s="2">
        <v>1</v>
      </c>
      <c r="C8" s="2">
        <v>5</v>
      </c>
      <c r="D8" s="2">
        <v>7</v>
      </c>
      <c r="E8" s="2">
        <v>0</v>
      </c>
      <c r="F8" s="2">
        <v>2</v>
      </c>
      <c r="G8" s="7" t="s">
        <v>172</v>
      </c>
      <c r="I8" s="2">
        <v>15000</v>
      </c>
      <c r="J8" s="12">
        <v>150</v>
      </c>
      <c r="K8" s="2">
        <v>31300</v>
      </c>
      <c r="L8" s="2">
        <v>1</v>
      </c>
      <c r="M8" s="2" t="s">
        <v>40</v>
      </c>
      <c r="N8" s="1">
        <v>1</v>
      </c>
    </row>
    <row r="9" spans="1:14" x14ac:dyDescent="0.15">
      <c r="A9" s="1">
        <v>6</v>
      </c>
      <c r="B9" s="2">
        <v>1</v>
      </c>
      <c r="C9" s="2">
        <v>6</v>
      </c>
      <c r="D9" s="2">
        <v>7</v>
      </c>
      <c r="E9" s="2">
        <v>0</v>
      </c>
      <c r="F9" s="2">
        <v>2</v>
      </c>
      <c r="G9" s="7" t="s">
        <v>173</v>
      </c>
      <c r="I9" s="2">
        <v>30000</v>
      </c>
      <c r="J9" s="12">
        <v>300</v>
      </c>
      <c r="K9" s="2">
        <v>56280</v>
      </c>
      <c r="L9" s="2">
        <v>1</v>
      </c>
      <c r="M9" s="2" t="s">
        <v>40</v>
      </c>
      <c r="N9" s="1">
        <v>1</v>
      </c>
    </row>
    <row r="10" spans="1:14" x14ac:dyDescent="0.15">
      <c r="A10" s="2">
        <v>7</v>
      </c>
      <c r="B10" s="2">
        <v>1</v>
      </c>
      <c r="C10" s="2">
        <v>7</v>
      </c>
      <c r="D10" s="2">
        <v>7</v>
      </c>
      <c r="E10" s="2">
        <v>0</v>
      </c>
      <c r="F10" s="2">
        <v>2</v>
      </c>
      <c r="G10" s="7" t="s">
        <v>174</v>
      </c>
      <c r="I10" s="2">
        <v>70000</v>
      </c>
      <c r="J10" s="12">
        <v>700</v>
      </c>
      <c r="K10" s="2">
        <v>125200</v>
      </c>
      <c r="L10" s="2">
        <v>1</v>
      </c>
      <c r="M10" s="2" t="s">
        <v>40</v>
      </c>
      <c r="N10" s="1">
        <v>1</v>
      </c>
    </row>
    <row r="11" spans="1:14" x14ac:dyDescent="0.15">
      <c r="A11" s="1">
        <v>8</v>
      </c>
      <c r="B11" s="2">
        <v>1</v>
      </c>
      <c r="C11" s="2">
        <v>8</v>
      </c>
      <c r="D11" s="2">
        <v>7</v>
      </c>
      <c r="E11" s="2">
        <v>0</v>
      </c>
      <c r="F11" s="2">
        <v>2</v>
      </c>
      <c r="G11" s="7" t="s">
        <v>175</v>
      </c>
      <c r="I11" s="2">
        <v>150000</v>
      </c>
      <c r="J11" s="12">
        <v>1500</v>
      </c>
      <c r="K11" s="2">
        <v>245200</v>
      </c>
      <c r="L11" s="2">
        <v>1</v>
      </c>
      <c r="M11" s="2" t="s">
        <v>40</v>
      </c>
      <c r="N11" s="1">
        <v>1</v>
      </c>
    </row>
    <row r="12" spans="1:14" x14ac:dyDescent="0.15">
      <c r="A12" s="2">
        <v>9</v>
      </c>
      <c r="B12" s="2">
        <v>1</v>
      </c>
      <c r="C12" s="2">
        <v>9</v>
      </c>
      <c r="D12" s="2">
        <v>7</v>
      </c>
      <c r="E12" s="2">
        <v>0</v>
      </c>
      <c r="F12" s="2">
        <v>2</v>
      </c>
      <c r="G12" s="7" t="s">
        <v>176</v>
      </c>
      <c r="I12" s="2">
        <v>300000</v>
      </c>
      <c r="J12" s="12">
        <v>3000</v>
      </c>
      <c r="K12" s="2">
        <v>300000</v>
      </c>
      <c r="L12" s="2">
        <v>1</v>
      </c>
      <c r="M12" s="2" t="s">
        <v>40</v>
      </c>
      <c r="N12" s="1">
        <v>1</v>
      </c>
    </row>
    <row r="13" spans="1:14" ht="27" x14ac:dyDescent="0.15">
      <c r="A13" s="1">
        <v>10</v>
      </c>
      <c r="B13" s="2">
        <v>2</v>
      </c>
      <c r="C13" s="2">
        <v>1</v>
      </c>
      <c r="D13" s="2">
        <v>4</v>
      </c>
      <c r="E13" s="2">
        <v>0</v>
      </c>
      <c r="F13" s="2">
        <v>3</v>
      </c>
      <c r="G13" s="8" t="s">
        <v>247</v>
      </c>
      <c r="H13" s="3" t="s">
        <v>134</v>
      </c>
      <c r="I13">
        <v>2800</v>
      </c>
      <c r="J13" s="13">
        <v>28</v>
      </c>
      <c r="K13" s="2">
        <v>7920</v>
      </c>
      <c r="L13" s="2">
        <v>1</v>
      </c>
      <c r="M13" s="2" t="s">
        <v>40</v>
      </c>
      <c r="N13" s="8">
        <v>2</v>
      </c>
    </row>
    <row r="14" spans="1:14" ht="27" x14ac:dyDescent="0.15">
      <c r="A14" s="2">
        <v>11</v>
      </c>
      <c r="B14" s="2">
        <v>2</v>
      </c>
      <c r="C14" s="2">
        <v>2</v>
      </c>
      <c r="D14" s="2">
        <v>4</v>
      </c>
      <c r="E14" s="2">
        <v>0</v>
      </c>
      <c r="F14" s="2">
        <v>3</v>
      </c>
      <c r="G14" s="8" t="s">
        <v>248</v>
      </c>
      <c r="H14" s="3" t="s">
        <v>135</v>
      </c>
      <c r="I14">
        <v>7000</v>
      </c>
      <c r="J14" s="13">
        <v>70</v>
      </c>
      <c r="K14" s="2">
        <v>15950</v>
      </c>
      <c r="L14" s="2">
        <v>1</v>
      </c>
      <c r="M14" s="2" t="s">
        <v>40</v>
      </c>
      <c r="N14" s="8">
        <v>2</v>
      </c>
    </row>
    <row r="15" spans="1:14" ht="27" x14ac:dyDescent="0.15">
      <c r="A15" s="1">
        <v>12</v>
      </c>
      <c r="B15" s="2">
        <v>2</v>
      </c>
      <c r="C15" s="2">
        <v>3</v>
      </c>
      <c r="D15" s="2">
        <v>4</v>
      </c>
      <c r="E15" s="2">
        <v>0</v>
      </c>
      <c r="F15" s="2">
        <v>3</v>
      </c>
      <c r="G15" s="8" t="s">
        <v>249</v>
      </c>
      <c r="H15" s="3" t="s">
        <v>136</v>
      </c>
      <c r="I15">
        <v>14000</v>
      </c>
      <c r="J15" s="13">
        <v>140</v>
      </c>
      <c r="K15" s="2">
        <v>31300</v>
      </c>
      <c r="L15" s="2">
        <v>1</v>
      </c>
      <c r="M15" s="2" t="s">
        <v>40</v>
      </c>
      <c r="N15" s="8">
        <v>2</v>
      </c>
    </row>
    <row r="16" spans="1:14" ht="27" x14ac:dyDescent="0.15">
      <c r="A16" s="2">
        <v>13</v>
      </c>
      <c r="B16" s="2">
        <v>2</v>
      </c>
      <c r="C16" s="2">
        <v>4</v>
      </c>
      <c r="D16" s="2">
        <v>4</v>
      </c>
      <c r="E16" s="2">
        <v>0</v>
      </c>
      <c r="F16" s="2">
        <v>3</v>
      </c>
      <c r="G16" s="8" t="s">
        <v>250</v>
      </c>
      <c r="H16" s="3" t="s">
        <v>137</v>
      </c>
      <c r="I16">
        <v>28000</v>
      </c>
      <c r="J16" s="13">
        <v>280</v>
      </c>
      <c r="K16" s="2">
        <v>56280</v>
      </c>
      <c r="L16" s="2">
        <v>1</v>
      </c>
      <c r="M16" s="2" t="s">
        <v>40</v>
      </c>
      <c r="N16" s="8">
        <v>2</v>
      </c>
    </row>
    <row r="17" spans="1:14" ht="27" x14ac:dyDescent="0.15">
      <c r="A17" s="1">
        <v>14</v>
      </c>
      <c r="B17" s="2">
        <v>2</v>
      </c>
      <c r="C17" s="2">
        <v>5</v>
      </c>
      <c r="D17" s="2">
        <v>4</v>
      </c>
      <c r="E17" s="2">
        <v>0</v>
      </c>
      <c r="F17" s="2">
        <v>3</v>
      </c>
      <c r="G17" s="8" t="s">
        <v>251</v>
      </c>
      <c r="H17" s="3" t="s">
        <v>138</v>
      </c>
      <c r="I17">
        <v>56000</v>
      </c>
      <c r="J17" s="13">
        <v>560</v>
      </c>
      <c r="K17" s="2">
        <v>85280</v>
      </c>
      <c r="L17" s="2">
        <v>1</v>
      </c>
      <c r="M17" s="2" t="s">
        <v>40</v>
      </c>
      <c r="N17" s="8">
        <v>2</v>
      </c>
    </row>
    <row r="18" spans="1:14" ht="27" x14ac:dyDescent="0.15">
      <c r="A18" s="2">
        <v>15</v>
      </c>
      <c r="B18" s="2">
        <v>3</v>
      </c>
      <c r="C18" s="2">
        <v>1</v>
      </c>
      <c r="D18" s="2">
        <v>4</v>
      </c>
      <c r="E18" s="2">
        <v>0</v>
      </c>
      <c r="F18" s="2">
        <v>4</v>
      </c>
      <c r="G18" s="2" t="s">
        <v>181</v>
      </c>
      <c r="H18" s="3" t="s">
        <v>125</v>
      </c>
      <c r="I18">
        <v>2800</v>
      </c>
      <c r="J18" s="13">
        <v>28</v>
      </c>
      <c r="K18" s="2">
        <v>6260</v>
      </c>
      <c r="L18" s="2">
        <v>1</v>
      </c>
      <c r="M18" s="2" t="s">
        <v>40</v>
      </c>
      <c r="N18" s="9">
        <v>3</v>
      </c>
    </row>
    <row r="19" spans="1:14" ht="27" x14ac:dyDescent="0.15">
      <c r="A19" s="1">
        <v>16</v>
      </c>
      <c r="B19" s="2">
        <v>3</v>
      </c>
      <c r="C19" s="2">
        <v>2</v>
      </c>
      <c r="D19" s="2">
        <v>4</v>
      </c>
      <c r="E19" s="2">
        <v>0</v>
      </c>
      <c r="F19" s="2">
        <v>4</v>
      </c>
      <c r="G19" s="2" t="s">
        <v>182</v>
      </c>
      <c r="H19" s="3" t="s">
        <v>126</v>
      </c>
      <c r="I19">
        <v>7000</v>
      </c>
      <c r="J19" s="13">
        <v>70</v>
      </c>
      <c r="K19" s="2">
        <v>11550</v>
      </c>
      <c r="L19" s="2">
        <v>1</v>
      </c>
      <c r="M19" s="2" t="s">
        <v>40</v>
      </c>
      <c r="N19" s="9">
        <v>3</v>
      </c>
    </row>
    <row r="20" spans="1:14" ht="27" x14ac:dyDescent="0.15">
      <c r="A20" s="2">
        <v>17</v>
      </c>
      <c r="B20" s="2">
        <v>3</v>
      </c>
      <c r="C20" s="2">
        <v>3</v>
      </c>
      <c r="D20" s="2">
        <v>4</v>
      </c>
      <c r="E20" s="2">
        <v>0</v>
      </c>
      <c r="F20" s="2">
        <v>4</v>
      </c>
      <c r="G20" s="2" t="s">
        <v>183</v>
      </c>
      <c r="H20" s="4" t="s">
        <v>127</v>
      </c>
      <c r="I20">
        <v>14000</v>
      </c>
      <c r="J20" s="13">
        <v>140</v>
      </c>
      <c r="K20" s="2">
        <v>19680</v>
      </c>
      <c r="L20" s="2">
        <v>1</v>
      </c>
      <c r="M20" s="2" t="s">
        <v>40</v>
      </c>
      <c r="N20" s="9">
        <v>3</v>
      </c>
    </row>
    <row r="21" spans="1:14" ht="27" x14ac:dyDescent="0.15">
      <c r="A21" s="1">
        <v>18</v>
      </c>
      <c r="B21" s="2">
        <v>3</v>
      </c>
      <c r="C21" s="2">
        <v>4</v>
      </c>
      <c r="D21" s="2">
        <v>4</v>
      </c>
      <c r="E21" s="2">
        <v>0</v>
      </c>
      <c r="F21" s="2">
        <v>4</v>
      </c>
      <c r="G21" s="2" t="s">
        <v>184</v>
      </c>
      <c r="H21" s="3" t="s">
        <v>128</v>
      </c>
      <c r="I21">
        <v>28000</v>
      </c>
      <c r="J21" s="13">
        <v>280</v>
      </c>
      <c r="K21" s="2">
        <v>31980</v>
      </c>
      <c r="L21" s="2">
        <v>1</v>
      </c>
      <c r="M21" s="2" t="s">
        <v>40</v>
      </c>
      <c r="N21" s="9">
        <v>3</v>
      </c>
    </row>
    <row r="22" spans="1:14" ht="27" x14ac:dyDescent="0.15">
      <c r="A22" s="2">
        <v>19</v>
      </c>
      <c r="B22" s="2">
        <v>3</v>
      </c>
      <c r="C22" s="2">
        <v>5</v>
      </c>
      <c r="D22" s="2">
        <v>4</v>
      </c>
      <c r="E22" s="2">
        <v>0</v>
      </c>
      <c r="F22" s="2">
        <v>4</v>
      </c>
      <c r="G22" s="2" t="s">
        <v>185</v>
      </c>
      <c r="H22" s="4" t="s">
        <v>129</v>
      </c>
      <c r="I22">
        <v>56000</v>
      </c>
      <c r="J22" s="13">
        <v>560</v>
      </c>
      <c r="K22" s="2">
        <v>49980</v>
      </c>
      <c r="L22" s="2">
        <v>1</v>
      </c>
      <c r="M22" s="2" t="s">
        <v>40</v>
      </c>
      <c r="N22" s="9">
        <v>3</v>
      </c>
    </row>
    <row r="23" spans="1:14" ht="13.5" x14ac:dyDescent="0.15">
      <c r="A23" s="1">
        <v>20</v>
      </c>
      <c r="B23" s="2">
        <v>4</v>
      </c>
      <c r="C23" s="2">
        <v>1</v>
      </c>
      <c r="D23" s="2">
        <v>7</v>
      </c>
      <c r="E23" s="2">
        <v>0</v>
      </c>
      <c r="F23" s="2">
        <v>5</v>
      </c>
      <c r="G23" s="2" t="s">
        <v>168</v>
      </c>
      <c r="H23" s="3"/>
      <c r="I23">
        <v>1500</v>
      </c>
      <c r="J23" s="13">
        <v>15</v>
      </c>
      <c r="K23" s="2">
        <v>4980</v>
      </c>
      <c r="L23" s="2">
        <v>1</v>
      </c>
      <c r="M23" s="2" t="s">
        <v>40</v>
      </c>
      <c r="N23" s="8">
        <v>1</v>
      </c>
    </row>
    <row r="24" spans="1:14" ht="13.5" x14ac:dyDescent="0.15">
      <c r="A24" s="2">
        <v>21</v>
      </c>
      <c r="B24" s="2">
        <v>4</v>
      </c>
      <c r="C24" s="2">
        <v>2</v>
      </c>
      <c r="D24" s="2">
        <v>7</v>
      </c>
      <c r="E24" s="2">
        <v>0</v>
      </c>
      <c r="F24" s="2">
        <v>5</v>
      </c>
      <c r="G24" s="2" t="s">
        <v>169</v>
      </c>
      <c r="H24" s="4"/>
      <c r="I24">
        <v>3000</v>
      </c>
      <c r="J24" s="13">
        <v>30</v>
      </c>
      <c r="K24" s="2">
        <v>7920</v>
      </c>
      <c r="L24" s="2">
        <v>1</v>
      </c>
      <c r="M24" s="2" t="s">
        <v>40</v>
      </c>
      <c r="N24" s="8">
        <v>1</v>
      </c>
    </row>
    <row r="25" spans="1:14" ht="13.5" x14ac:dyDescent="0.15">
      <c r="A25" s="1">
        <v>22</v>
      </c>
      <c r="B25" s="2">
        <v>4</v>
      </c>
      <c r="C25" s="2">
        <v>3</v>
      </c>
      <c r="D25" s="2">
        <v>7</v>
      </c>
      <c r="E25" s="2">
        <v>0</v>
      </c>
      <c r="F25" s="2">
        <v>5</v>
      </c>
      <c r="G25" s="2" t="s">
        <v>170</v>
      </c>
      <c r="H25" s="4"/>
      <c r="I25">
        <v>7000</v>
      </c>
      <c r="J25" s="13">
        <v>70</v>
      </c>
      <c r="K25" s="2">
        <v>15950</v>
      </c>
      <c r="L25" s="2">
        <v>1</v>
      </c>
      <c r="M25" s="2" t="s">
        <v>40</v>
      </c>
      <c r="N25" s="8">
        <v>1</v>
      </c>
    </row>
    <row r="26" spans="1:14" ht="13.5" x14ac:dyDescent="0.15">
      <c r="A26" s="2">
        <v>23</v>
      </c>
      <c r="B26" s="2">
        <v>4</v>
      </c>
      <c r="C26" s="2">
        <v>4</v>
      </c>
      <c r="D26" s="2">
        <v>7</v>
      </c>
      <c r="E26" s="2">
        <v>0</v>
      </c>
      <c r="F26" s="2">
        <v>5</v>
      </c>
      <c r="G26" s="2" t="s">
        <v>171</v>
      </c>
      <c r="H26" s="3"/>
      <c r="I26">
        <v>12000</v>
      </c>
      <c r="J26" s="13">
        <v>120</v>
      </c>
      <c r="K26" s="2">
        <v>25520</v>
      </c>
      <c r="L26" s="2">
        <v>1</v>
      </c>
      <c r="M26" s="2" t="s">
        <v>40</v>
      </c>
      <c r="N26" s="8">
        <v>1</v>
      </c>
    </row>
    <row r="27" spans="1:14" ht="13.5" x14ac:dyDescent="0.15">
      <c r="A27" s="1">
        <v>24</v>
      </c>
      <c r="B27" s="2">
        <v>4</v>
      </c>
      <c r="C27" s="2">
        <v>5</v>
      </c>
      <c r="D27" s="2">
        <v>7</v>
      </c>
      <c r="E27" s="2">
        <v>0</v>
      </c>
      <c r="F27" s="2">
        <v>5</v>
      </c>
      <c r="G27" s="2" t="s">
        <v>172</v>
      </c>
      <c r="H27" s="3"/>
      <c r="I27">
        <v>15000</v>
      </c>
      <c r="J27" s="13">
        <v>150</v>
      </c>
      <c r="K27" s="2">
        <v>31300</v>
      </c>
      <c r="L27" s="2">
        <v>1</v>
      </c>
      <c r="M27" s="2" t="s">
        <v>40</v>
      </c>
      <c r="N27" s="8">
        <v>1</v>
      </c>
    </row>
    <row r="28" spans="1:14" ht="13.5" x14ac:dyDescent="0.15">
      <c r="A28" s="2">
        <v>25</v>
      </c>
      <c r="B28" s="2">
        <v>4</v>
      </c>
      <c r="C28" s="2">
        <v>6</v>
      </c>
      <c r="D28" s="2">
        <v>7</v>
      </c>
      <c r="E28" s="2">
        <v>0</v>
      </c>
      <c r="F28" s="2">
        <v>5</v>
      </c>
      <c r="G28" s="2" t="s">
        <v>173</v>
      </c>
      <c r="H28" s="3"/>
      <c r="I28">
        <v>30000</v>
      </c>
      <c r="J28" s="13">
        <v>300</v>
      </c>
      <c r="K28" s="2">
        <v>56280</v>
      </c>
      <c r="L28" s="2">
        <v>1</v>
      </c>
      <c r="M28" s="2" t="s">
        <v>40</v>
      </c>
      <c r="N28" s="9">
        <v>1</v>
      </c>
    </row>
    <row r="29" spans="1:14" ht="13.5" x14ac:dyDescent="0.15">
      <c r="A29" s="1">
        <v>26</v>
      </c>
      <c r="B29" s="2">
        <v>4</v>
      </c>
      <c r="C29" s="2">
        <v>7</v>
      </c>
      <c r="D29" s="2">
        <v>7</v>
      </c>
      <c r="E29" s="2">
        <v>0</v>
      </c>
      <c r="F29" s="2">
        <v>5</v>
      </c>
      <c r="G29" s="2" t="s">
        <v>174</v>
      </c>
      <c r="H29" s="3"/>
      <c r="I29">
        <v>70000</v>
      </c>
      <c r="J29" s="13">
        <v>700</v>
      </c>
      <c r="K29" s="2">
        <v>125200</v>
      </c>
      <c r="L29" s="2">
        <v>1</v>
      </c>
      <c r="M29" s="2" t="s">
        <v>40</v>
      </c>
      <c r="N29" s="9">
        <v>1</v>
      </c>
    </row>
    <row r="30" spans="1:14" ht="13.5" x14ac:dyDescent="0.15">
      <c r="A30" s="2">
        <v>27</v>
      </c>
      <c r="B30" s="2">
        <v>4</v>
      </c>
      <c r="C30" s="2">
        <v>8</v>
      </c>
      <c r="D30" s="2">
        <v>7</v>
      </c>
      <c r="E30" s="2">
        <v>0</v>
      </c>
      <c r="F30" s="2">
        <v>5</v>
      </c>
      <c r="G30" s="2" t="s">
        <v>175</v>
      </c>
      <c r="H30" s="3"/>
      <c r="I30">
        <v>150000</v>
      </c>
      <c r="J30" s="13">
        <v>1500</v>
      </c>
      <c r="K30" s="2">
        <v>245200</v>
      </c>
      <c r="L30" s="2">
        <v>1</v>
      </c>
      <c r="M30" s="2" t="s">
        <v>40</v>
      </c>
      <c r="N30" s="9">
        <v>1</v>
      </c>
    </row>
    <row r="31" spans="1:14" ht="27" x14ac:dyDescent="0.15">
      <c r="A31" s="1">
        <v>28</v>
      </c>
      <c r="B31" s="2">
        <v>5</v>
      </c>
      <c r="C31" s="2">
        <v>1</v>
      </c>
      <c r="D31" s="2">
        <v>4</v>
      </c>
      <c r="E31" s="2">
        <v>0</v>
      </c>
      <c r="F31" s="2">
        <v>6</v>
      </c>
      <c r="G31" s="2" t="s">
        <v>119</v>
      </c>
      <c r="H31" s="3" t="s">
        <v>130</v>
      </c>
      <c r="I31">
        <v>2800</v>
      </c>
      <c r="J31" s="13">
        <v>28</v>
      </c>
      <c r="K31" s="2">
        <v>6260</v>
      </c>
      <c r="L31" s="2">
        <v>1</v>
      </c>
      <c r="M31" s="2" t="s">
        <v>40</v>
      </c>
      <c r="N31" s="9">
        <v>2</v>
      </c>
    </row>
    <row r="32" spans="1:14" ht="27" x14ac:dyDescent="0.15">
      <c r="A32" s="2">
        <v>29</v>
      </c>
      <c r="B32" s="2">
        <v>5</v>
      </c>
      <c r="C32" s="2">
        <v>2</v>
      </c>
      <c r="D32" s="2">
        <v>4</v>
      </c>
      <c r="E32" s="2">
        <v>0</v>
      </c>
      <c r="F32" s="2">
        <v>6</v>
      </c>
      <c r="G32" s="2" t="s">
        <v>177</v>
      </c>
      <c r="H32" s="3" t="s">
        <v>131</v>
      </c>
      <c r="I32">
        <v>7000</v>
      </c>
      <c r="J32" s="13">
        <v>70</v>
      </c>
      <c r="K32" s="2">
        <v>11550</v>
      </c>
      <c r="L32" s="2">
        <v>1</v>
      </c>
      <c r="M32" s="2" t="s">
        <v>40</v>
      </c>
      <c r="N32" s="9">
        <v>2</v>
      </c>
    </row>
    <row r="33" spans="1:14" ht="27" x14ac:dyDescent="0.15">
      <c r="A33" s="1">
        <v>30</v>
      </c>
      <c r="B33" s="2">
        <v>5</v>
      </c>
      <c r="C33" s="2">
        <v>3</v>
      </c>
      <c r="D33" s="2">
        <v>4</v>
      </c>
      <c r="E33" s="2">
        <v>0</v>
      </c>
      <c r="F33" s="2">
        <v>6</v>
      </c>
      <c r="G33" s="2" t="s">
        <v>178</v>
      </c>
      <c r="H33" s="3" t="s">
        <v>132</v>
      </c>
      <c r="I33">
        <v>14000</v>
      </c>
      <c r="J33" s="13">
        <v>140</v>
      </c>
      <c r="K33" s="2">
        <v>19680</v>
      </c>
      <c r="L33" s="2">
        <v>1</v>
      </c>
      <c r="M33" s="2" t="s">
        <v>40</v>
      </c>
      <c r="N33" s="8">
        <v>2</v>
      </c>
    </row>
    <row r="34" spans="1:14" ht="27" x14ac:dyDescent="0.15">
      <c r="A34" s="2">
        <v>31</v>
      </c>
      <c r="B34" s="2">
        <v>5</v>
      </c>
      <c r="C34" s="2">
        <v>4</v>
      </c>
      <c r="D34" s="2">
        <v>4</v>
      </c>
      <c r="E34" s="2">
        <v>0</v>
      </c>
      <c r="F34" s="2">
        <v>6</v>
      </c>
      <c r="G34" s="2" t="s">
        <v>120</v>
      </c>
      <c r="H34" s="3" t="s">
        <v>133</v>
      </c>
      <c r="I34">
        <v>28000</v>
      </c>
      <c r="J34" s="13">
        <v>280</v>
      </c>
      <c r="K34" s="2">
        <v>31980</v>
      </c>
      <c r="L34" s="2">
        <v>1</v>
      </c>
      <c r="M34" s="2" t="s">
        <v>40</v>
      </c>
      <c r="N34" s="8">
        <v>2</v>
      </c>
    </row>
    <row r="35" spans="1:14" ht="27" x14ac:dyDescent="0.15">
      <c r="A35" s="1">
        <v>32</v>
      </c>
      <c r="B35" s="2">
        <v>5</v>
      </c>
      <c r="C35" s="2">
        <v>5</v>
      </c>
      <c r="D35" s="2">
        <v>4</v>
      </c>
      <c r="E35" s="2">
        <v>0</v>
      </c>
      <c r="F35" s="2">
        <v>6</v>
      </c>
      <c r="G35" s="2" t="s">
        <v>122</v>
      </c>
      <c r="H35" s="3" t="s">
        <v>144</v>
      </c>
      <c r="I35">
        <v>56000</v>
      </c>
      <c r="J35" s="13">
        <v>560</v>
      </c>
      <c r="K35" s="2">
        <v>49980</v>
      </c>
      <c r="L35" s="2">
        <v>1</v>
      </c>
      <c r="M35" s="2" t="s">
        <v>40</v>
      </c>
      <c r="N35" s="8">
        <v>2</v>
      </c>
    </row>
    <row r="36" spans="1:14" ht="27" x14ac:dyDescent="0.15">
      <c r="A36" s="2">
        <v>33</v>
      </c>
      <c r="B36" s="2">
        <v>6</v>
      </c>
      <c r="C36" s="2">
        <v>1</v>
      </c>
      <c r="D36" s="2">
        <v>4</v>
      </c>
      <c r="E36" s="2">
        <v>0</v>
      </c>
      <c r="F36" s="2">
        <v>7</v>
      </c>
      <c r="G36" s="2" t="s">
        <v>123</v>
      </c>
      <c r="H36" s="3" t="s">
        <v>139</v>
      </c>
      <c r="I36">
        <v>2800</v>
      </c>
      <c r="J36" s="13">
        <v>28</v>
      </c>
      <c r="K36" s="2">
        <v>6910</v>
      </c>
      <c r="L36" s="2">
        <v>1</v>
      </c>
      <c r="M36" s="2" t="s">
        <v>40</v>
      </c>
      <c r="N36" s="8">
        <v>3</v>
      </c>
    </row>
    <row r="37" spans="1:14" ht="27" x14ac:dyDescent="0.15">
      <c r="A37" s="1">
        <v>34</v>
      </c>
      <c r="B37" s="2">
        <v>6</v>
      </c>
      <c r="C37" s="2">
        <v>2</v>
      </c>
      <c r="D37" s="2">
        <v>4</v>
      </c>
      <c r="E37" s="2">
        <v>0</v>
      </c>
      <c r="F37" s="2">
        <v>7</v>
      </c>
      <c r="G37" s="2" t="s">
        <v>179</v>
      </c>
      <c r="H37" s="3" t="s">
        <v>140</v>
      </c>
      <c r="I37">
        <v>7000</v>
      </c>
      <c r="J37" s="13">
        <v>70</v>
      </c>
      <c r="K37" s="2">
        <v>12070</v>
      </c>
      <c r="L37" s="2">
        <v>1</v>
      </c>
      <c r="M37" s="2" t="s">
        <v>40</v>
      </c>
      <c r="N37" s="8">
        <v>3</v>
      </c>
    </row>
    <row r="38" spans="1:14" ht="27" x14ac:dyDescent="0.15">
      <c r="A38" s="2">
        <v>35</v>
      </c>
      <c r="B38" s="2">
        <v>6</v>
      </c>
      <c r="C38" s="2">
        <v>3</v>
      </c>
      <c r="D38" s="2">
        <v>4</v>
      </c>
      <c r="E38" s="2">
        <v>0</v>
      </c>
      <c r="F38" s="2">
        <v>7</v>
      </c>
      <c r="G38" s="2" t="s">
        <v>180</v>
      </c>
      <c r="H38" s="3" t="s">
        <v>141</v>
      </c>
      <c r="I38">
        <v>14000</v>
      </c>
      <c r="J38" s="13">
        <v>140</v>
      </c>
      <c r="K38" s="2">
        <v>20010</v>
      </c>
      <c r="L38" s="2">
        <v>1</v>
      </c>
      <c r="M38" s="2" t="s">
        <v>40</v>
      </c>
      <c r="N38" s="9">
        <v>3</v>
      </c>
    </row>
    <row r="39" spans="1:14" ht="27" x14ac:dyDescent="0.15">
      <c r="A39" s="1">
        <v>36</v>
      </c>
      <c r="B39" s="2">
        <v>6</v>
      </c>
      <c r="C39" s="2">
        <v>4</v>
      </c>
      <c r="D39" s="2">
        <v>4</v>
      </c>
      <c r="E39" s="2">
        <v>0</v>
      </c>
      <c r="F39" s="2">
        <v>7</v>
      </c>
      <c r="G39" s="2" t="s">
        <v>121</v>
      </c>
      <c r="H39" s="3" t="s">
        <v>142</v>
      </c>
      <c r="I39">
        <v>28000</v>
      </c>
      <c r="J39" s="13">
        <v>280</v>
      </c>
      <c r="K39" s="2">
        <v>32060</v>
      </c>
      <c r="L39" s="2">
        <v>1</v>
      </c>
      <c r="M39" s="2" t="s">
        <v>40</v>
      </c>
      <c r="N39" s="9">
        <v>3</v>
      </c>
    </row>
    <row r="40" spans="1:14" ht="27" x14ac:dyDescent="0.15">
      <c r="A40" s="2">
        <v>37</v>
      </c>
      <c r="B40" s="2">
        <v>6</v>
      </c>
      <c r="C40" s="2">
        <v>5</v>
      </c>
      <c r="D40" s="2">
        <v>4</v>
      </c>
      <c r="E40" s="2">
        <v>0</v>
      </c>
      <c r="F40" s="2">
        <v>7</v>
      </c>
      <c r="G40" s="2" t="s">
        <v>124</v>
      </c>
      <c r="H40" s="3" t="s">
        <v>143</v>
      </c>
      <c r="I40">
        <v>56000</v>
      </c>
      <c r="J40" s="13">
        <v>560</v>
      </c>
      <c r="K40" s="2">
        <v>49760</v>
      </c>
      <c r="L40" s="2">
        <v>1</v>
      </c>
      <c r="M40" s="2" t="s">
        <v>40</v>
      </c>
      <c r="N40" s="9">
        <v>3</v>
      </c>
    </row>
    <row r="41" spans="1:14" ht="13.5" x14ac:dyDescent="0.15">
      <c r="A41" s="1">
        <v>38</v>
      </c>
      <c r="B41" s="2">
        <v>7</v>
      </c>
      <c r="C41" s="2">
        <v>1</v>
      </c>
      <c r="D41" s="2">
        <v>7</v>
      </c>
      <c r="E41" s="2">
        <v>0</v>
      </c>
      <c r="F41" s="2">
        <v>8</v>
      </c>
      <c r="G41" s="2" t="s">
        <v>168</v>
      </c>
      <c r="H41" s="3"/>
      <c r="I41">
        <v>1500</v>
      </c>
      <c r="J41" s="13">
        <v>15</v>
      </c>
      <c r="K41" s="2">
        <v>4980</v>
      </c>
      <c r="L41" s="2">
        <v>1</v>
      </c>
      <c r="M41" s="2" t="s">
        <v>40</v>
      </c>
      <c r="N41" s="9">
        <v>1</v>
      </c>
    </row>
    <row r="42" spans="1:14" ht="13.5" x14ac:dyDescent="0.15">
      <c r="A42" s="2">
        <v>39</v>
      </c>
      <c r="B42" s="2">
        <v>7</v>
      </c>
      <c r="C42" s="2">
        <v>2</v>
      </c>
      <c r="D42" s="2">
        <v>7</v>
      </c>
      <c r="E42" s="2">
        <v>0</v>
      </c>
      <c r="F42" s="2">
        <v>8</v>
      </c>
      <c r="G42" s="2" t="s">
        <v>169</v>
      </c>
      <c r="H42" s="3"/>
      <c r="I42">
        <v>3000</v>
      </c>
      <c r="J42" s="13">
        <v>30</v>
      </c>
      <c r="K42" s="2">
        <v>7920</v>
      </c>
      <c r="L42" s="2">
        <v>1</v>
      </c>
      <c r="M42" s="2" t="s">
        <v>40</v>
      </c>
      <c r="N42" s="9">
        <v>1</v>
      </c>
    </row>
    <row r="43" spans="1:14" x14ac:dyDescent="0.15">
      <c r="A43" s="2">
        <v>40</v>
      </c>
      <c r="B43" s="2">
        <v>7</v>
      </c>
      <c r="C43" s="2">
        <v>3</v>
      </c>
      <c r="D43" s="2">
        <v>7</v>
      </c>
      <c r="E43" s="2">
        <v>0</v>
      </c>
      <c r="F43" s="2">
        <v>8</v>
      </c>
      <c r="G43" s="2" t="s">
        <v>170</v>
      </c>
      <c r="I43" s="2">
        <v>7000</v>
      </c>
      <c r="J43" s="13">
        <v>70</v>
      </c>
      <c r="K43" s="2">
        <v>15950</v>
      </c>
      <c r="L43" s="2">
        <v>1</v>
      </c>
      <c r="M43" s="2" t="s">
        <v>40</v>
      </c>
      <c r="N43" s="2">
        <v>1</v>
      </c>
    </row>
    <row r="44" spans="1:14" x14ac:dyDescent="0.15">
      <c r="A44" s="2">
        <v>41</v>
      </c>
      <c r="B44" s="2">
        <v>7</v>
      </c>
      <c r="C44" s="2">
        <v>4</v>
      </c>
      <c r="D44" s="2">
        <v>7</v>
      </c>
      <c r="E44" s="2">
        <v>0</v>
      </c>
      <c r="F44" s="2">
        <v>8</v>
      </c>
      <c r="G44" s="2" t="s">
        <v>171</v>
      </c>
      <c r="I44" s="2">
        <v>12000</v>
      </c>
      <c r="J44" s="13">
        <v>120</v>
      </c>
      <c r="K44" s="2">
        <v>25520</v>
      </c>
      <c r="L44" s="2">
        <v>1</v>
      </c>
      <c r="M44" s="2" t="s">
        <v>40</v>
      </c>
      <c r="N44" s="2">
        <v>1</v>
      </c>
    </row>
    <row r="45" spans="1:14" x14ac:dyDescent="0.15">
      <c r="A45" s="2">
        <v>42</v>
      </c>
      <c r="B45" s="2">
        <v>7</v>
      </c>
      <c r="C45" s="2">
        <v>5</v>
      </c>
      <c r="D45" s="2">
        <v>7</v>
      </c>
      <c r="E45" s="2">
        <v>0</v>
      </c>
      <c r="F45" s="2">
        <v>8</v>
      </c>
      <c r="G45" s="2" t="s">
        <v>172</v>
      </c>
      <c r="I45" s="2">
        <v>15000</v>
      </c>
      <c r="J45" s="13">
        <v>150</v>
      </c>
      <c r="K45" s="2">
        <v>31300</v>
      </c>
      <c r="L45" s="2">
        <v>1</v>
      </c>
      <c r="M45" s="2" t="s">
        <v>40</v>
      </c>
      <c r="N45" s="2">
        <v>1</v>
      </c>
    </row>
    <row r="46" spans="1:14" x14ac:dyDescent="0.15">
      <c r="A46" s="2">
        <v>43</v>
      </c>
      <c r="B46" s="2">
        <v>7</v>
      </c>
      <c r="C46" s="2">
        <v>6</v>
      </c>
      <c r="D46" s="2">
        <v>7</v>
      </c>
      <c r="E46" s="2">
        <v>0</v>
      </c>
      <c r="F46" s="2">
        <v>8</v>
      </c>
      <c r="G46" s="2" t="s">
        <v>173</v>
      </c>
      <c r="I46" s="2">
        <v>30000</v>
      </c>
      <c r="J46" s="13">
        <v>300</v>
      </c>
      <c r="K46" s="2">
        <v>56280</v>
      </c>
      <c r="L46" s="2">
        <v>1</v>
      </c>
      <c r="M46" s="2" t="s">
        <v>40</v>
      </c>
      <c r="N46" s="2">
        <v>1</v>
      </c>
    </row>
    <row r="47" spans="1:14" x14ac:dyDescent="0.15">
      <c r="A47" s="2">
        <v>44</v>
      </c>
      <c r="B47" s="2">
        <v>7</v>
      </c>
      <c r="C47" s="2">
        <v>7</v>
      </c>
      <c r="D47" s="2">
        <v>7</v>
      </c>
      <c r="E47" s="2">
        <v>0</v>
      </c>
      <c r="F47" s="2">
        <v>8</v>
      </c>
      <c r="G47" s="2" t="s">
        <v>174</v>
      </c>
      <c r="I47" s="2">
        <v>70000</v>
      </c>
      <c r="J47" s="13">
        <v>700</v>
      </c>
      <c r="K47" s="2">
        <v>125200</v>
      </c>
      <c r="L47" s="2">
        <v>1</v>
      </c>
      <c r="M47" s="2" t="s">
        <v>40</v>
      </c>
      <c r="N47" s="2">
        <v>1</v>
      </c>
    </row>
    <row r="48" spans="1:14" x14ac:dyDescent="0.15">
      <c r="A48" s="2">
        <v>45</v>
      </c>
      <c r="B48" s="2">
        <v>7</v>
      </c>
      <c r="C48" s="2">
        <v>8</v>
      </c>
      <c r="D48" s="2">
        <v>7</v>
      </c>
      <c r="E48" s="2">
        <v>0</v>
      </c>
      <c r="F48" s="2">
        <v>8</v>
      </c>
      <c r="G48" s="2" t="s">
        <v>175</v>
      </c>
      <c r="I48" s="2">
        <v>150000</v>
      </c>
      <c r="J48" s="13">
        <v>1500</v>
      </c>
      <c r="K48" s="2">
        <v>245200</v>
      </c>
      <c r="L48" s="2">
        <v>1</v>
      </c>
      <c r="M48" s="2" t="s">
        <v>40</v>
      </c>
      <c r="N48" s="2">
        <v>1</v>
      </c>
    </row>
    <row r="49" spans="1:14" x14ac:dyDescent="0.15">
      <c r="A49" s="2">
        <v>46</v>
      </c>
      <c r="B49" s="2">
        <v>8</v>
      </c>
      <c r="C49" s="2">
        <v>1</v>
      </c>
      <c r="D49" s="2">
        <v>4</v>
      </c>
      <c r="E49" s="2">
        <v>0</v>
      </c>
      <c r="F49" s="2">
        <v>9</v>
      </c>
      <c r="G49" s="2" t="s">
        <v>186</v>
      </c>
      <c r="H49" s="2" t="s">
        <v>130</v>
      </c>
      <c r="I49" s="2">
        <v>2800</v>
      </c>
      <c r="J49" s="13">
        <v>28</v>
      </c>
      <c r="K49" s="2">
        <v>6260</v>
      </c>
      <c r="L49" s="2">
        <v>1</v>
      </c>
      <c r="M49" s="2" t="s">
        <v>40</v>
      </c>
      <c r="N49" s="2">
        <v>2</v>
      </c>
    </row>
    <row r="50" spans="1:14" x14ac:dyDescent="0.15">
      <c r="A50" s="2">
        <v>47</v>
      </c>
      <c r="B50" s="2">
        <v>8</v>
      </c>
      <c r="C50" s="2">
        <v>2</v>
      </c>
      <c r="D50" s="2">
        <v>4</v>
      </c>
      <c r="E50" s="2">
        <v>0</v>
      </c>
      <c r="F50" s="2">
        <v>9</v>
      </c>
      <c r="G50" s="2" t="s">
        <v>187</v>
      </c>
      <c r="H50" s="2" t="s">
        <v>131</v>
      </c>
      <c r="I50" s="2">
        <v>7000</v>
      </c>
      <c r="J50" s="13">
        <v>70</v>
      </c>
      <c r="K50" s="2">
        <v>11550</v>
      </c>
      <c r="L50" s="2">
        <v>1</v>
      </c>
      <c r="M50" s="2" t="s">
        <v>40</v>
      </c>
      <c r="N50" s="2">
        <v>2</v>
      </c>
    </row>
    <row r="51" spans="1:14" x14ac:dyDescent="0.15">
      <c r="A51" s="2">
        <v>48</v>
      </c>
      <c r="B51" s="2">
        <v>8</v>
      </c>
      <c r="C51" s="2">
        <v>3</v>
      </c>
      <c r="D51" s="2">
        <v>4</v>
      </c>
      <c r="E51" s="2">
        <v>0</v>
      </c>
      <c r="F51" s="2">
        <v>9</v>
      </c>
      <c r="G51" s="2" t="s">
        <v>188</v>
      </c>
      <c r="H51" s="2" t="s">
        <v>132</v>
      </c>
      <c r="I51" s="2">
        <v>14000</v>
      </c>
      <c r="J51" s="13">
        <v>140</v>
      </c>
      <c r="K51" s="2">
        <v>19680</v>
      </c>
      <c r="L51" s="2">
        <v>1</v>
      </c>
      <c r="M51" s="2" t="s">
        <v>40</v>
      </c>
      <c r="N51" s="2">
        <v>2</v>
      </c>
    </row>
    <row r="52" spans="1:14" x14ac:dyDescent="0.15">
      <c r="A52" s="2">
        <v>49</v>
      </c>
      <c r="B52" s="2">
        <v>8</v>
      </c>
      <c r="C52" s="2">
        <v>4</v>
      </c>
      <c r="D52" s="2">
        <v>4</v>
      </c>
      <c r="E52" s="2">
        <v>0</v>
      </c>
      <c r="F52" s="2">
        <v>9</v>
      </c>
      <c r="G52" s="2" t="s">
        <v>189</v>
      </c>
      <c r="H52" s="2" t="s">
        <v>133</v>
      </c>
      <c r="I52" s="2">
        <v>28000</v>
      </c>
      <c r="J52" s="13">
        <v>280</v>
      </c>
      <c r="K52" s="2">
        <v>31980</v>
      </c>
      <c r="L52" s="2">
        <v>1</v>
      </c>
      <c r="M52" s="2" t="s">
        <v>40</v>
      </c>
      <c r="N52" s="2">
        <v>2</v>
      </c>
    </row>
    <row r="53" spans="1:14" x14ac:dyDescent="0.15">
      <c r="A53" s="2">
        <v>50</v>
      </c>
      <c r="B53" s="2">
        <v>8</v>
      </c>
      <c r="C53" s="2">
        <v>5</v>
      </c>
      <c r="D53" s="2">
        <v>4</v>
      </c>
      <c r="E53" s="2">
        <v>0</v>
      </c>
      <c r="F53" s="2">
        <v>9</v>
      </c>
      <c r="G53" s="2" t="s">
        <v>190</v>
      </c>
      <c r="H53" s="2" t="s">
        <v>144</v>
      </c>
      <c r="I53" s="2">
        <v>56000</v>
      </c>
      <c r="J53" s="13">
        <v>560</v>
      </c>
      <c r="K53" s="2">
        <v>49980</v>
      </c>
      <c r="L53" s="2">
        <v>1</v>
      </c>
      <c r="M53" s="2" t="s">
        <v>40</v>
      </c>
      <c r="N53" s="2">
        <v>2</v>
      </c>
    </row>
    <row r="54" spans="1:14" x14ac:dyDescent="0.15">
      <c r="A54" s="2">
        <v>51</v>
      </c>
      <c r="B54" s="2">
        <v>9</v>
      </c>
      <c r="C54" s="2">
        <v>1</v>
      </c>
      <c r="D54" s="2">
        <v>4</v>
      </c>
      <c r="E54" s="2">
        <v>0</v>
      </c>
      <c r="F54" s="2">
        <v>10</v>
      </c>
      <c r="G54" s="2" t="s">
        <v>123</v>
      </c>
      <c r="H54" s="2" t="s">
        <v>139</v>
      </c>
      <c r="I54" s="2">
        <v>2800</v>
      </c>
      <c r="J54" s="13">
        <v>28</v>
      </c>
      <c r="K54" s="2">
        <v>6910</v>
      </c>
      <c r="L54" s="2">
        <v>1</v>
      </c>
      <c r="M54" s="2" t="s">
        <v>40</v>
      </c>
      <c r="N54" s="2">
        <v>3</v>
      </c>
    </row>
    <row r="55" spans="1:14" x14ac:dyDescent="0.15">
      <c r="A55" s="2">
        <v>52</v>
      </c>
      <c r="B55" s="2">
        <v>9</v>
      </c>
      <c r="C55" s="2">
        <v>2</v>
      </c>
      <c r="D55" s="2">
        <v>4</v>
      </c>
      <c r="E55" s="2">
        <v>0</v>
      </c>
      <c r="F55" s="2">
        <v>10</v>
      </c>
      <c r="G55" s="2" t="s">
        <v>179</v>
      </c>
      <c r="H55" s="2" t="s">
        <v>140</v>
      </c>
      <c r="I55" s="2">
        <v>7000</v>
      </c>
      <c r="J55" s="13">
        <v>70</v>
      </c>
      <c r="K55" s="2">
        <v>12070</v>
      </c>
      <c r="L55" s="2">
        <v>1</v>
      </c>
      <c r="M55" s="2" t="s">
        <v>40</v>
      </c>
      <c r="N55" s="2">
        <v>3</v>
      </c>
    </row>
    <row r="56" spans="1:14" x14ac:dyDescent="0.15">
      <c r="A56" s="2">
        <v>53</v>
      </c>
      <c r="B56" s="2">
        <v>9</v>
      </c>
      <c r="C56" s="2">
        <v>3</v>
      </c>
      <c r="D56" s="2">
        <v>4</v>
      </c>
      <c r="E56" s="2">
        <v>0</v>
      </c>
      <c r="F56" s="2">
        <v>10</v>
      </c>
      <c r="G56" s="2" t="s">
        <v>180</v>
      </c>
      <c r="H56" s="2" t="s">
        <v>141</v>
      </c>
      <c r="I56" s="2">
        <v>14000</v>
      </c>
      <c r="J56" s="13">
        <v>140</v>
      </c>
      <c r="K56" s="2">
        <v>20010</v>
      </c>
      <c r="L56" s="2">
        <v>1</v>
      </c>
      <c r="M56" s="2" t="s">
        <v>40</v>
      </c>
      <c r="N56" s="2">
        <v>3</v>
      </c>
    </row>
    <row r="57" spans="1:14" x14ac:dyDescent="0.15">
      <c r="A57" s="2">
        <v>54</v>
      </c>
      <c r="B57" s="2">
        <v>9</v>
      </c>
      <c r="C57" s="2">
        <v>4</v>
      </c>
      <c r="D57" s="2">
        <v>4</v>
      </c>
      <c r="E57" s="2">
        <v>0</v>
      </c>
      <c r="F57" s="2">
        <v>10</v>
      </c>
      <c r="G57" s="2" t="s">
        <v>121</v>
      </c>
      <c r="H57" s="2" t="s">
        <v>142</v>
      </c>
      <c r="I57" s="2">
        <v>28000</v>
      </c>
      <c r="J57" s="13">
        <v>280</v>
      </c>
      <c r="K57" s="2">
        <v>32060</v>
      </c>
      <c r="L57" s="2">
        <v>1</v>
      </c>
      <c r="M57" s="2" t="s">
        <v>40</v>
      </c>
      <c r="N57" s="2">
        <v>3</v>
      </c>
    </row>
    <row r="58" spans="1:14" x14ac:dyDescent="0.15">
      <c r="A58" s="2">
        <v>55</v>
      </c>
      <c r="B58" s="2">
        <v>9</v>
      </c>
      <c r="C58" s="2">
        <v>5</v>
      </c>
      <c r="D58" s="2">
        <v>4</v>
      </c>
      <c r="E58" s="2">
        <v>0</v>
      </c>
      <c r="F58" s="2">
        <v>10</v>
      </c>
      <c r="G58" s="2" t="s">
        <v>124</v>
      </c>
      <c r="H58" s="2" t="s">
        <v>143</v>
      </c>
      <c r="I58" s="2">
        <v>56000</v>
      </c>
      <c r="J58" s="13">
        <v>560</v>
      </c>
      <c r="K58" s="2">
        <v>49760</v>
      </c>
      <c r="L58" s="2">
        <v>1</v>
      </c>
      <c r="M58" s="2" t="s">
        <v>40</v>
      </c>
      <c r="N58" s="2">
        <v>3</v>
      </c>
    </row>
    <row r="59" spans="1:14" x14ac:dyDescent="0.15">
      <c r="A59" s="2">
        <v>56</v>
      </c>
      <c r="B59" s="2">
        <v>10</v>
      </c>
      <c r="C59" s="2">
        <v>1</v>
      </c>
      <c r="D59" s="2">
        <v>7</v>
      </c>
      <c r="E59" s="2">
        <v>0</v>
      </c>
      <c r="F59" s="2">
        <v>11</v>
      </c>
      <c r="G59" s="2" t="s">
        <v>168</v>
      </c>
      <c r="I59" s="2">
        <v>1500</v>
      </c>
      <c r="J59" s="13">
        <v>15</v>
      </c>
      <c r="K59" s="2">
        <v>4980</v>
      </c>
      <c r="L59" s="2">
        <v>1</v>
      </c>
      <c r="M59" s="2" t="s">
        <v>40</v>
      </c>
      <c r="N59" s="2">
        <v>1</v>
      </c>
    </row>
    <row r="60" spans="1:14" x14ac:dyDescent="0.15">
      <c r="A60" s="2">
        <v>57</v>
      </c>
      <c r="B60" s="2">
        <v>10</v>
      </c>
      <c r="C60" s="2">
        <v>2</v>
      </c>
      <c r="D60" s="2">
        <v>7</v>
      </c>
      <c r="E60" s="2">
        <v>0</v>
      </c>
      <c r="F60" s="2">
        <v>11</v>
      </c>
      <c r="G60" s="2" t="s">
        <v>169</v>
      </c>
      <c r="I60" s="2">
        <v>3000</v>
      </c>
      <c r="J60" s="13">
        <v>30</v>
      </c>
      <c r="K60" s="2">
        <v>7920</v>
      </c>
      <c r="L60" s="2">
        <v>1</v>
      </c>
      <c r="M60" s="2" t="s">
        <v>40</v>
      </c>
      <c r="N60" s="2">
        <v>1</v>
      </c>
    </row>
    <row r="61" spans="1:14" x14ac:dyDescent="0.15">
      <c r="A61" s="2">
        <v>58</v>
      </c>
      <c r="B61" s="2">
        <v>10</v>
      </c>
      <c r="C61" s="2">
        <v>3</v>
      </c>
      <c r="D61" s="2">
        <v>7</v>
      </c>
      <c r="E61" s="2">
        <v>0</v>
      </c>
      <c r="F61" s="2">
        <v>11</v>
      </c>
      <c r="G61" s="2" t="s">
        <v>170</v>
      </c>
      <c r="I61" s="2">
        <v>7000</v>
      </c>
      <c r="J61" s="13">
        <v>70</v>
      </c>
      <c r="K61" s="2">
        <v>15950</v>
      </c>
      <c r="L61" s="2">
        <v>1</v>
      </c>
      <c r="M61" s="2" t="s">
        <v>40</v>
      </c>
      <c r="N61" s="2">
        <v>1</v>
      </c>
    </row>
    <row r="62" spans="1:14" x14ac:dyDescent="0.15">
      <c r="A62" s="2">
        <v>59</v>
      </c>
      <c r="B62" s="2">
        <v>10</v>
      </c>
      <c r="C62" s="2">
        <v>4</v>
      </c>
      <c r="D62" s="2">
        <v>7</v>
      </c>
      <c r="E62" s="2">
        <v>0</v>
      </c>
      <c r="F62" s="2">
        <v>11</v>
      </c>
      <c r="G62" s="2" t="s">
        <v>171</v>
      </c>
      <c r="I62" s="2">
        <v>12000</v>
      </c>
      <c r="J62" s="13">
        <v>120</v>
      </c>
      <c r="K62" s="2">
        <v>25520</v>
      </c>
      <c r="L62" s="2">
        <v>1</v>
      </c>
      <c r="M62" s="2" t="s">
        <v>40</v>
      </c>
      <c r="N62" s="2">
        <v>1</v>
      </c>
    </row>
    <row r="63" spans="1:14" x14ac:dyDescent="0.15">
      <c r="A63" s="2">
        <v>60</v>
      </c>
      <c r="B63" s="2">
        <v>10</v>
      </c>
      <c r="C63" s="2">
        <v>5</v>
      </c>
      <c r="D63" s="2">
        <v>7</v>
      </c>
      <c r="E63" s="2">
        <v>0</v>
      </c>
      <c r="F63" s="2">
        <v>11</v>
      </c>
      <c r="G63" s="2" t="s">
        <v>172</v>
      </c>
      <c r="I63" s="2">
        <v>15000</v>
      </c>
      <c r="J63" s="13">
        <v>150</v>
      </c>
      <c r="K63" s="2">
        <v>31300</v>
      </c>
      <c r="L63" s="2">
        <v>1</v>
      </c>
      <c r="M63" s="2" t="s">
        <v>40</v>
      </c>
      <c r="N63" s="2">
        <v>1</v>
      </c>
    </row>
    <row r="64" spans="1:14" x14ac:dyDescent="0.15">
      <c r="A64" s="2">
        <v>61</v>
      </c>
      <c r="B64" s="2">
        <v>10</v>
      </c>
      <c r="C64" s="2">
        <v>6</v>
      </c>
      <c r="D64" s="2">
        <v>7</v>
      </c>
      <c r="E64" s="2">
        <v>0</v>
      </c>
      <c r="F64" s="2">
        <v>11</v>
      </c>
      <c r="G64" s="2" t="s">
        <v>173</v>
      </c>
      <c r="I64" s="2">
        <v>30000</v>
      </c>
      <c r="J64" s="13">
        <v>300</v>
      </c>
      <c r="K64" s="2">
        <v>56280</v>
      </c>
      <c r="L64" s="2">
        <v>1</v>
      </c>
      <c r="M64" s="2" t="s">
        <v>40</v>
      </c>
      <c r="N64" s="2">
        <v>1</v>
      </c>
    </row>
    <row r="65" spans="1:14" x14ac:dyDescent="0.15">
      <c r="A65" s="2">
        <v>62</v>
      </c>
      <c r="B65" s="2">
        <v>10</v>
      </c>
      <c r="C65" s="2">
        <v>7</v>
      </c>
      <c r="D65" s="2">
        <v>7</v>
      </c>
      <c r="E65" s="2">
        <v>0</v>
      </c>
      <c r="F65" s="2">
        <v>11</v>
      </c>
      <c r="G65" s="2" t="s">
        <v>174</v>
      </c>
      <c r="I65" s="2">
        <v>70000</v>
      </c>
      <c r="J65" s="13">
        <v>700</v>
      </c>
      <c r="K65" s="2">
        <v>125200</v>
      </c>
      <c r="L65" s="2">
        <v>1</v>
      </c>
      <c r="M65" s="2" t="s">
        <v>40</v>
      </c>
      <c r="N65" s="2">
        <v>1</v>
      </c>
    </row>
    <row r="66" spans="1:14" x14ac:dyDescent="0.15">
      <c r="A66" s="2">
        <v>63</v>
      </c>
      <c r="B66" s="2">
        <v>10</v>
      </c>
      <c r="C66" s="2">
        <v>8</v>
      </c>
      <c r="D66" s="2">
        <v>7</v>
      </c>
      <c r="E66" s="2">
        <v>0</v>
      </c>
      <c r="F66" s="2">
        <v>11</v>
      </c>
      <c r="G66" s="2" t="s">
        <v>175</v>
      </c>
      <c r="I66" s="2">
        <v>150000</v>
      </c>
      <c r="J66" s="13">
        <v>1500</v>
      </c>
      <c r="K66" s="2">
        <v>245200</v>
      </c>
      <c r="L66" s="2">
        <v>1</v>
      </c>
      <c r="M66" s="2" t="s">
        <v>40</v>
      </c>
      <c r="N66" s="2">
        <v>1</v>
      </c>
    </row>
    <row r="67" spans="1:14" x14ac:dyDescent="0.15">
      <c r="A67" s="2">
        <v>64</v>
      </c>
      <c r="B67" s="2">
        <v>11</v>
      </c>
      <c r="C67" s="2">
        <v>1</v>
      </c>
      <c r="D67" s="2">
        <v>4</v>
      </c>
      <c r="E67" s="2">
        <v>0</v>
      </c>
      <c r="F67" s="2">
        <v>12</v>
      </c>
      <c r="G67" s="2" t="s">
        <v>191</v>
      </c>
      <c r="H67" s="2" t="s">
        <v>130</v>
      </c>
      <c r="I67" s="2">
        <v>2800</v>
      </c>
      <c r="J67" s="13">
        <v>28</v>
      </c>
      <c r="K67" s="2">
        <v>6260</v>
      </c>
      <c r="L67" s="2">
        <v>1</v>
      </c>
      <c r="M67" s="2" t="s">
        <v>40</v>
      </c>
      <c r="N67" s="2">
        <v>2</v>
      </c>
    </row>
    <row r="68" spans="1:14" x14ac:dyDescent="0.15">
      <c r="A68" s="2">
        <v>65</v>
      </c>
      <c r="B68" s="2">
        <v>11</v>
      </c>
      <c r="C68" s="2">
        <v>2</v>
      </c>
      <c r="D68" s="2">
        <v>4</v>
      </c>
      <c r="E68" s="2">
        <v>0</v>
      </c>
      <c r="F68" s="2">
        <v>12</v>
      </c>
      <c r="G68" s="2" t="s">
        <v>192</v>
      </c>
      <c r="H68" s="2" t="s">
        <v>131</v>
      </c>
      <c r="I68" s="2">
        <v>7000</v>
      </c>
      <c r="J68" s="13">
        <v>70</v>
      </c>
      <c r="K68" s="2">
        <v>11550</v>
      </c>
      <c r="L68" s="2">
        <v>1</v>
      </c>
      <c r="M68" s="2" t="s">
        <v>40</v>
      </c>
      <c r="N68" s="2">
        <v>2</v>
      </c>
    </row>
    <row r="69" spans="1:14" x14ac:dyDescent="0.15">
      <c r="A69" s="2">
        <v>66</v>
      </c>
      <c r="B69" s="2">
        <v>11</v>
      </c>
      <c r="C69" s="2">
        <v>3</v>
      </c>
      <c r="D69" s="2">
        <v>4</v>
      </c>
      <c r="E69" s="2">
        <v>0</v>
      </c>
      <c r="F69" s="2">
        <v>12</v>
      </c>
      <c r="G69" s="2" t="s">
        <v>193</v>
      </c>
      <c r="H69" s="2" t="s">
        <v>132</v>
      </c>
      <c r="I69" s="2">
        <v>14000</v>
      </c>
      <c r="J69" s="13">
        <v>140</v>
      </c>
      <c r="K69" s="2">
        <v>19680</v>
      </c>
      <c r="L69" s="2">
        <v>1</v>
      </c>
      <c r="M69" s="2" t="s">
        <v>40</v>
      </c>
      <c r="N69" s="2">
        <v>2</v>
      </c>
    </row>
    <row r="70" spans="1:14" x14ac:dyDescent="0.15">
      <c r="A70" s="2">
        <v>67</v>
      </c>
      <c r="B70" s="2">
        <v>11</v>
      </c>
      <c r="C70" s="2">
        <v>4</v>
      </c>
      <c r="D70" s="2">
        <v>4</v>
      </c>
      <c r="E70" s="2">
        <v>0</v>
      </c>
      <c r="F70" s="2">
        <v>12</v>
      </c>
      <c r="G70" s="2" t="s">
        <v>194</v>
      </c>
      <c r="H70" s="2" t="s">
        <v>133</v>
      </c>
      <c r="I70" s="2">
        <v>28000</v>
      </c>
      <c r="J70" s="13">
        <v>280</v>
      </c>
      <c r="K70" s="2">
        <v>31980</v>
      </c>
      <c r="L70" s="2">
        <v>1</v>
      </c>
      <c r="M70" s="2" t="s">
        <v>40</v>
      </c>
      <c r="N70" s="2">
        <v>2</v>
      </c>
    </row>
    <row r="71" spans="1:14" x14ac:dyDescent="0.15">
      <c r="A71" s="2">
        <v>68</v>
      </c>
      <c r="B71" s="2">
        <v>11</v>
      </c>
      <c r="C71" s="2">
        <v>5</v>
      </c>
      <c r="D71" s="2">
        <v>4</v>
      </c>
      <c r="E71" s="2">
        <v>0</v>
      </c>
      <c r="F71" s="2">
        <v>12</v>
      </c>
      <c r="G71" s="2" t="s">
        <v>195</v>
      </c>
      <c r="H71" s="2" t="s">
        <v>144</v>
      </c>
      <c r="I71" s="2">
        <v>56000</v>
      </c>
      <c r="J71" s="13">
        <v>560</v>
      </c>
      <c r="K71" s="2">
        <v>49980</v>
      </c>
      <c r="L71" s="2">
        <v>1</v>
      </c>
      <c r="M71" s="2" t="s">
        <v>40</v>
      </c>
      <c r="N71" s="2">
        <v>2</v>
      </c>
    </row>
    <row r="72" spans="1:14" x14ac:dyDescent="0.15">
      <c r="A72" s="2">
        <v>69</v>
      </c>
      <c r="B72" s="2">
        <v>12</v>
      </c>
      <c r="C72" s="2">
        <v>1</v>
      </c>
      <c r="D72" s="2">
        <v>4</v>
      </c>
      <c r="E72" s="2">
        <v>0</v>
      </c>
      <c r="F72" s="2">
        <v>13</v>
      </c>
      <c r="G72" s="2" t="s">
        <v>123</v>
      </c>
      <c r="H72" s="2" t="s">
        <v>139</v>
      </c>
      <c r="I72" s="2">
        <v>2800</v>
      </c>
      <c r="J72" s="13">
        <v>28</v>
      </c>
      <c r="K72" s="2">
        <v>6910</v>
      </c>
      <c r="L72" s="2">
        <v>1</v>
      </c>
      <c r="M72" s="2" t="s">
        <v>40</v>
      </c>
      <c r="N72" s="2">
        <v>3</v>
      </c>
    </row>
    <row r="73" spans="1:14" x14ac:dyDescent="0.15">
      <c r="A73" s="2">
        <v>70</v>
      </c>
      <c r="B73" s="2">
        <v>12</v>
      </c>
      <c r="C73" s="2">
        <v>2</v>
      </c>
      <c r="D73" s="2">
        <v>4</v>
      </c>
      <c r="E73" s="2">
        <v>0</v>
      </c>
      <c r="F73" s="2">
        <v>13</v>
      </c>
      <c r="G73" s="2" t="s">
        <v>179</v>
      </c>
      <c r="H73" s="2" t="s">
        <v>140</v>
      </c>
      <c r="I73" s="2">
        <v>7000</v>
      </c>
      <c r="J73" s="13">
        <v>70</v>
      </c>
      <c r="K73" s="2">
        <v>12070</v>
      </c>
      <c r="L73" s="2">
        <v>1</v>
      </c>
      <c r="M73" s="2" t="s">
        <v>40</v>
      </c>
      <c r="N73" s="2">
        <v>3</v>
      </c>
    </row>
    <row r="74" spans="1:14" x14ac:dyDescent="0.15">
      <c r="A74" s="2">
        <v>71</v>
      </c>
      <c r="B74" s="2">
        <v>12</v>
      </c>
      <c r="C74" s="2">
        <v>3</v>
      </c>
      <c r="D74" s="2">
        <v>4</v>
      </c>
      <c r="E74" s="2">
        <v>0</v>
      </c>
      <c r="F74" s="2">
        <v>13</v>
      </c>
      <c r="G74" s="2" t="s">
        <v>180</v>
      </c>
      <c r="H74" s="2" t="s">
        <v>141</v>
      </c>
      <c r="I74" s="2">
        <v>14000</v>
      </c>
      <c r="J74" s="13">
        <v>140</v>
      </c>
      <c r="K74" s="2">
        <v>20010</v>
      </c>
      <c r="L74" s="2">
        <v>1</v>
      </c>
      <c r="M74" s="2" t="s">
        <v>40</v>
      </c>
      <c r="N74" s="2">
        <v>3</v>
      </c>
    </row>
    <row r="75" spans="1:14" x14ac:dyDescent="0.15">
      <c r="A75" s="2">
        <v>72</v>
      </c>
      <c r="B75" s="2">
        <v>12</v>
      </c>
      <c r="C75" s="2">
        <v>4</v>
      </c>
      <c r="D75" s="2">
        <v>4</v>
      </c>
      <c r="E75" s="2">
        <v>0</v>
      </c>
      <c r="F75" s="2">
        <v>13</v>
      </c>
      <c r="G75" s="2" t="s">
        <v>121</v>
      </c>
      <c r="H75" s="2" t="s">
        <v>142</v>
      </c>
      <c r="I75" s="2">
        <v>28000</v>
      </c>
      <c r="J75" s="13">
        <v>280</v>
      </c>
      <c r="K75" s="2">
        <v>32060</v>
      </c>
      <c r="L75" s="2">
        <v>1</v>
      </c>
      <c r="M75" s="2" t="s">
        <v>40</v>
      </c>
      <c r="N75" s="2">
        <v>3</v>
      </c>
    </row>
    <row r="76" spans="1:14" x14ac:dyDescent="0.15">
      <c r="A76" s="2">
        <v>73</v>
      </c>
      <c r="B76" s="2">
        <v>12</v>
      </c>
      <c r="C76" s="2">
        <v>5</v>
      </c>
      <c r="D76" s="2">
        <v>4</v>
      </c>
      <c r="E76" s="2">
        <v>0</v>
      </c>
      <c r="F76" s="2">
        <v>13</v>
      </c>
      <c r="G76" s="2" t="s">
        <v>124</v>
      </c>
      <c r="H76" s="2" t="s">
        <v>143</v>
      </c>
      <c r="I76" s="2">
        <v>56000</v>
      </c>
      <c r="J76" s="13">
        <v>560</v>
      </c>
      <c r="K76" s="2">
        <v>49760</v>
      </c>
      <c r="L76" s="2">
        <v>1</v>
      </c>
      <c r="M76" s="2" t="s">
        <v>40</v>
      </c>
      <c r="N76" s="2">
        <v>3</v>
      </c>
    </row>
    <row r="77" spans="1:14" x14ac:dyDescent="0.15">
      <c r="A77" s="2">
        <v>74</v>
      </c>
      <c r="B77" s="2">
        <v>13</v>
      </c>
      <c r="C77" s="2">
        <v>1</v>
      </c>
      <c r="D77" s="2">
        <v>7</v>
      </c>
      <c r="E77" s="2">
        <v>0</v>
      </c>
      <c r="F77" s="2">
        <v>14</v>
      </c>
      <c r="G77" s="2" t="s">
        <v>168</v>
      </c>
      <c r="I77" s="2">
        <v>1500</v>
      </c>
      <c r="J77" s="13">
        <v>15</v>
      </c>
      <c r="K77" s="2">
        <v>4980</v>
      </c>
      <c r="L77" s="2">
        <v>1</v>
      </c>
      <c r="M77" s="2" t="s">
        <v>40</v>
      </c>
      <c r="N77" s="2">
        <v>1</v>
      </c>
    </row>
    <row r="78" spans="1:14" x14ac:dyDescent="0.15">
      <c r="A78" s="2">
        <v>75</v>
      </c>
      <c r="B78" s="2">
        <v>13</v>
      </c>
      <c r="C78" s="2">
        <v>2</v>
      </c>
      <c r="D78" s="2">
        <v>7</v>
      </c>
      <c r="E78" s="2">
        <v>0</v>
      </c>
      <c r="F78" s="2">
        <v>14</v>
      </c>
      <c r="G78" s="2" t="s">
        <v>169</v>
      </c>
      <c r="I78" s="2">
        <v>3000</v>
      </c>
      <c r="J78" s="13">
        <v>30</v>
      </c>
      <c r="K78" s="2">
        <v>7920</v>
      </c>
      <c r="L78" s="2">
        <v>1</v>
      </c>
      <c r="M78" s="2" t="s">
        <v>40</v>
      </c>
      <c r="N78" s="2">
        <v>1</v>
      </c>
    </row>
    <row r="79" spans="1:14" x14ac:dyDescent="0.15">
      <c r="A79" s="2">
        <v>76</v>
      </c>
      <c r="B79" s="2">
        <v>13</v>
      </c>
      <c r="C79" s="2">
        <v>3</v>
      </c>
      <c r="D79" s="2">
        <v>7</v>
      </c>
      <c r="E79" s="2">
        <v>0</v>
      </c>
      <c r="F79" s="2">
        <v>14</v>
      </c>
      <c r="G79" s="2" t="s">
        <v>170</v>
      </c>
      <c r="I79" s="2">
        <v>7000</v>
      </c>
      <c r="J79" s="13">
        <v>70</v>
      </c>
      <c r="K79" s="2">
        <v>15950</v>
      </c>
      <c r="L79" s="2">
        <v>1</v>
      </c>
      <c r="M79" s="2" t="s">
        <v>40</v>
      </c>
      <c r="N79" s="2">
        <v>1</v>
      </c>
    </row>
    <row r="80" spans="1:14" x14ac:dyDescent="0.15">
      <c r="A80" s="2">
        <v>77</v>
      </c>
      <c r="B80" s="2">
        <v>13</v>
      </c>
      <c r="C80" s="2">
        <v>4</v>
      </c>
      <c r="D80" s="2">
        <v>7</v>
      </c>
      <c r="E80" s="2">
        <v>0</v>
      </c>
      <c r="F80" s="2">
        <v>14</v>
      </c>
      <c r="G80" s="2" t="s">
        <v>171</v>
      </c>
      <c r="I80" s="2">
        <v>12000</v>
      </c>
      <c r="J80" s="13">
        <v>120</v>
      </c>
      <c r="K80" s="2">
        <v>25520</v>
      </c>
      <c r="L80" s="2">
        <v>1</v>
      </c>
      <c r="M80" s="2" t="s">
        <v>40</v>
      </c>
      <c r="N80" s="2">
        <v>1</v>
      </c>
    </row>
    <row r="81" spans="1:14" x14ac:dyDescent="0.15">
      <c r="A81" s="2">
        <v>78</v>
      </c>
      <c r="B81" s="2">
        <v>13</v>
      </c>
      <c r="C81" s="2">
        <v>5</v>
      </c>
      <c r="D81" s="2">
        <v>7</v>
      </c>
      <c r="E81" s="2">
        <v>0</v>
      </c>
      <c r="F81" s="2">
        <v>14</v>
      </c>
      <c r="G81" s="2" t="s">
        <v>172</v>
      </c>
      <c r="I81" s="2">
        <v>15000</v>
      </c>
      <c r="J81" s="13">
        <v>150</v>
      </c>
      <c r="K81" s="2">
        <v>31300</v>
      </c>
      <c r="L81" s="2">
        <v>1</v>
      </c>
      <c r="M81" s="2" t="s">
        <v>40</v>
      </c>
      <c r="N81" s="2">
        <v>1</v>
      </c>
    </row>
    <row r="82" spans="1:14" x14ac:dyDescent="0.15">
      <c r="A82" s="2">
        <v>79</v>
      </c>
      <c r="B82" s="2">
        <v>13</v>
      </c>
      <c r="C82" s="2">
        <v>6</v>
      </c>
      <c r="D82" s="2">
        <v>7</v>
      </c>
      <c r="E82" s="2">
        <v>0</v>
      </c>
      <c r="F82" s="2">
        <v>14</v>
      </c>
      <c r="G82" s="2" t="s">
        <v>173</v>
      </c>
      <c r="I82" s="2">
        <v>30000</v>
      </c>
      <c r="J82" s="13">
        <v>300</v>
      </c>
      <c r="K82" s="2">
        <v>56280</v>
      </c>
      <c r="L82" s="2">
        <v>1</v>
      </c>
      <c r="M82" s="2" t="s">
        <v>40</v>
      </c>
      <c r="N82" s="2">
        <v>1</v>
      </c>
    </row>
    <row r="83" spans="1:14" x14ac:dyDescent="0.15">
      <c r="A83" s="2">
        <v>80</v>
      </c>
      <c r="B83" s="2">
        <v>13</v>
      </c>
      <c r="C83" s="2">
        <v>7</v>
      </c>
      <c r="D83" s="2">
        <v>7</v>
      </c>
      <c r="E83" s="2">
        <v>0</v>
      </c>
      <c r="F83" s="2">
        <v>14</v>
      </c>
      <c r="G83" s="2" t="s">
        <v>174</v>
      </c>
      <c r="I83" s="2">
        <v>70000</v>
      </c>
      <c r="J83" s="13">
        <v>700</v>
      </c>
      <c r="K83" s="2">
        <v>125200</v>
      </c>
      <c r="L83" s="2">
        <v>1</v>
      </c>
      <c r="M83" s="2" t="s">
        <v>40</v>
      </c>
      <c r="N83" s="2">
        <v>1</v>
      </c>
    </row>
    <row r="84" spans="1:14" x14ac:dyDescent="0.15">
      <c r="A84" s="2">
        <v>81</v>
      </c>
      <c r="B84" s="2">
        <v>13</v>
      </c>
      <c r="C84" s="2">
        <v>8</v>
      </c>
      <c r="D84" s="2">
        <v>7</v>
      </c>
      <c r="E84" s="2">
        <v>0</v>
      </c>
      <c r="F84" s="2">
        <v>14</v>
      </c>
      <c r="G84" s="2" t="s">
        <v>175</v>
      </c>
      <c r="I84" s="2">
        <v>150000</v>
      </c>
      <c r="J84" s="13">
        <v>1500</v>
      </c>
      <c r="K84" s="2">
        <v>245200</v>
      </c>
      <c r="L84" s="2">
        <v>1</v>
      </c>
      <c r="M84" s="2" t="s">
        <v>40</v>
      </c>
      <c r="N84" s="2">
        <v>1</v>
      </c>
    </row>
    <row r="85" spans="1:14" x14ac:dyDescent="0.15">
      <c r="A85" s="2">
        <v>82</v>
      </c>
      <c r="B85" s="2">
        <v>14</v>
      </c>
      <c r="C85" s="2">
        <v>1</v>
      </c>
      <c r="D85" s="2">
        <v>4</v>
      </c>
      <c r="E85" s="2">
        <v>0</v>
      </c>
      <c r="F85" s="2">
        <v>15</v>
      </c>
      <c r="G85" s="2" t="s">
        <v>196</v>
      </c>
      <c r="H85" s="2" t="s">
        <v>130</v>
      </c>
      <c r="I85" s="2">
        <v>2800</v>
      </c>
      <c r="J85" s="13">
        <v>28</v>
      </c>
      <c r="K85" s="2">
        <v>6260</v>
      </c>
      <c r="L85" s="2">
        <v>1</v>
      </c>
      <c r="M85" s="2" t="s">
        <v>40</v>
      </c>
      <c r="N85" s="2">
        <v>2</v>
      </c>
    </row>
    <row r="86" spans="1:14" x14ac:dyDescent="0.15">
      <c r="A86" s="2">
        <v>83</v>
      </c>
      <c r="B86" s="2">
        <v>14</v>
      </c>
      <c r="C86" s="2">
        <v>2</v>
      </c>
      <c r="D86" s="2">
        <v>4</v>
      </c>
      <c r="E86" s="2">
        <v>0</v>
      </c>
      <c r="F86" s="2">
        <v>15</v>
      </c>
      <c r="G86" s="2" t="s">
        <v>197</v>
      </c>
      <c r="H86" s="2" t="s">
        <v>131</v>
      </c>
      <c r="I86" s="2">
        <v>7000</v>
      </c>
      <c r="J86" s="13">
        <v>70</v>
      </c>
      <c r="K86" s="2">
        <v>11550</v>
      </c>
      <c r="L86" s="2">
        <v>1</v>
      </c>
      <c r="M86" s="2" t="s">
        <v>40</v>
      </c>
      <c r="N86" s="2">
        <v>2</v>
      </c>
    </row>
    <row r="87" spans="1:14" x14ac:dyDescent="0.15">
      <c r="A87" s="2">
        <v>84</v>
      </c>
      <c r="B87" s="2">
        <v>14</v>
      </c>
      <c r="C87" s="2">
        <v>3</v>
      </c>
      <c r="D87" s="2">
        <v>4</v>
      </c>
      <c r="E87" s="2">
        <v>0</v>
      </c>
      <c r="F87" s="2">
        <v>15</v>
      </c>
      <c r="G87" s="2" t="s">
        <v>198</v>
      </c>
      <c r="H87" s="2" t="s">
        <v>132</v>
      </c>
      <c r="I87" s="2">
        <v>14000</v>
      </c>
      <c r="J87" s="13">
        <v>140</v>
      </c>
      <c r="K87" s="2">
        <v>19680</v>
      </c>
      <c r="L87" s="2">
        <v>1</v>
      </c>
      <c r="M87" s="2" t="s">
        <v>40</v>
      </c>
      <c r="N87" s="2">
        <v>2</v>
      </c>
    </row>
    <row r="88" spans="1:14" x14ac:dyDescent="0.15">
      <c r="A88" s="2">
        <v>85</v>
      </c>
      <c r="B88" s="2">
        <v>14</v>
      </c>
      <c r="C88" s="2">
        <v>4</v>
      </c>
      <c r="D88" s="2">
        <v>4</v>
      </c>
      <c r="E88" s="2">
        <v>0</v>
      </c>
      <c r="F88" s="2">
        <v>15</v>
      </c>
      <c r="G88" s="2" t="s">
        <v>199</v>
      </c>
      <c r="H88" s="2" t="s">
        <v>133</v>
      </c>
      <c r="I88" s="2">
        <v>28000</v>
      </c>
      <c r="J88" s="13">
        <v>280</v>
      </c>
      <c r="K88" s="2">
        <v>31980</v>
      </c>
      <c r="L88" s="2">
        <v>1</v>
      </c>
      <c r="M88" s="2" t="s">
        <v>40</v>
      </c>
      <c r="N88" s="2">
        <v>2</v>
      </c>
    </row>
    <row r="89" spans="1:14" x14ac:dyDescent="0.15">
      <c r="A89" s="2">
        <v>86</v>
      </c>
      <c r="B89" s="2">
        <v>14</v>
      </c>
      <c r="C89" s="2">
        <v>5</v>
      </c>
      <c r="D89" s="2">
        <v>4</v>
      </c>
      <c r="E89" s="2">
        <v>0</v>
      </c>
      <c r="F89" s="2">
        <v>15</v>
      </c>
      <c r="G89" s="2" t="s">
        <v>200</v>
      </c>
      <c r="H89" s="2" t="s">
        <v>144</v>
      </c>
      <c r="I89" s="2">
        <v>56000</v>
      </c>
      <c r="J89" s="13">
        <v>560</v>
      </c>
      <c r="K89" s="2">
        <v>49980</v>
      </c>
      <c r="L89" s="2">
        <v>1</v>
      </c>
      <c r="M89" s="2" t="s">
        <v>40</v>
      </c>
      <c r="N89" s="2">
        <v>2</v>
      </c>
    </row>
    <row r="90" spans="1:14" x14ac:dyDescent="0.15">
      <c r="A90" s="2">
        <v>87</v>
      </c>
      <c r="B90" s="2">
        <v>15</v>
      </c>
      <c r="C90" s="2">
        <v>1</v>
      </c>
      <c r="D90" s="2">
        <v>4</v>
      </c>
      <c r="E90" s="2">
        <v>0</v>
      </c>
      <c r="F90" s="2">
        <v>4</v>
      </c>
      <c r="G90" s="2" t="s">
        <v>123</v>
      </c>
      <c r="H90" s="2" t="s">
        <v>139</v>
      </c>
      <c r="I90" s="2">
        <v>2800</v>
      </c>
      <c r="J90" s="13">
        <v>28</v>
      </c>
      <c r="K90" s="2">
        <v>6910</v>
      </c>
      <c r="L90" s="2">
        <v>1</v>
      </c>
      <c r="M90" s="2" t="s">
        <v>40</v>
      </c>
      <c r="N90" s="2">
        <v>3</v>
      </c>
    </row>
    <row r="91" spans="1:14" x14ac:dyDescent="0.15">
      <c r="A91" s="2">
        <v>88</v>
      </c>
      <c r="B91" s="2">
        <v>15</v>
      </c>
      <c r="C91" s="2">
        <v>2</v>
      </c>
      <c r="D91" s="2">
        <v>4</v>
      </c>
      <c r="E91" s="2">
        <v>0</v>
      </c>
      <c r="F91" s="2">
        <v>4</v>
      </c>
      <c r="G91" s="2" t="s">
        <v>179</v>
      </c>
      <c r="H91" s="2" t="s">
        <v>140</v>
      </c>
      <c r="I91" s="2">
        <v>7000</v>
      </c>
      <c r="J91" s="13">
        <v>70</v>
      </c>
      <c r="K91" s="2">
        <v>12070</v>
      </c>
      <c r="L91" s="2">
        <v>1</v>
      </c>
      <c r="M91" s="2" t="s">
        <v>40</v>
      </c>
      <c r="N91" s="2">
        <v>3</v>
      </c>
    </row>
    <row r="92" spans="1:14" x14ac:dyDescent="0.15">
      <c r="A92" s="2">
        <v>89</v>
      </c>
      <c r="B92" s="2">
        <v>15</v>
      </c>
      <c r="C92" s="2">
        <v>3</v>
      </c>
      <c r="D92" s="2">
        <v>4</v>
      </c>
      <c r="E92" s="2">
        <v>0</v>
      </c>
      <c r="F92" s="2">
        <v>4</v>
      </c>
      <c r="G92" s="2" t="s">
        <v>180</v>
      </c>
      <c r="H92" s="2" t="s">
        <v>141</v>
      </c>
      <c r="I92" s="2">
        <v>14000</v>
      </c>
      <c r="J92" s="13">
        <v>140</v>
      </c>
      <c r="K92" s="2">
        <v>20010</v>
      </c>
      <c r="L92" s="2">
        <v>1</v>
      </c>
      <c r="M92" s="2" t="s">
        <v>40</v>
      </c>
      <c r="N92" s="2">
        <v>3</v>
      </c>
    </row>
    <row r="93" spans="1:14" x14ac:dyDescent="0.15">
      <c r="A93" s="2">
        <v>90</v>
      </c>
      <c r="B93" s="2">
        <v>15</v>
      </c>
      <c r="C93" s="2">
        <v>4</v>
      </c>
      <c r="D93" s="2">
        <v>4</v>
      </c>
      <c r="E93" s="2">
        <v>0</v>
      </c>
      <c r="F93" s="2">
        <v>4</v>
      </c>
      <c r="G93" s="2" t="s">
        <v>121</v>
      </c>
      <c r="H93" s="2" t="s">
        <v>142</v>
      </c>
      <c r="I93" s="2">
        <v>28000</v>
      </c>
      <c r="J93" s="13">
        <v>280</v>
      </c>
      <c r="K93" s="2">
        <v>32060</v>
      </c>
      <c r="L93" s="2">
        <v>1</v>
      </c>
      <c r="M93" s="2" t="s">
        <v>40</v>
      </c>
      <c r="N93" s="2">
        <v>3</v>
      </c>
    </row>
    <row r="94" spans="1:14" x14ac:dyDescent="0.15">
      <c r="A94" s="2">
        <v>91</v>
      </c>
      <c r="B94" s="2">
        <v>15</v>
      </c>
      <c r="C94" s="2">
        <v>5</v>
      </c>
      <c r="D94" s="2">
        <v>4</v>
      </c>
      <c r="E94" s="2">
        <v>0</v>
      </c>
      <c r="F94" s="2">
        <v>4</v>
      </c>
      <c r="G94" s="2" t="s">
        <v>124</v>
      </c>
      <c r="H94" s="2" t="s">
        <v>143</v>
      </c>
      <c r="I94" s="2">
        <v>56000</v>
      </c>
      <c r="J94" s="13">
        <v>560</v>
      </c>
      <c r="K94" s="2">
        <v>49760</v>
      </c>
      <c r="L94" s="2">
        <v>1</v>
      </c>
      <c r="M94" s="2" t="s">
        <v>40</v>
      </c>
      <c r="N94" s="2">
        <v>3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workbookViewId="0">
      <selection activeCell="I2" sqref="I2"/>
    </sheetView>
  </sheetViews>
  <sheetFormatPr defaultRowHeight="13.5" x14ac:dyDescent="0.15"/>
  <cols>
    <col min="4" max="4" width="24.25" customWidth="1"/>
    <col min="6" max="6" width="9" style="14"/>
  </cols>
  <sheetData>
    <row r="1" spans="1:9" x14ac:dyDescent="0.15">
      <c r="A1" s="23" t="s">
        <v>12</v>
      </c>
      <c r="B1" s="23" t="s">
        <v>27</v>
      </c>
      <c r="C1" s="23" t="s">
        <v>28</v>
      </c>
      <c r="D1" s="23" t="s">
        <v>1</v>
      </c>
      <c r="E1" s="23" t="s">
        <v>2</v>
      </c>
      <c r="F1" s="24" t="s">
        <v>3</v>
      </c>
      <c r="G1" s="23" t="s">
        <v>4</v>
      </c>
      <c r="H1" s="23" t="s">
        <v>32</v>
      </c>
      <c r="I1" s="23" t="s">
        <v>6</v>
      </c>
    </row>
    <row r="2" spans="1:9" x14ac:dyDescent="0.15">
      <c r="A2" s="23" t="s">
        <v>9</v>
      </c>
      <c r="B2" s="23" t="s">
        <v>11</v>
      </c>
      <c r="C2" s="23" t="s">
        <v>11</v>
      </c>
      <c r="D2" s="23" t="s">
        <v>10</v>
      </c>
      <c r="E2" s="23" t="s">
        <v>11</v>
      </c>
      <c r="F2" s="25" t="s">
        <v>269</v>
      </c>
      <c r="G2" s="26" t="s">
        <v>269</v>
      </c>
      <c r="H2" s="26" t="s">
        <v>269</v>
      </c>
      <c r="I2" s="30" t="s">
        <v>272</v>
      </c>
    </row>
    <row r="3" spans="1:9" x14ac:dyDescent="0.15">
      <c r="A3" s="23" t="s">
        <v>12</v>
      </c>
      <c r="B3" s="23" t="s">
        <v>33</v>
      </c>
      <c r="C3" s="23" t="s">
        <v>34</v>
      </c>
      <c r="D3" s="23" t="s">
        <v>13</v>
      </c>
      <c r="E3" s="23" t="s">
        <v>14</v>
      </c>
      <c r="F3" s="24" t="s">
        <v>15</v>
      </c>
      <c r="G3" s="23" t="s">
        <v>16</v>
      </c>
      <c r="H3" s="23" t="s">
        <v>38</v>
      </c>
      <c r="I3" s="23" t="s">
        <v>39</v>
      </c>
    </row>
    <row r="4" spans="1:9" x14ac:dyDescent="0.15">
      <c r="A4" s="23">
        <v>1</v>
      </c>
      <c r="B4" s="23">
        <v>1</v>
      </c>
      <c r="C4" s="23">
        <v>1</v>
      </c>
      <c r="D4" s="26" t="s">
        <v>266</v>
      </c>
      <c r="E4" s="26">
        <v>500</v>
      </c>
      <c r="F4" s="27" t="str">
        <f>"$"&amp;E4/100</f>
        <v>$5</v>
      </c>
      <c r="G4" s="23">
        <v>8</v>
      </c>
      <c r="H4" s="23">
        <v>1</v>
      </c>
      <c r="I4" s="23" t="s">
        <v>40</v>
      </c>
    </row>
    <row r="5" spans="1:9" x14ac:dyDescent="0.15">
      <c r="A5" s="28">
        <v>2</v>
      </c>
      <c r="B5" s="23">
        <v>1</v>
      </c>
      <c r="C5" s="23">
        <v>2</v>
      </c>
      <c r="D5" s="26" t="s">
        <v>260</v>
      </c>
      <c r="E5" s="26">
        <v>2000</v>
      </c>
      <c r="F5" s="27" t="str">
        <f t="shared" ref="F5:F10" si="0">"$"&amp;E5/100</f>
        <v>$20</v>
      </c>
      <c r="G5" s="23">
        <v>30</v>
      </c>
      <c r="H5" s="23">
        <v>1</v>
      </c>
      <c r="I5" s="23" t="s">
        <v>40</v>
      </c>
    </row>
    <row r="6" spans="1:9" x14ac:dyDescent="0.15">
      <c r="A6" s="23">
        <v>3</v>
      </c>
      <c r="B6" s="23">
        <v>1</v>
      </c>
      <c r="C6" s="23">
        <v>3</v>
      </c>
      <c r="D6" s="26" t="s">
        <v>261</v>
      </c>
      <c r="E6" s="26">
        <v>5000</v>
      </c>
      <c r="F6" s="27" t="str">
        <f t="shared" si="0"/>
        <v>$50</v>
      </c>
      <c r="G6" s="23">
        <v>70</v>
      </c>
      <c r="H6" s="23">
        <v>1</v>
      </c>
      <c r="I6" s="23" t="s">
        <v>40</v>
      </c>
    </row>
    <row r="7" spans="1:9" x14ac:dyDescent="0.15">
      <c r="A7" s="28">
        <v>4</v>
      </c>
      <c r="B7" s="23">
        <v>1</v>
      </c>
      <c r="C7" s="23">
        <v>4</v>
      </c>
      <c r="D7" s="26" t="s">
        <v>262</v>
      </c>
      <c r="E7" s="26">
        <v>10000</v>
      </c>
      <c r="F7" s="27" t="str">
        <f t="shared" si="0"/>
        <v>$100</v>
      </c>
      <c r="G7" s="23">
        <v>150</v>
      </c>
      <c r="H7" s="23">
        <v>1</v>
      </c>
      <c r="I7" s="23" t="s">
        <v>40</v>
      </c>
    </row>
    <row r="8" spans="1:9" x14ac:dyDescent="0.15">
      <c r="A8" s="23">
        <v>5</v>
      </c>
      <c r="B8" s="23">
        <v>1</v>
      </c>
      <c r="C8" s="23">
        <v>5</v>
      </c>
      <c r="D8" s="26" t="s">
        <v>263</v>
      </c>
      <c r="E8" s="26">
        <v>20000</v>
      </c>
      <c r="F8" s="27" t="str">
        <f t="shared" si="0"/>
        <v>$200</v>
      </c>
      <c r="G8" s="23">
        <v>300</v>
      </c>
      <c r="H8" s="23">
        <v>1</v>
      </c>
      <c r="I8" s="23" t="s">
        <v>40</v>
      </c>
    </row>
    <row r="9" spans="1:9" x14ac:dyDescent="0.15">
      <c r="A9" s="28">
        <v>6</v>
      </c>
      <c r="B9" s="23">
        <v>1</v>
      </c>
      <c r="C9" s="23">
        <v>6</v>
      </c>
      <c r="D9" s="26" t="s">
        <v>264</v>
      </c>
      <c r="E9" s="26">
        <v>50000</v>
      </c>
      <c r="F9" s="27" t="str">
        <f t="shared" si="0"/>
        <v>$500</v>
      </c>
      <c r="G9" s="23">
        <v>700</v>
      </c>
      <c r="H9" s="23">
        <v>1</v>
      </c>
      <c r="I9" s="23" t="s">
        <v>40</v>
      </c>
    </row>
    <row r="10" spans="1:9" x14ac:dyDescent="0.15">
      <c r="A10" s="23">
        <v>7</v>
      </c>
      <c r="B10" s="23">
        <v>1</v>
      </c>
      <c r="C10" s="23">
        <v>7</v>
      </c>
      <c r="D10" s="26" t="s">
        <v>265</v>
      </c>
      <c r="E10" s="26">
        <v>100000</v>
      </c>
      <c r="F10" s="27" t="str">
        <f t="shared" si="0"/>
        <v>$1000</v>
      </c>
      <c r="G10" s="23">
        <v>1400</v>
      </c>
      <c r="H10" s="23">
        <v>1</v>
      </c>
      <c r="I10" s="23" t="s">
        <v>40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1"/>
  <sheetViews>
    <sheetView workbookViewId="0">
      <selection activeCell="F25" sqref="F25"/>
    </sheetView>
  </sheetViews>
  <sheetFormatPr defaultRowHeight="13.5" x14ac:dyDescent="0.15"/>
  <cols>
    <col min="2" max="2" width="30.25" customWidth="1"/>
    <col min="3" max="4" width="9" style="18"/>
    <col min="5" max="5" width="15" style="18" bestFit="1" customWidth="1"/>
    <col min="6" max="6" width="9.875" style="15" customWidth="1"/>
    <col min="7" max="7" width="9" style="15"/>
    <col min="8" max="8" width="15" style="15" bestFit="1" customWidth="1"/>
  </cols>
  <sheetData>
    <row r="1" spans="1:11" s="2" customFormat="1" x14ac:dyDescent="0.15">
      <c r="A1" s="2" t="s">
        <v>12</v>
      </c>
      <c r="B1" s="2" t="s">
        <v>1</v>
      </c>
      <c r="C1" s="17" t="s">
        <v>2</v>
      </c>
      <c r="D1" s="17" t="s">
        <v>3</v>
      </c>
      <c r="E1" s="19" t="s">
        <v>258</v>
      </c>
      <c r="F1" s="8" t="s">
        <v>257</v>
      </c>
      <c r="G1" s="8" t="s">
        <v>257</v>
      </c>
      <c r="H1" s="20"/>
      <c r="I1" s="2" t="s">
        <v>32</v>
      </c>
      <c r="J1" s="2" t="s">
        <v>6</v>
      </c>
      <c r="K1" s="1" t="s">
        <v>167</v>
      </c>
    </row>
    <row r="2" spans="1:11" s="2" customFormat="1" x14ac:dyDescent="0.15">
      <c r="A2" s="2" t="s">
        <v>9</v>
      </c>
      <c r="B2" s="2" t="s">
        <v>10</v>
      </c>
      <c r="C2" s="17" t="s">
        <v>11</v>
      </c>
      <c r="D2" s="18" t="s">
        <v>269</v>
      </c>
      <c r="E2" s="18" t="s">
        <v>269</v>
      </c>
      <c r="F2" s="15"/>
      <c r="G2" s="15"/>
      <c r="H2" s="15"/>
      <c r="I2" t="s">
        <v>269</v>
      </c>
      <c r="J2" s="29" t="s">
        <v>273</v>
      </c>
      <c r="K2" t="s">
        <v>269</v>
      </c>
    </row>
    <row r="3" spans="1:11" s="2" customFormat="1" x14ac:dyDescent="0.15">
      <c r="A3" s="2" t="s">
        <v>12</v>
      </c>
      <c r="B3" s="2" t="s">
        <v>13</v>
      </c>
      <c r="C3" s="17" t="s">
        <v>14</v>
      </c>
      <c r="D3" s="21" t="s">
        <v>259</v>
      </c>
      <c r="E3" s="18" t="s">
        <v>16</v>
      </c>
      <c r="F3" s="16"/>
      <c r="G3" s="16"/>
      <c r="H3" s="15"/>
      <c r="I3" s="2" t="s">
        <v>38</v>
      </c>
      <c r="J3" s="2" t="s">
        <v>39</v>
      </c>
      <c r="K3" s="1" t="s">
        <v>166</v>
      </c>
    </row>
    <row r="4" spans="1:11" s="2" customFormat="1" x14ac:dyDescent="0.15">
      <c r="A4" s="2">
        <v>1</v>
      </c>
      <c r="B4" s="7" t="s">
        <v>252</v>
      </c>
      <c r="C4" s="17">
        <v>100</v>
      </c>
      <c r="D4" s="22" t="str">
        <f>"$"&amp;E4</f>
        <v>$1</v>
      </c>
      <c r="E4" s="18">
        <v>1</v>
      </c>
      <c r="F4" s="2">
        <v>100</v>
      </c>
      <c r="G4" s="22" t="str">
        <f>"$"&amp;H4</f>
        <v>$1</v>
      </c>
      <c r="H4" s="15">
        <v>1</v>
      </c>
      <c r="I4" s="2">
        <v>1</v>
      </c>
      <c r="J4" s="2" t="s">
        <v>40</v>
      </c>
      <c r="K4" s="1">
        <v>1</v>
      </c>
    </row>
    <row r="5" spans="1:11" s="2" customFormat="1" x14ac:dyDescent="0.15">
      <c r="A5" s="2">
        <v>2</v>
      </c>
      <c r="B5" s="7" t="s">
        <v>253</v>
      </c>
      <c r="C5" s="17">
        <v>900</v>
      </c>
      <c r="D5" s="22" t="str">
        <f t="shared" ref="D5:D11" si="0">"$"&amp;E5</f>
        <v>$9</v>
      </c>
      <c r="E5" s="18">
        <v>9</v>
      </c>
      <c r="F5" s="2">
        <v>600</v>
      </c>
      <c r="G5" s="22" t="str">
        <f t="shared" ref="G5:G11" si="1">"$"&amp;H5</f>
        <v>$6</v>
      </c>
      <c r="H5" s="15">
        <v>6</v>
      </c>
      <c r="I5" s="2">
        <v>1</v>
      </c>
      <c r="J5" s="2" t="s">
        <v>40</v>
      </c>
      <c r="K5" s="1">
        <v>1</v>
      </c>
    </row>
    <row r="6" spans="1:11" s="2" customFormat="1" x14ac:dyDescent="0.15">
      <c r="A6" s="2">
        <v>3</v>
      </c>
      <c r="B6" s="7" t="s">
        <v>256</v>
      </c>
      <c r="C6" s="17">
        <v>1900</v>
      </c>
      <c r="D6" s="22" t="str">
        <f t="shared" si="0"/>
        <v>$19</v>
      </c>
      <c r="E6" s="18">
        <v>19</v>
      </c>
      <c r="F6" s="2">
        <v>1300</v>
      </c>
      <c r="G6" s="22" t="str">
        <f t="shared" si="1"/>
        <v>$13</v>
      </c>
      <c r="H6" s="15">
        <v>13</v>
      </c>
      <c r="I6" s="2">
        <v>1</v>
      </c>
      <c r="J6" s="2" t="s">
        <v>40</v>
      </c>
      <c r="K6" s="1">
        <v>1</v>
      </c>
    </row>
    <row r="7" spans="1:11" s="2" customFormat="1" x14ac:dyDescent="0.15">
      <c r="A7" s="2">
        <v>4</v>
      </c>
      <c r="B7" s="7" t="s">
        <v>254</v>
      </c>
      <c r="C7" s="17">
        <v>4900</v>
      </c>
      <c r="D7" s="22" t="str">
        <f t="shared" si="0"/>
        <v>$49</v>
      </c>
      <c r="E7" s="18">
        <v>49</v>
      </c>
      <c r="F7" s="2">
        <v>3400</v>
      </c>
      <c r="G7" s="22" t="str">
        <f t="shared" si="1"/>
        <v>$34</v>
      </c>
      <c r="H7" s="15">
        <v>34</v>
      </c>
      <c r="I7" s="2">
        <v>1</v>
      </c>
      <c r="J7" s="2" t="s">
        <v>40</v>
      </c>
      <c r="K7" s="1">
        <v>1</v>
      </c>
    </row>
    <row r="8" spans="1:11" s="2" customFormat="1" x14ac:dyDescent="0.15">
      <c r="A8" s="2">
        <v>5</v>
      </c>
      <c r="B8" s="7" t="s">
        <v>255</v>
      </c>
      <c r="C8" s="17">
        <v>9900</v>
      </c>
      <c r="D8" s="22" t="str">
        <f t="shared" si="0"/>
        <v>$99</v>
      </c>
      <c r="E8" s="18">
        <v>99</v>
      </c>
      <c r="F8" s="2">
        <v>6900</v>
      </c>
      <c r="G8" s="22" t="str">
        <f t="shared" si="1"/>
        <v>$69</v>
      </c>
      <c r="H8" s="15">
        <v>69</v>
      </c>
      <c r="I8" s="2">
        <v>1</v>
      </c>
      <c r="J8" s="2" t="s">
        <v>40</v>
      </c>
      <c r="K8" s="1">
        <v>1</v>
      </c>
    </row>
    <row r="9" spans="1:11" s="2" customFormat="1" x14ac:dyDescent="0.15">
      <c r="A9" s="2">
        <v>6</v>
      </c>
      <c r="B9" s="7" t="s">
        <v>267</v>
      </c>
      <c r="C9" s="17">
        <v>28000</v>
      </c>
      <c r="D9" s="22" t="str">
        <f t="shared" si="0"/>
        <v>$280</v>
      </c>
      <c r="E9" s="18">
        <v>280</v>
      </c>
      <c r="F9" s="2">
        <v>19600</v>
      </c>
      <c r="G9" s="22" t="str">
        <f t="shared" si="1"/>
        <v>$196</v>
      </c>
      <c r="H9" s="15">
        <v>196</v>
      </c>
      <c r="I9" s="2">
        <v>1</v>
      </c>
      <c r="J9" s="2" t="s">
        <v>40</v>
      </c>
      <c r="K9" s="1">
        <v>1</v>
      </c>
    </row>
    <row r="10" spans="1:11" s="2" customFormat="1" x14ac:dyDescent="0.15">
      <c r="A10" s="2">
        <v>7</v>
      </c>
      <c r="B10" s="7" t="s">
        <v>267</v>
      </c>
      <c r="C10" s="17">
        <v>49900</v>
      </c>
      <c r="D10" s="22" t="str">
        <f t="shared" si="0"/>
        <v>$499</v>
      </c>
      <c r="E10" s="18">
        <v>499</v>
      </c>
      <c r="F10" s="2">
        <v>34900</v>
      </c>
      <c r="G10" s="22" t="str">
        <f t="shared" si="1"/>
        <v>$349</v>
      </c>
      <c r="H10" s="15">
        <v>349</v>
      </c>
      <c r="I10" s="2">
        <v>1</v>
      </c>
      <c r="J10" s="2" t="s">
        <v>40</v>
      </c>
      <c r="K10" s="1">
        <v>1</v>
      </c>
    </row>
    <row r="11" spans="1:11" x14ac:dyDescent="0.15">
      <c r="A11" s="2">
        <v>8</v>
      </c>
      <c r="B11" s="7" t="s">
        <v>268</v>
      </c>
      <c r="C11" s="17">
        <v>99900</v>
      </c>
      <c r="D11" s="22" t="str">
        <f t="shared" si="0"/>
        <v>$999</v>
      </c>
      <c r="E11" s="18">
        <v>999</v>
      </c>
      <c r="F11" s="2">
        <v>68000</v>
      </c>
      <c r="G11" s="22" t="str">
        <f t="shared" si="1"/>
        <v>$680</v>
      </c>
      <c r="H11" s="15">
        <v>680</v>
      </c>
      <c r="I11" s="2">
        <v>1</v>
      </c>
      <c r="J11" s="2" t="s">
        <v>40</v>
      </c>
      <c r="K11" s="1">
        <v>1</v>
      </c>
    </row>
  </sheetData>
  <phoneticPr fontId="9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75"/>
  <sheetViews>
    <sheetView topLeftCell="E1" workbookViewId="0">
      <selection activeCell="J8" sqref="J8"/>
    </sheetView>
  </sheetViews>
  <sheetFormatPr defaultColWidth="9" defaultRowHeight="12" x14ac:dyDescent="0.15"/>
  <cols>
    <col min="1" max="6" width="17.125" style="1" customWidth="1"/>
    <col min="7" max="7" width="42.25" style="1" bestFit="1" customWidth="1"/>
    <col min="8" max="8" width="17.25" style="1" customWidth="1"/>
    <col min="9" max="9" width="19.75" style="1" bestFit="1" customWidth="1"/>
    <col min="10" max="10" width="25.5" style="1" customWidth="1"/>
    <col min="11" max="11" width="14.875" style="1" customWidth="1"/>
    <col min="12" max="12" width="18.25" style="1" customWidth="1"/>
    <col min="13" max="16384" width="9" style="1"/>
  </cols>
  <sheetData>
    <row r="1" spans="1:13" s="2" customFormat="1" x14ac:dyDescent="0.15">
      <c r="A1" s="2" t="s">
        <v>12</v>
      </c>
      <c r="B1" s="2" t="s">
        <v>201</v>
      </c>
      <c r="C1" s="2" t="s">
        <v>202</v>
      </c>
      <c r="D1" s="2" t="s">
        <v>203</v>
      </c>
      <c r="E1" s="2" t="s">
        <v>204</v>
      </c>
      <c r="F1" s="2" t="s">
        <v>205</v>
      </c>
      <c r="G1" s="2" t="s">
        <v>206</v>
      </c>
      <c r="H1" s="2" t="s">
        <v>207</v>
      </c>
      <c r="I1" s="2" t="s">
        <v>3</v>
      </c>
      <c r="J1" s="2" t="s">
        <v>208</v>
      </c>
      <c r="K1" s="2" t="s">
        <v>209</v>
      </c>
      <c r="L1" s="2" t="s">
        <v>210</v>
      </c>
      <c r="M1" s="1" t="s">
        <v>211</v>
      </c>
    </row>
    <row r="2" spans="1:13" s="2" customFormat="1" ht="13.5" x14ac:dyDescent="0.15">
      <c r="A2" s="2" t="s">
        <v>9</v>
      </c>
      <c r="B2" s="2" t="s">
        <v>11</v>
      </c>
      <c r="C2" s="2" t="s">
        <v>11</v>
      </c>
      <c r="D2" s="2" t="s">
        <v>11</v>
      </c>
      <c r="E2" s="2" t="s">
        <v>11</v>
      </c>
      <c r="F2" s="2" t="s">
        <v>11</v>
      </c>
      <c r="G2" s="2" t="s">
        <v>10</v>
      </c>
      <c r="H2" s="2" t="s">
        <v>11</v>
      </c>
      <c r="I2" t="s">
        <v>269</v>
      </c>
      <c r="J2" t="s">
        <v>269</v>
      </c>
      <c r="K2" t="s">
        <v>269</v>
      </c>
      <c r="L2" t="s">
        <v>270</v>
      </c>
      <c r="M2" t="s">
        <v>269</v>
      </c>
    </row>
    <row r="3" spans="1:13" s="2" customFormat="1" x14ac:dyDescent="0.15">
      <c r="A3" s="2" t="s">
        <v>12</v>
      </c>
      <c r="B3" s="2" t="s">
        <v>33</v>
      </c>
      <c r="C3" s="2" t="s">
        <v>34</v>
      </c>
      <c r="D3" s="2" t="s">
        <v>35</v>
      </c>
      <c r="E3" s="2" t="s">
        <v>36</v>
      </c>
      <c r="F3" s="2" t="s">
        <v>37</v>
      </c>
      <c r="G3" s="2" t="s">
        <v>13</v>
      </c>
      <c r="H3" s="2" t="s">
        <v>41</v>
      </c>
      <c r="I3" s="2" t="s">
        <v>15</v>
      </c>
      <c r="J3" s="2" t="s">
        <v>16</v>
      </c>
      <c r="K3" s="2" t="s">
        <v>38</v>
      </c>
      <c r="L3" s="2" t="s">
        <v>39</v>
      </c>
      <c r="M3" s="1" t="s">
        <v>212</v>
      </c>
    </row>
    <row r="4" spans="1:13" s="2" customFormat="1" x14ac:dyDescent="0.15">
      <c r="A4" s="2">
        <v>1</v>
      </c>
      <c r="B4" s="2">
        <v>1</v>
      </c>
      <c r="C4" s="2">
        <v>1</v>
      </c>
      <c r="D4" s="2">
        <v>7</v>
      </c>
      <c r="E4" s="2">
        <v>0</v>
      </c>
      <c r="F4" s="2">
        <v>2</v>
      </c>
      <c r="G4" s="1" t="s">
        <v>213</v>
      </c>
      <c r="H4" s="2">
        <v>2000</v>
      </c>
      <c r="I4" s="1" t="s">
        <v>214</v>
      </c>
      <c r="K4" s="2">
        <v>1</v>
      </c>
      <c r="L4" s="2" t="s">
        <v>40</v>
      </c>
      <c r="M4" s="2">
        <v>1</v>
      </c>
    </row>
    <row r="5" spans="1:13" s="2" customFormat="1" x14ac:dyDescent="0.15">
      <c r="A5" s="2">
        <v>2</v>
      </c>
      <c r="B5" s="2">
        <v>1</v>
      </c>
      <c r="C5" s="2">
        <v>2</v>
      </c>
      <c r="D5" s="2">
        <v>7</v>
      </c>
      <c r="E5" s="2">
        <v>0</v>
      </c>
      <c r="F5" s="2">
        <v>2</v>
      </c>
      <c r="G5" s="1" t="s">
        <v>215</v>
      </c>
      <c r="H5" s="2">
        <v>5000</v>
      </c>
      <c r="I5" s="1" t="s">
        <v>216</v>
      </c>
      <c r="K5" s="2">
        <v>1</v>
      </c>
      <c r="L5" s="2" t="s">
        <v>40</v>
      </c>
      <c r="M5" s="2">
        <v>1</v>
      </c>
    </row>
    <row r="6" spans="1:13" s="2" customFormat="1" x14ac:dyDescent="0.15">
      <c r="A6" s="2">
        <v>3</v>
      </c>
      <c r="B6" s="2">
        <v>1</v>
      </c>
      <c r="C6" s="2">
        <v>3</v>
      </c>
      <c r="D6" s="2">
        <v>7</v>
      </c>
      <c r="E6" s="2">
        <v>0</v>
      </c>
      <c r="F6" s="2">
        <v>2</v>
      </c>
      <c r="G6" s="1" t="s">
        <v>217</v>
      </c>
      <c r="H6" s="2">
        <v>10000</v>
      </c>
      <c r="I6" s="1" t="s">
        <v>218</v>
      </c>
      <c r="K6" s="2">
        <v>1</v>
      </c>
      <c r="L6" s="2" t="s">
        <v>40</v>
      </c>
      <c r="M6" s="2">
        <v>1</v>
      </c>
    </row>
    <row r="7" spans="1:13" s="2" customFormat="1" x14ac:dyDescent="0.15">
      <c r="A7" s="2">
        <v>4</v>
      </c>
      <c r="B7" s="2">
        <v>1</v>
      </c>
      <c r="C7" s="2">
        <v>4</v>
      </c>
      <c r="D7" s="2">
        <v>7</v>
      </c>
      <c r="E7" s="2">
        <v>0</v>
      </c>
      <c r="F7" s="2">
        <v>2</v>
      </c>
      <c r="G7" s="1" t="s">
        <v>219</v>
      </c>
      <c r="H7" s="2">
        <v>20000</v>
      </c>
      <c r="I7" s="1" t="s">
        <v>220</v>
      </c>
      <c r="K7" s="2">
        <v>1</v>
      </c>
      <c r="L7" s="2" t="s">
        <v>40</v>
      </c>
      <c r="M7" s="2">
        <v>1</v>
      </c>
    </row>
    <row r="8" spans="1:13" s="2" customFormat="1" x14ac:dyDescent="0.15">
      <c r="A8" s="2">
        <v>5</v>
      </c>
      <c r="B8" s="2">
        <v>1</v>
      </c>
      <c r="C8" s="2">
        <v>5</v>
      </c>
      <c r="D8" s="2">
        <v>7</v>
      </c>
      <c r="E8" s="2">
        <v>0</v>
      </c>
      <c r="F8" s="2">
        <v>2</v>
      </c>
      <c r="G8" s="1" t="s">
        <v>219</v>
      </c>
      <c r="H8" s="2">
        <v>30000</v>
      </c>
      <c r="I8" s="1" t="s">
        <v>221</v>
      </c>
      <c r="K8" s="2">
        <v>1</v>
      </c>
      <c r="L8" s="2" t="s">
        <v>40</v>
      </c>
      <c r="M8" s="2">
        <v>1</v>
      </c>
    </row>
    <row r="9" spans="1:13" s="2" customFormat="1" x14ac:dyDescent="0.15">
      <c r="A9" s="2">
        <v>6</v>
      </c>
      <c r="B9" s="2">
        <v>1</v>
      </c>
      <c r="C9" s="2">
        <v>6</v>
      </c>
      <c r="D9" s="2">
        <v>7</v>
      </c>
      <c r="E9" s="2">
        <v>0</v>
      </c>
      <c r="F9" s="2">
        <v>2</v>
      </c>
      <c r="G9" s="1" t="s">
        <v>219</v>
      </c>
      <c r="H9" s="2">
        <v>50000</v>
      </c>
      <c r="I9" s="1" t="s">
        <v>222</v>
      </c>
      <c r="K9" s="2">
        <v>1</v>
      </c>
      <c r="L9" s="2" t="s">
        <v>40</v>
      </c>
      <c r="M9" s="2">
        <v>1</v>
      </c>
    </row>
    <row r="10" spans="1:13" s="2" customFormat="1" x14ac:dyDescent="0.15">
      <c r="A10" s="2">
        <v>7</v>
      </c>
      <c r="B10" s="2">
        <v>1</v>
      </c>
      <c r="C10" s="2">
        <v>7</v>
      </c>
      <c r="D10" s="2">
        <v>7</v>
      </c>
      <c r="E10" s="2">
        <v>0</v>
      </c>
      <c r="F10" s="2">
        <v>2</v>
      </c>
      <c r="G10" s="1" t="s">
        <v>219</v>
      </c>
      <c r="H10" s="2">
        <v>70000</v>
      </c>
      <c r="I10" s="1" t="s">
        <v>223</v>
      </c>
      <c r="K10" s="2">
        <v>1</v>
      </c>
      <c r="L10" s="2" t="s">
        <v>40</v>
      </c>
      <c r="M10" s="2">
        <v>1</v>
      </c>
    </row>
    <row r="11" spans="1:13" s="10" customFormat="1" x14ac:dyDescent="0.15">
      <c r="A11" s="2">
        <v>8</v>
      </c>
      <c r="B11" s="10">
        <v>1</v>
      </c>
      <c r="C11" s="10">
        <v>8</v>
      </c>
      <c r="D11" s="10">
        <v>7</v>
      </c>
      <c r="E11" s="10">
        <v>0</v>
      </c>
      <c r="F11" s="2">
        <v>2</v>
      </c>
      <c r="G11" s="11" t="s">
        <v>224</v>
      </c>
      <c r="H11" s="10">
        <v>100000</v>
      </c>
      <c r="I11" s="11" t="s">
        <v>225</v>
      </c>
      <c r="K11" s="10">
        <v>1</v>
      </c>
      <c r="L11" s="10" t="s">
        <v>40</v>
      </c>
      <c r="M11" s="2">
        <v>1</v>
      </c>
    </row>
    <row r="12" spans="1:13" s="2" customFormat="1" x14ac:dyDescent="0.15">
      <c r="A12" s="2">
        <v>9</v>
      </c>
      <c r="B12" s="2">
        <v>2</v>
      </c>
      <c r="C12" s="2">
        <v>1</v>
      </c>
      <c r="D12" s="2">
        <v>4</v>
      </c>
      <c r="E12" s="2">
        <v>0</v>
      </c>
      <c r="F12" s="2">
        <v>3</v>
      </c>
      <c r="G12" s="1" t="s">
        <v>226</v>
      </c>
      <c r="H12" s="2">
        <v>2250</v>
      </c>
      <c r="I12" s="1" t="s">
        <v>227</v>
      </c>
      <c r="K12" s="2">
        <v>1</v>
      </c>
      <c r="L12" s="2" t="s">
        <v>40</v>
      </c>
      <c r="M12" s="2">
        <v>2</v>
      </c>
    </row>
    <row r="13" spans="1:13" s="2" customFormat="1" x14ac:dyDescent="0.15">
      <c r="A13" s="2">
        <v>10</v>
      </c>
      <c r="B13" s="2">
        <v>2</v>
      </c>
      <c r="C13" s="2">
        <v>2</v>
      </c>
      <c r="D13" s="2">
        <v>4</v>
      </c>
      <c r="E13" s="2">
        <v>0</v>
      </c>
      <c r="F13" s="2">
        <v>3</v>
      </c>
      <c r="G13" s="1" t="s">
        <v>228</v>
      </c>
      <c r="H13" s="2">
        <v>3750</v>
      </c>
      <c r="I13" s="1" t="s">
        <v>229</v>
      </c>
      <c r="K13" s="2">
        <v>1</v>
      </c>
      <c r="L13" s="2" t="s">
        <v>40</v>
      </c>
      <c r="M13" s="2">
        <v>2</v>
      </c>
    </row>
    <row r="14" spans="1:13" s="2" customFormat="1" x14ac:dyDescent="0.15">
      <c r="A14" s="2">
        <v>11</v>
      </c>
      <c r="B14" s="2">
        <v>2</v>
      </c>
      <c r="C14" s="2">
        <v>3</v>
      </c>
      <c r="D14" s="2">
        <v>4</v>
      </c>
      <c r="E14" s="2">
        <v>0</v>
      </c>
      <c r="F14" s="2">
        <v>3</v>
      </c>
      <c r="G14" s="1" t="s">
        <v>230</v>
      </c>
      <c r="H14" s="2">
        <v>7500</v>
      </c>
      <c r="I14" s="1" t="s">
        <v>231</v>
      </c>
      <c r="K14" s="2">
        <v>1</v>
      </c>
      <c r="L14" s="2" t="s">
        <v>40</v>
      </c>
      <c r="M14" s="2">
        <v>2</v>
      </c>
    </row>
    <row r="15" spans="1:13" s="2" customFormat="1" x14ac:dyDescent="0.15">
      <c r="A15" s="2">
        <v>12</v>
      </c>
      <c r="B15" s="2">
        <v>2</v>
      </c>
      <c r="C15" s="2">
        <v>4</v>
      </c>
      <c r="D15" s="2">
        <v>4</v>
      </c>
      <c r="E15" s="2">
        <v>0</v>
      </c>
      <c r="F15" s="2">
        <v>3</v>
      </c>
      <c r="G15" s="1" t="s">
        <v>232</v>
      </c>
      <c r="H15" s="2">
        <v>10000</v>
      </c>
      <c r="I15" s="1" t="s">
        <v>218</v>
      </c>
      <c r="K15" s="2">
        <v>1</v>
      </c>
      <c r="L15" s="2" t="s">
        <v>40</v>
      </c>
      <c r="M15" s="2">
        <v>2</v>
      </c>
    </row>
    <row r="16" spans="1:13" s="2" customFormat="1" x14ac:dyDescent="0.15">
      <c r="A16" s="2">
        <v>13</v>
      </c>
      <c r="B16" s="2">
        <v>2</v>
      </c>
      <c r="C16" s="2">
        <v>5</v>
      </c>
      <c r="D16" s="2">
        <v>4</v>
      </c>
      <c r="E16" s="2">
        <v>0</v>
      </c>
      <c r="F16" s="2">
        <v>3</v>
      </c>
      <c r="G16" s="1" t="s">
        <v>232</v>
      </c>
      <c r="H16" s="2">
        <v>20000</v>
      </c>
      <c r="I16" s="1" t="s">
        <v>220</v>
      </c>
      <c r="K16" s="2">
        <v>1</v>
      </c>
      <c r="L16" s="2" t="s">
        <v>40</v>
      </c>
      <c r="M16" s="2">
        <v>2</v>
      </c>
    </row>
    <row r="17" spans="1:13" s="2" customFormat="1" x14ac:dyDescent="0.15">
      <c r="A17" s="2">
        <v>14</v>
      </c>
      <c r="B17" s="2">
        <v>2</v>
      </c>
      <c r="C17" s="2">
        <v>6</v>
      </c>
      <c r="D17" s="2">
        <v>4</v>
      </c>
      <c r="E17" s="2">
        <v>0</v>
      </c>
      <c r="F17" s="2">
        <v>3</v>
      </c>
      <c r="G17" s="1" t="s">
        <v>232</v>
      </c>
      <c r="H17" s="2">
        <v>30000</v>
      </c>
      <c r="I17" s="1" t="s">
        <v>221</v>
      </c>
      <c r="K17" s="2">
        <v>1</v>
      </c>
      <c r="L17" s="2" t="s">
        <v>40</v>
      </c>
      <c r="M17" s="2">
        <v>2</v>
      </c>
    </row>
    <row r="18" spans="1:13" s="2" customFormat="1" x14ac:dyDescent="0.15">
      <c r="A18" s="2">
        <v>15</v>
      </c>
      <c r="B18" s="2">
        <v>2</v>
      </c>
      <c r="C18" s="2">
        <v>7</v>
      </c>
      <c r="D18" s="2">
        <v>4</v>
      </c>
      <c r="E18" s="2">
        <v>0</v>
      </c>
      <c r="F18" s="2">
        <v>3</v>
      </c>
      <c r="G18" s="1" t="s">
        <v>233</v>
      </c>
      <c r="H18" s="2">
        <v>50000</v>
      </c>
      <c r="I18" s="1" t="s">
        <v>222</v>
      </c>
      <c r="K18" s="2">
        <v>1</v>
      </c>
      <c r="L18" s="2" t="s">
        <v>40</v>
      </c>
      <c r="M18" s="2">
        <v>2</v>
      </c>
    </row>
    <row r="19" spans="1:13" s="10" customFormat="1" x14ac:dyDescent="0.15">
      <c r="A19" s="2">
        <v>16</v>
      </c>
      <c r="B19" s="2">
        <v>2</v>
      </c>
      <c r="C19" s="10">
        <v>8</v>
      </c>
      <c r="D19" s="10">
        <v>4</v>
      </c>
      <c r="E19" s="2">
        <v>0</v>
      </c>
      <c r="F19" s="2">
        <v>3</v>
      </c>
      <c r="G19" s="11" t="s">
        <v>234</v>
      </c>
      <c r="H19" s="10">
        <v>100000</v>
      </c>
      <c r="I19" s="11" t="s">
        <v>225</v>
      </c>
      <c r="K19" s="10">
        <v>1</v>
      </c>
      <c r="L19" s="10" t="s">
        <v>40</v>
      </c>
      <c r="M19" s="2">
        <v>2</v>
      </c>
    </row>
    <row r="20" spans="1:13" s="2" customFormat="1" x14ac:dyDescent="0.15">
      <c r="A20" s="2">
        <v>17</v>
      </c>
      <c r="B20" s="2">
        <v>3</v>
      </c>
      <c r="C20" s="2">
        <v>1</v>
      </c>
      <c r="D20" s="2">
        <v>4</v>
      </c>
      <c r="E20" s="2">
        <v>0</v>
      </c>
      <c r="F20" s="2">
        <v>4</v>
      </c>
      <c r="G20" s="1" t="s">
        <v>235</v>
      </c>
      <c r="H20" s="2">
        <v>2000</v>
      </c>
      <c r="I20" s="1" t="s">
        <v>214</v>
      </c>
      <c r="K20" s="2">
        <v>1</v>
      </c>
      <c r="L20" s="2" t="s">
        <v>40</v>
      </c>
      <c r="M20" s="2">
        <v>3</v>
      </c>
    </row>
    <row r="21" spans="1:13" s="2" customFormat="1" x14ac:dyDescent="0.15">
      <c r="A21" s="2">
        <v>18</v>
      </c>
      <c r="B21" s="2">
        <v>3</v>
      </c>
      <c r="C21" s="2">
        <v>2</v>
      </c>
      <c r="D21" s="2">
        <v>4</v>
      </c>
      <c r="E21" s="2">
        <v>0</v>
      </c>
      <c r="F21" s="2">
        <v>4</v>
      </c>
      <c r="G21" s="1" t="s">
        <v>236</v>
      </c>
      <c r="H21" s="2">
        <v>5000</v>
      </c>
      <c r="I21" s="1" t="s">
        <v>216</v>
      </c>
      <c r="K21" s="2">
        <v>1</v>
      </c>
      <c r="L21" s="2" t="s">
        <v>40</v>
      </c>
      <c r="M21" s="2">
        <v>3</v>
      </c>
    </row>
    <row r="22" spans="1:13" s="2" customFormat="1" x14ac:dyDescent="0.15">
      <c r="A22" s="2">
        <v>19</v>
      </c>
      <c r="B22" s="2">
        <v>3</v>
      </c>
      <c r="C22" s="2">
        <v>3</v>
      </c>
      <c r="D22" s="2">
        <v>4</v>
      </c>
      <c r="E22" s="2">
        <v>0</v>
      </c>
      <c r="F22" s="2">
        <v>4</v>
      </c>
      <c r="G22" s="1" t="s">
        <v>237</v>
      </c>
      <c r="H22" s="2">
        <v>10000</v>
      </c>
      <c r="I22" s="1" t="s">
        <v>218</v>
      </c>
      <c r="K22" s="2">
        <v>1</v>
      </c>
      <c r="L22" s="2" t="s">
        <v>40</v>
      </c>
      <c r="M22" s="2">
        <v>3</v>
      </c>
    </row>
    <row r="23" spans="1:13" s="2" customFormat="1" x14ac:dyDescent="0.15">
      <c r="A23" s="2">
        <v>20</v>
      </c>
      <c r="B23" s="2">
        <v>3</v>
      </c>
      <c r="C23" s="2">
        <v>4</v>
      </c>
      <c r="D23" s="2">
        <v>4</v>
      </c>
      <c r="E23" s="2">
        <v>0</v>
      </c>
      <c r="F23" s="2">
        <v>4</v>
      </c>
      <c r="G23" s="1" t="s">
        <v>238</v>
      </c>
      <c r="H23" s="2">
        <v>20000</v>
      </c>
      <c r="I23" s="1" t="s">
        <v>220</v>
      </c>
      <c r="K23" s="2">
        <v>1</v>
      </c>
      <c r="L23" s="2" t="s">
        <v>40</v>
      </c>
      <c r="M23" s="2">
        <v>3</v>
      </c>
    </row>
    <row r="24" spans="1:13" s="2" customFormat="1" x14ac:dyDescent="0.15">
      <c r="A24" s="2">
        <v>21</v>
      </c>
      <c r="B24" s="2">
        <v>3</v>
      </c>
      <c r="C24" s="2">
        <v>5</v>
      </c>
      <c r="D24" s="2">
        <v>4</v>
      </c>
      <c r="E24" s="2">
        <v>0</v>
      </c>
      <c r="F24" s="2">
        <v>4</v>
      </c>
      <c r="G24" s="1" t="s">
        <v>238</v>
      </c>
      <c r="H24" s="2">
        <v>30000</v>
      </c>
      <c r="I24" s="1" t="s">
        <v>221</v>
      </c>
      <c r="K24" s="2">
        <v>1</v>
      </c>
      <c r="L24" s="2" t="s">
        <v>40</v>
      </c>
      <c r="M24" s="2">
        <v>3</v>
      </c>
    </row>
    <row r="25" spans="1:13" s="2" customFormat="1" x14ac:dyDescent="0.15">
      <c r="A25" s="2">
        <v>22</v>
      </c>
      <c r="B25" s="2">
        <v>3</v>
      </c>
      <c r="C25" s="2">
        <v>6</v>
      </c>
      <c r="D25" s="2">
        <v>4</v>
      </c>
      <c r="E25" s="2">
        <v>0</v>
      </c>
      <c r="F25" s="2">
        <v>4</v>
      </c>
      <c r="G25" s="1" t="s">
        <v>238</v>
      </c>
      <c r="H25" s="2">
        <v>40000</v>
      </c>
      <c r="I25" s="1" t="s">
        <v>239</v>
      </c>
      <c r="K25" s="2">
        <v>1</v>
      </c>
      <c r="L25" s="2" t="s">
        <v>40</v>
      </c>
      <c r="M25" s="2">
        <v>3</v>
      </c>
    </row>
    <row r="26" spans="1:13" s="2" customFormat="1" x14ac:dyDescent="0.15">
      <c r="A26" s="2">
        <v>23</v>
      </c>
      <c r="B26" s="2">
        <v>3</v>
      </c>
      <c r="C26" s="2">
        <v>7</v>
      </c>
      <c r="D26" s="2">
        <v>4</v>
      </c>
      <c r="E26" s="2">
        <v>0</v>
      </c>
      <c r="F26" s="2">
        <v>4</v>
      </c>
      <c r="G26" s="1" t="s">
        <v>238</v>
      </c>
      <c r="H26" s="2">
        <v>50000</v>
      </c>
      <c r="I26" s="1" t="s">
        <v>222</v>
      </c>
      <c r="K26" s="2">
        <v>1</v>
      </c>
      <c r="L26" s="2" t="s">
        <v>40</v>
      </c>
      <c r="M26" s="2">
        <v>3</v>
      </c>
    </row>
    <row r="27" spans="1:13" s="10" customFormat="1" x14ac:dyDescent="0.15">
      <c r="A27" s="2">
        <v>24</v>
      </c>
      <c r="B27" s="2">
        <v>3</v>
      </c>
      <c r="C27" s="10">
        <v>8</v>
      </c>
      <c r="D27" s="10">
        <v>4</v>
      </c>
      <c r="E27" s="2">
        <v>0</v>
      </c>
      <c r="F27" s="2">
        <v>4</v>
      </c>
      <c r="G27" s="11" t="s">
        <v>238</v>
      </c>
      <c r="H27" s="10">
        <v>60000</v>
      </c>
      <c r="I27" s="11" t="s">
        <v>240</v>
      </c>
      <c r="K27" s="10">
        <v>1</v>
      </c>
      <c r="L27" s="10" t="s">
        <v>40</v>
      </c>
      <c r="M27" s="2">
        <v>3</v>
      </c>
    </row>
    <row r="28" spans="1:13" s="2" customFormat="1" x14ac:dyDescent="0.15">
      <c r="A28" s="2">
        <v>25</v>
      </c>
      <c r="B28" s="2">
        <v>4</v>
      </c>
      <c r="C28" s="2">
        <v>1</v>
      </c>
      <c r="D28" s="2">
        <v>7</v>
      </c>
      <c r="E28" s="2">
        <v>0</v>
      </c>
      <c r="F28" s="2">
        <v>5</v>
      </c>
      <c r="G28" s="1" t="s">
        <v>213</v>
      </c>
      <c r="H28" s="2">
        <v>2000</v>
      </c>
      <c r="I28" s="1" t="s">
        <v>214</v>
      </c>
      <c r="K28" s="2">
        <v>1</v>
      </c>
      <c r="L28" s="2" t="s">
        <v>40</v>
      </c>
      <c r="M28" s="2">
        <v>1</v>
      </c>
    </row>
    <row r="29" spans="1:13" s="2" customFormat="1" x14ac:dyDescent="0.15">
      <c r="A29" s="2">
        <v>26</v>
      </c>
      <c r="B29" s="2">
        <v>4</v>
      </c>
      <c r="C29" s="2">
        <v>2</v>
      </c>
      <c r="D29" s="2">
        <v>7</v>
      </c>
      <c r="E29" s="2">
        <v>0</v>
      </c>
      <c r="F29" s="2">
        <v>5</v>
      </c>
      <c r="G29" s="1" t="s">
        <v>215</v>
      </c>
      <c r="H29" s="2">
        <v>5000</v>
      </c>
      <c r="I29" s="1" t="s">
        <v>216</v>
      </c>
      <c r="K29" s="2">
        <v>1</v>
      </c>
      <c r="L29" s="2" t="s">
        <v>40</v>
      </c>
      <c r="M29" s="2">
        <v>1</v>
      </c>
    </row>
    <row r="30" spans="1:13" s="2" customFormat="1" x14ac:dyDescent="0.15">
      <c r="A30" s="2">
        <v>27</v>
      </c>
      <c r="B30" s="2">
        <v>4</v>
      </c>
      <c r="C30" s="2">
        <v>3</v>
      </c>
      <c r="D30" s="2">
        <v>7</v>
      </c>
      <c r="E30" s="2">
        <v>0</v>
      </c>
      <c r="F30" s="2">
        <v>5</v>
      </c>
      <c r="G30" s="1" t="s">
        <v>217</v>
      </c>
      <c r="H30" s="2">
        <v>10000</v>
      </c>
      <c r="I30" s="1" t="s">
        <v>218</v>
      </c>
      <c r="K30" s="2">
        <v>1</v>
      </c>
      <c r="L30" s="2" t="s">
        <v>40</v>
      </c>
      <c r="M30" s="2">
        <v>1</v>
      </c>
    </row>
    <row r="31" spans="1:13" s="2" customFormat="1" x14ac:dyDescent="0.15">
      <c r="A31" s="2">
        <v>28</v>
      </c>
      <c r="B31" s="2">
        <v>4</v>
      </c>
      <c r="C31" s="2">
        <v>4</v>
      </c>
      <c r="D31" s="2">
        <v>7</v>
      </c>
      <c r="E31" s="2">
        <v>0</v>
      </c>
      <c r="F31" s="2">
        <v>5</v>
      </c>
      <c r="G31" s="1" t="s">
        <v>219</v>
      </c>
      <c r="H31" s="2">
        <v>20000</v>
      </c>
      <c r="I31" s="1" t="s">
        <v>220</v>
      </c>
      <c r="K31" s="2">
        <v>1</v>
      </c>
      <c r="L31" s="2" t="s">
        <v>40</v>
      </c>
      <c r="M31" s="2">
        <v>1</v>
      </c>
    </row>
    <row r="32" spans="1:13" s="2" customFormat="1" x14ac:dyDescent="0.15">
      <c r="A32" s="2">
        <v>29</v>
      </c>
      <c r="B32" s="2">
        <v>4</v>
      </c>
      <c r="C32" s="2">
        <v>5</v>
      </c>
      <c r="D32" s="2">
        <v>7</v>
      </c>
      <c r="E32" s="2">
        <v>0</v>
      </c>
      <c r="F32" s="2">
        <v>5</v>
      </c>
      <c r="G32" s="1" t="s">
        <v>219</v>
      </c>
      <c r="H32" s="2">
        <v>30000</v>
      </c>
      <c r="I32" s="1" t="s">
        <v>221</v>
      </c>
      <c r="K32" s="2">
        <v>1</v>
      </c>
      <c r="L32" s="2" t="s">
        <v>40</v>
      </c>
      <c r="M32" s="2">
        <v>1</v>
      </c>
    </row>
    <row r="33" spans="1:13" s="2" customFormat="1" x14ac:dyDescent="0.15">
      <c r="A33" s="2">
        <v>30</v>
      </c>
      <c r="B33" s="2">
        <v>4</v>
      </c>
      <c r="C33" s="2">
        <v>6</v>
      </c>
      <c r="D33" s="2">
        <v>7</v>
      </c>
      <c r="E33" s="2">
        <v>0</v>
      </c>
      <c r="F33" s="2">
        <v>5</v>
      </c>
      <c r="G33" s="1" t="s">
        <v>219</v>
      </c>
      <c r="H33" s="2">
        <v>50000</v>
      </c>
      <c r="I33" s="1" t="s">
        <v>222</v>
      </c>
      <c r="K33" s="2">
        <v>1</v>
      </c>
      <c r="L33" s="2" t="s">
        <v>40</v>
      </c>
      <c r="M33" s="2">
        <v>1</v>
      </c>
    </row>
    <row r="34" spans="1:13" s="2" customFormat="1" x14ac:dyDescent="0.15">
      <c r="A34" s="2">
        <v>31</v>
      </c>
      <c r="B34" s="2">
        <v>4</v>
      </c>
      <c r="C34" s="2">
        <v>7</v>
      </c>
      <c r="D34" s="2">
        <v>7</v>
      </c>
      <c r="E34" s="2">
        <v>0</v>
      </c>
      <c r="F34" s="2">
        <v>5</v>
      </c>
      <c r="G34" s="1" t="s">
        <v>219</v>
      </c>
      <c r="H34" s="2">
        <v>70000</v>
      </c>
      <c r="I34" s="1" t="s">
        <v>223</v>
      </c>
      <c r="K34" s="2">
        <v>1</v>
      </c>
      <c r="L34" s="2" t="s">
        <v>40</v>
      </c>
      <c r="M34" s="2">
        <v>1</v>
      </c>
    </row>
    <row r="35" spans="1:13" s="10" customFormat="1" x14ac:dyDescent="0.15">
      <c r="A35" s="2">
        <v>32</v>
      </c>
      <c r="B35" s="2">
        <v>4</v>
      </c>
      <c r="C35" s="10">
        <v>8</v>
      </c>
      <c r="D35" s="10">
        <v>7</v>
      </c>
      <c r="E35" s="2">
        <v>0</v>
      </c>
      <c r="F35" s="2">
        <v>5</v>
      </c>
      <c r="G35" s="11" t="s">
        <v>224</v>
      </c>
      <c r="H35" s="10">
        <v>100000</v>
      </c>
      <c r="I35" s="11" t="s">
        <v>225</v>
      </c>
      <c r="K35" s="10">
        <v>1</v>
      </c>
      <c r="L35" s="10" t="s">
        <v>40</v>
      </c>
      <c r="M35" s="2">
        <v>1</v>
      </c>
    </row>
    <row r="36" spans="1:13" s="2" customFormat="1" x14ac:dyDescent="0.15">
      <c r="A36" s="2">
        <v>33</v>
      </c>
      <c r="B36" s="2">
        <v>5</v>
      </c>
      <c r="C36" s="2">
        <v>1</v>
      </c>
      <c r="D36" s="2">
        <v>4</v>
      </c>
      <c r="E36" s="2">
        <v>0</v>
      </c>
      <c r="F36" s="2">
        <v>6</v>
      </c>
      <c r="G36" s="1" t="s">
        <v>226</v>
      </c>
      <c r="H36" s="2">
        <v>2250</v>
      </c>
      <c r="I36" s="1" t="s">
        <v>227</v>
      </c>
      <c r="K36" s="2">
        <v>1</v>
      </c>
      <c r="L36" s="2" t="s">
        <v>40</v>
      </c>
      <c r="M36" s="2">
        <v>2</v>
      </c>
    </row>
    <row r="37" spans="1:13" s="2" customFormat="1" x14ac:dyDescent="0.15">
      <c r="A37" s="2">
        <v>34</v>
      </c>
      <c r="B37" s="2">
        <v>5</v>
      </c>
      <c r="C37" s="2">
        <v>2</v>
      </c>
      <c r="D37" s="2">
        <v>4</v>
      </c>
      <c r="E37" s="2">
        <v>0</v>
      </c>
      <c r="F37" s="2">
        <v>6</v>
      </c>
      <c r="G37" s="1" t="s">
        <v>228</v>
      </c>
      <c r="H37" s="2">
        <v>3750</v>
      </c>
      <c r="I37" s="1" t="s">
        <v>229</v>
      </c>
      <c r="K37" s="2">
        <v>1</v>
      </c>
      <c r="L37" s="2" t="s">
        <v>40</v>
      </c>
      <c r="M37" s="2">
        <v>2</v>
      </c>
    </row>
    <row r="38" spans="1:13" s="2" customFormat="1" x14ac:dyDescent="0.15">
      <c r="A38" s="2">
        <v>35</v>
      </c>
      <c r="B38" s="2">
        <v>5</v>
      </c>
      <c r="C38" s="2">
        <v>3</v>
      </c>
      <c r="D38" s="2">
        <v>4</v>
      </c>
      <c r="E38" s="2">
        <v>0</v>
      </c>
      <c r="F38" s="2">
        <v>6</v>
      </c>
      <c r="G38" s="1" t="s">
        <v>230</v>
      </c>
      <c r="H38" s="2">
        <v>7500</v>
      </c>
      <c r="I38" s="1" t="s">
        <v>231</v>
      </c>
      <c r="K38" s="2">
        <v>1</v>
      </c>
      <c r="L38" s="2" t="s">
        <v>40</v>
      </c>
      <c r="M38" s="2">
        <v>2</v>
      </c>
    </row>
    <row r="39" spans="1:13" s="2" customFormat="1" x14ac:dyDescent="0.15">
      <c r="A39" s="2">
        <v>36</v>
      </c>
      <c r="B39" s="2">
        <v>5</v>
      </c>
      <c r="C39" s="2">
        <v>4</v>
      </c>
      <c r="D39" s="2">
        <v>4</v>
      </c>
      <c r="E39" s="2">
        <v>0</v>
      </c>
      <c r="F39" s="2">
        <v>6</v>
      </c>
      <c r="G39" s="1" t="s">
        <v>232</v>
      </c>
      <c r="H39" s="2">
        <v>10000</v>
      </c>
      <c r="I39" s="1" t="s">
        <v>218</v>
      </c>
      <c r="K39" s="2">
        <v>1</v>
      </c>
      <c r="L39" s="2" t="s">
        <v>40</v>
      </c>
      <c r="M39" s="2">
        <v>2</v>
      </c>
    </row>
    <row r="40" spans="1:13" s="2" customFormat="1" x14ac:dyDescent="0.15">
      <c r="A40" s="2">
        <v>37</v>
      </c>
      <c r="B40" s="2">
        <v>5</v>
      </c>
      <c r="C40" s="2">
        <v>5</v>
      </c>
      <c r="D40" s="2">
        <v>4</v>
      </c>
      <c r="E40" s="2">
        <v>0</v>
      </c>
      <c r="F40" s="2">
        <v>6</v>
      </c>
      <c r="G40" s="1" t="s">
        <v>232</v>
      </c>
      <c r="H40" s="2">
        <v>20000</v>
      </c>
      <c r="I40" s="1" t="s">
        <v>220</v>
      </c>
      <c r="K40" s="2">
        <v>1</v>
      </c>
      <c r="L40" s="2" t="s">
        <v>40</v>
      </c>
      <c r="M40" s="2">
        <v>2</v>
      </c>
    </row>
    <row r="41" spans="1:13" s="2" customFormat="1" x14ac:dyDescent="0.15">
      <c r="A41" s="2">
        <v>38</v>
      </c>
      <c r="B41" s="2">
        <v>5</v>
      </c>
      <c r="C41" s="2">
        <v>6</v>
      </c>
      <c r="D41" s="2">
        <v>4</v>
      </c>
      <c r="E41" s="2">
        <v>0</v>
      </c>
      <c r="F41" s="2">
        <v>6</v>
      </c>
      <c r="G41" s="1" t="s">
        <v>232</v>
      </c>
      <c r="H41" s="2">
        <v>30000</v>
      </c>
      <c r="I41" s="1" t="s">
        <v>221</v>
      </c>
      <c r="K41" s="2">
        <v>1</v>
      </c>
      <c r="L41" s="2" t="s">
        <v>40</v>
      </c>
      <c r="M41" s="2">
        <v>2</v>
      </c>
    </row>
    <row r="42" spans="1:13" s="2" customFormat="1" x14ac:dyDescent="0.15">
      <c r="A42" s="2">
        <v>39</v>
      </c>
      <c r="B42" s="2">
        <v>5</v>
      </c>
      <c r="C42" s="2">
        <v>7</v>
      </c>
      <c r="D42" s="2">
        <v>4</v>
      </c>
      <c r="E42" s="2">
        <v>0</v>
      </c>
      <c r="F42" s="2">
        <v>6</v>
      </c>
      <c r="G42" s="1" t="s">
        <v>233</v>
      </c>
      <c r="H42" s="2">
        <v>50000</v>
      </c>
      <c r="I42" s="1" t="s">
        <v>222</v>
      </c>
      <c r="K42" s="2">
        <v>1</v>
      </c>
      <c r="L42" s="2" t="s">
        <v>40</v>
      </c>
      <c r="M42" s="2">
        <v>2</v>
      </c>
    </row>
    <row r="43" spans="1:13" s="10" customFormat="1" x14ac:dyDescent="0.15">
      <c r="A43" s="2">
        <v>40</v>
      </c>
      <c r="B43" s="2">
        <v>5</v>
      </c>
      <c r="C43" s="10">
        <v>8</v>
      </c>
      <c r="D43" s="10">
        <v>4</v>
      </c>
      <c r="E43" s="2">
        <v>0</v>
      </c>
      <c r="F43" s="2">
        <v>6</v>
      </c>
      <c r="G43" s="11" t="s">
        <v>234</v>
      </c>
      <c r="H43" s="10">
        <v>100000</v>
      </c>
      <c r="I43" s="11" t="s">
        <v>225</v>
      </c>
      <c r="K43" s="10">
        <v>1</v>
      </c>
      <c r="L43" s="10" t="s">
        <v>40</v>
      </c>
      <c r="M43" s="2">
        <v>2</v>
      </c>
    </row>
    <row r="44" spans="1:13" s="2" customFormat="1" x14ac:dyDescent="0.15">
      <c r="A44" s="2">
        <v>41</v>
      </c>
      <c r="B44" s="2">
        <v>6</v>
      </c>
      <c r="C44" s="2">
        <v>1</v>
      </c>
      <c r="D44" s="2">
        <v>4</v>
      </c>
      <c r="E44" s="2">
        <v>0</v>
      </c>
      <c r="F44" s="2">
        <v>7</v>
      </c>
      <c r="G44" s="1" t="s">
        <v>241</v>
      </c>
      <c r="H44" s="2">
        <v>2000</v>
      </c>
      <c r="I44" s="1" t="s">
        <v>214</v>
      </c>
      <c r="K44" s="2">
        <v>1</v>
      </c>
      <c r="L44" s="2" t="s">
        <v>40</v>
      </c>
      <c r="M44" s="2">
        <v>3</v>
      </c>
    </row>
    <row r="45" spans="1:13" s="2" customFormat="1" x14ac:dyDescent="0.15">
      <c r="A45" s="2">
        <v>42</v>
      </c>
      <c r="B45" s="2">
        <v>6</v>
      </c>
      <c r="C45" s="2">
        <v>2</v>
      </c>
      <c r="D45" s="2">
        <v>4</v>
      </c>
      <c r="E45" s="2">
        <v>0</v>
      </c>
      <c r="F45" s="2">
        <v>7</v>
      </c>
      <c r="G45" s="1" t="s">
        <v>242</v>
      </c>
      <c r="H45" s="2">
        <v>5000</v>
      </c>
      <c r="I45" s="1" t="s">
        <v>216</v>
      </c>
      <c r="K45" s="2">
        <v>1</v>
      </c>
      <c r="L45" s="2" t="s">
        <v>40</v>
      </c>
      <c r="M45" s="2">
        <v>3</v>
      </c>
    </row>
    <row r="46" spans="1:13" s="2" customFormat="1" x14ac:dyDescent="0.15">
      <c r="A46" s="2">
        <v>43</v>
      </c>
      <c r="B46" s="2">
        <v>6</v>
      </c>
      <c r="C46" s="2">
        <v>3</v>
      </c>
      <c r="D46" s="2">
        <v>4</v>
      </c>
      <c r="E46" s="2">
        <v>0</v>
      </c>
      <c r="F46" s="2">
        <v>7</v>
      </c>
      <c r="G46" s="1" t="s">
        <v>243</v>
      </c>
      <c r="H46" s="2">
        <v>10000</v>
      </c>
      <c r="I46" s="1" t="s">
        <v>218</v>
      </c>
      <c r="K46" s="2">
        <v>1</v>
      </c>
      <c r="L46" s="2" t="s">
        <v>40</v>
      </c>
      <c r="M46" s="2">
        <v>3</v>
      </c>
    </row>
    <row r="47" spans="1:13" s="2" customFormat="1" x14ac:dyDescent="0.15">
      <c r="A47" s="2">
        <v>44</v>
      </c>
      <c r="B47" s="2">
        <v>6</v>
      </c>
      <c r="C47" s="2">
        <v>4</v>
      </c>
      <c r="D47" s="2">
        <v>4</v>
      </c>
      <c r="E47" s="2">
        <v>0</v>
      </c>
      <c r="F47" s="2">
        <v>7</v>
      </c>
      <c r="G47" s="1" t="s">
        <v>244</v>
      </c>
      <c r="H47" s="2">
        <v>20000</v>
      </c>
      <c r="I47" s="1" t="s">
        <v>220</v>
      </c>
      <c r="K47" s="2">
        <v>1</v>
      </c>
      <c r="L47" s="2" t="s">
        <v>40</v>
      </c>
      <c r="M47" s="2">
        <v>3</v>
      </c>
    </row>
    <row r="48" spans="1:13" s="2" customFormat="1" x14ac:dyDescent="0.15">
      <c r="A48" s="2">
        <v>45</v>
      </c>
      <c r="B48" s="2">
        <v>6</v>
      </c>
      <c r="C48" s="2">
        <v>5</v>
      </c>
      <c r="D48" s="2">
        <v>4</v>
      </c>
      <c r="E48" s="2">
        <v>0</v>
      </c>
      <c r="F48" s="2">
        <v>7</v>
      </c>
      <c r="G48" s="1" t="s">
        <v>244</v>
      </c>
      <c r="H48" s="2">
        <v>30000</v>
      </c>
      <c r="I48" s="1" t="s">
        <v>221</v>
      </c>
      <c r="K48" s="2">
        <v>1</v>
      </c>
      <c r="L48" s="2" t="s">
        <v>40</v>
      </c>
      <c r="M48" s="2">
        <v>3</v>
      </c>
    </row>
    <row r="49" spans="1:13" s="2" customFormat="1" x14ac:dyDescent="0.15">
      <c r="A49" s="2">
        <v>46</v>
      </c>
      <c r="B49" s="2">
        <v>6</v>
      </c>
      <c r="C49" s="2">
        <v>6</v>
      </c>
      <c r="D49" s="2">
        <v>4</v>
      </c>
      <c r="E49" s="2">
        <v>0</v>
      </c>
      <c r="F49" s="2">
        <v>7</v>
      </c>
      <c r="G49" s="1" t="s">
        <v>245</v>
      </c>
      <c r="H49" s="2">
        <v>50000</v>
      </c>
      <c r="I49" s="1" t="s">
        <v>222</v>
      </c>
      <c r="K49" s="2">
        <v>1</v>
      </c>
      <c r="L49" s="2" t="s">
        <v>40</v>
      </c>
      <c r="M49" s="2">
        <v>3</v>
      </c>
    </row>
    <row r="50" spans="1:13" s="2" customFormat="1" x14ac:dyDescent="0.15">
      <c r="A50" s="2">
        <v>47</v>
      </c>
      <c r="B50" s="2">
        <v>6</v>
      </c>
      <c r="C50" s="2">
        <v>7</v>
      </c>
      <c r="D50" s="2">
        <v>4</v>
      </c>
      <c r="E50" s="2">
        <v>0</v>
      </c>
      <c r="F50" s="2">
        <v>7</v>
      </c>
      <c r="G50" s="1" t="s">
        <v>245</v>
      </c>
      <c r="H50" s="2">
        <v>70000</v>
      </c>
      <c r="I50" s="1" t="s">
        <v>223</v>
      </c>
      <c r="K50" s="2">
        <v>1</v>
      </c>
      <c r="L50" s="2" t="s">
        <v>40</v>
      </c>
      <c r="M50" s="2">
        <v>3</v>
      </c>
    </row>
    <row r="51" spans="1:13" s="2" customFormat="1" x14ac:dyDescent="0.15">
      <c r="A51" s="2">
        <v>48</v>
      </c>
      <c r="B51" s="2">
        <v>6</v>
      </c>
      <c r="C51" s="2">
        <v>8</v>
      </c>
      <c r="D51" s="2">
        <v>4</v>
      </c>
      <c r="E51" s="2">
        <v>0</v>
      </c>
      <c r="F51" s="2">
        <v>7</v>
      </c>
      <c r="G51" s="1" t="s">
        <v>246</v>
      </c>
      <c r="H51" s="2">
        <v>100000</v>
      </c>
      <c r="I51" s="1" t="s">
        <v>225</v>
      </c>
      <c r="K51" s="2">
        <v>1</v>
      </c>
      <c r="L51" s="2" t="s">
        <v>40</v>
      </c>
      <c r="M51" s="2">
        <v>3</v>
      </c>
    </row>
    <row r="52" spans="1:13" x14ac:dyDescent="0.15">
      <c r="A52" s="1">
        <v>49</v>
      </c>
      <c r="B52" s="1">
        <v>7</v>
      </c>
      <c r="C52" s="1">
        <v>1</v>
      </c>
      <c r="D52" s="1">
        <v>7</v>
      </c>
      <c r="E52" s="1">
        <v>0</v>
      </c>
      <c r="F52" s="1">
        <v>8</v>
      </c>
      <c r="G52" s="1" t="s">
        <v>213</v>
      </c>
      <c r="H52" s="1">
        <v>2000</v>
      </c>
      <c r="I52" s="1" t="s">
        <v>214</v>
      </c>
      <c r="K52" s="1">
        <v>1</v>
      </c>
      <c r="L52" s="1" t="s">
        <v>40</v>
      </c>
      <c r="M52" s="1">
        <v>1</v>
      </c>
    </row>
    <row r="53" spans="1:13" x14ac:dyDescent="0.15">
      <c r="A53" s="1">
        <v>50</v>
      </c>
      <c r="B53" s="1">
        <v>7</v>
      </c>
      <c r="C53" s="1">
        <v>2</v>
      </c>
      <c r="D53" s="1">
        <v>7</v>
      </c>
      <c r="E53" s="1">
        <v>0</v>
      </c>
      <c r="F53" s="1">
        <v>8</v>
      </c>
      <c r="G53" s="1" t="s">
        <v>215</v>
      </c>
      <c r="H53" s="1">
        <v>5000</v>
      </c>
      <c r="I53" s="1" t="s">
        <v>216</v>
      </c>
      <c r="K53" s="1">
        <v>1</v>
      </c>
      <c r="L53" s="1" t="s">
        <v>40</v>
      </c>
      <c r="M53" s="1">
        <v>1</v>
      </c>
    </row>
    <row r="54" spans="1:13" x14ac:dyDescent="0.15">
      <c r="A54" s="1">
        <v>51</v>
      </c>
      <c r="B54" s="1">
        <v>7</v>
      </c>
      <c r="C54" s="1">
        <v>3</v>
      </c>
      <c r="D54" s="1">
        <v>7</v>
      </c>
      <c r="E54" s="1">
        <v>0</v>
      </c>
      <c r="F54" s="1">
        <v>8</v>
      </c>
      <c r="G54" s="1" t="s">
        <v>217</v>
      </c>
      <c r="H54" s="1">
        <v>10000</v>
      </c>
      <c r="I54" s="1" t="s">
        <v>218</v>
      </c>
      <c r="K54" s="1">
        <v>1</v>
      </c>
      <c r="L54" s="1" t="s">
        <v>40</v>
      </c>
      <c r="M54" s="1">
        <v>1</v>
      </c>
    </row>
    <row r="55" spans="1:13" x14ac:dyDescent="0.15">
      <c r="A55" s="1">
        <v>52</v>
      </c>
      <c r="B55" s="1">
        <v>7</v>
      </c>
      <c r="C55" s="1">
        <v>4</v>
      </c>
      <c r="D55" s="1">
        <v>7</v>
      </c>
      <c r="E55" s="1">
        <v>0</v>
      </c>
      <c r="F55" s="1">
        <v>8</v>
      </c>
      <c r="G55" s="1" t="s">
        <v>219</v>
      </c>
      <c r="H55" s="1">
        <v>20000</v>
      </c>
      <c r="I55" s="1" t="s">
        <v>220</v>
      </c>
      <c r="K55" s="1">
        <v>1</v>
      </c>
      <c r="L55" s="1" t="s">
        <v>40</v>
      </c>
      <c r="M55" s="1">
        <v>1</v>
      </c>
    </row>
    <row r="56" spans="1:13" x14ac:dyDescent="0.15">
      <c r="A56" s="1">
        <v>53</v>
      </c>
      <c r="B56" s="1">
        <v>7</v>
      </c>
      <c r="C56" s="1">
        <v>5</v>
      </c>
      <c r="D56" s="1">
        <v>7</v>
      </c>
      <c r="E56" s="1">
        <v>0</v>
      </c>
      <c r="F56" s="1">
        <v>8</v>
      </c>
      <c r="G56" s="1" t="s">
        <v>219</v>
      </c>
      <c r="H56" s="1">
        <v>30000</v>
      </c>
      <c r="I56" s="1" t="s">
        <v>221</v>
      </c>
      <c r="K56" s="1">
        <v>1</v>
      </c>
      <c r="L56" s="1" t="s">
        <v>40</v>
      </c>
      <c r="M56" s="1">
        <v>1</v>
      </c>
    </row>
    <row r="57" spans="1:13" x14ac:dyDescent="0.15">
      <c r="A57" s="1">
        <v>54</v>
      </c>
      <c r="B57" s="1">
        <v>7</v>
      </c>
      <c r="C57" s="1">
        <v>6</v>
      </c>
      <c r="D57" s="1">
        <v>7</v>
      </c>
      <c r="E57" s="1">
        <v>0</v>
      </c>
      <c r="F57" s="1">
        <v>8</v>
      </c>
      <c r="G57" s="1" t="s">
        <v>219</v>
      </c>
      <c r="H57" s="1">
        <v>50000</v>
      </c>
      <c r="I57" s="1" t="s">
        <v>222</v>
      </c>
      <c r="K57" s="1">
        <v>1</v>
      </c>
      <c r="L57" s="1" t="s">
        <v>40</v>
      </c>
      <c r="M57" s="1">
        <v>1</v>
      </c>
    </row>
    <row r="58" spans="1:13" x14ac:dyDescent="0.15">
      <c r="A58" s="1">
        <v>55</v>
      </c>
      <c r="B58" s="1">
        <v>7</v>
      </c>
      <c r="C58" s="1">
        <v>7</v>
      </c>
      <c r="D58" s="1">
        <v>7</v>
      </c>
      <c r="E58" s="1">
        <v>0</v>
      </c>
      <c r="F58" s="1">
        <v>8</v>
      </c>
      <c r="G58" s="1" t="s">
        <v>219</v>
      </c>
      <c r="H58" s="1">
        <v>70000</v>
      </c>
      <c r="I58" s="1" t="s">
        <v>223</v>
      </c>
      <c r="K58" s="1">
        <v>1</v>
      </c>
      <c r="L58" s="1" t="s">
        <v>40</v>
      </c>
      <c r="M58" s="1">
        <v>1</v>
      </c>
    </row>
    <row r="59" spans="1:13" x14ac:dyDescent="0.15">
      <c r="A59" s="1">
        <v>56</v>
      </c>
      <c r="B59" s="1">
        <v>7</v>
      </c>
      <c r="C59" s="1">
        <v>8</v>
      </c>
      <c r="D59" s="1">
        <v>7</v>
      </c>
      <c r="E59" s="1">
        <v>0</v>
      </c>
      <c r="F59" s="1">
        <v>8</v>
      </c>
      <c r="G59" s="1" t="s">
        <v>224</v>
      </c>
      <c r="H59" s="1">
        <v>100000</v>
      </c>
      <c r="I59" s="1" t="s">
        <v>225</v>
      </c>
      <c r="K59" s="1">
        <v>1</v>
      </c>
      <c r="L59" s="1" t="s">
        <v>40</v>
      </c>
      <c r="M59" s="1">
        <v>1</v>
      </c>
    </row>
    <row r="60" spans="1:13" x14ac:dyDescent="0.15">
      <c r="A60" s="1">
        <v>57</v>
      </c>
      <c r="B60" s="1">
        <v>8</v>
      </c>
      <c r="C60" s="1">
        <v>1</v>
      </c>
      <c r="D60" s="1">
        <v>4</v>
      </c>
      <c r="E60" s="1">
        <v>0</v>
      </c>
      <c r="F60" s="1">
        <v>9</v>
      </c>
      <c r="G60" s="1" t="s">
        <v>226</v>
      </c>
      <c r="H60" s="1">
        <v>2250</v>
      </c>
      <c r="I60" s="1" t="s">
        <v>227</v>
      </c>
      <c r="K60" s="1">
        <v>1</v>
      </c>
      <c r="L60" s="1" t="s">
        <v>40</v>
      </c>
      <c r="M60" s="1">
        <v>2</v>
      </c>
    </row>
    <row r="61" spans="1:13" x14ac:dyDescent="0.15">
      <c r="A61" s="1">
        <v>58</v>
      </c>
      <c r="B61" s="1">
        <v>8</v>
      </c>
      <c r="C61" s="1">
        <v>2</v>
      </c>
      <c r="D61" s="1">
        <v>4</v>
      </c>
      <c r="E61" s="1">
        <v>0</v>
      </c>
      <c r="F61" s="1">
        <v>9</v>
      </c>
      <c r="G61" s="1" t="s">
        <v>228</v>
      </c>
      <c r="H61" s="1">
        <v>3750</v>
      </c>
      <c r="I61" s="1" t="s">
        <v>229</v>
      </c>
      <c r="K61" s="1">
        <v>1</v>
      </c>
      <c r="L61" s="1" t="s">
        <v>40</v>
      </c>
      <c r="M61" s="1">
        <v>2</v>
      </c>
    </row>
    <row r="62" spans="1:13" x14ac:dyDescent="0.15">
      <c r="A62" s="1">
        <v>59</v>
      </c>
      <c r="B62" s="1">
        <v>8</v>
      </c>
      <c r="C62" s="1">
        <v>3</v>
      </c>
      <c r="D62" s="1">
        <v>4</v>
      </c>
      <c r="E62" s="1">
        <v>0</v>
      </c>
      <c r="F62" s="1">
        <v>9</v>
      </c>
      <c r="G62" s="1" t="s">
        <v>230</v>
      </c>
      <c r="H62" s="1">
        <v>7500</v>
      </c>
      <c r="I62" s="1" t="s">
        <v>231</v>
      </c>
      <c r="K62" s="1">
        <v>1</v>
      </c>
      <c r="L62" s="1" t="s">
        <v>40</v>
      </c>
      <c r="M62" s="1">
        <v>2</v>
      </c>
    </row>
    <row r="63" spans="1:13" x14ac:dyDescent="0.15">
      <c r="A63" s="1">
        <v>60</v>
      </c>
      <c r="B63" s="1">
        <v>8</v>
      </c>
      <c r="C63" s="1">
        <v>4</v>
      </c>
      <c r="D63" s="1">
        <v>4</v>
      </c>
      <c r="E63" s="1">
        <v>0</v>
      </c>
      <c r="F63" s="1">
        <v>9</v>
      </c>
      <c r="G63" s="1" t="s">
        <v>232</v>
      </c>
      <c r="H63" s="1">
        <v>10000</v>
      </c>
      <c r="I63" s="1" t="s">
        <v>218</v>
      </c>
      <c r="K63" s="1">
        <v>1</v>
      </c>
      <c r="L63" s="1" t="s">
        <v>40</v>
      </c>
      <c r="M63" s="1">
        <v>2</v>
      </c>
    </row>
    <row r="64" spans="1:13" x14ac:dyDescent="0.15">
      <c r="A64" s="1">
        <v>61</v>
      </c>
      <c r="B64" s="1">
        <v>8</v>
      </c>
      <c r="C64" s="1">
        <v>5</v>
      </c>
      <c r="D64" s="1">
        <v>4</v>
      </c>
      <c r="E64" s="1">
        <v>0</v>
      </c>
      <c r="F64" s="1">
        <v>9</v>
      </c>
      <c r="G64" s="1" t="s">
        <v>232</v>
      </c>
      <c r="H64" s="1">
        <v>20000</v>
      </c>
      <c r="I64" s="1" t="s">
        <v>220</v>
      </c>
      <c r="K64" s="1">
        <v>1</v>
      </c>
      <c r="L64" s="1" t="s">
        <v>40</v>
      </c>
      <c r="M64" s="1">
        <v>2</v>
      </c>
    </row>
    <row r="65" spans="1:13" x14ac:dyDescent="0.15">
      <c r="A65" s="1">
        <v>62</v>
      </c>
      <c r="B65" s="1">
        <v>8</v>
      </c>
      <c r="C65" s="1">
        <v>6</v>
      </c>
      <c r="D65" s="1">
        <v>4</v>
      </c>
      <c r="E65" s="1">
        <v>0</v>
      </c>
      <c r="F65" s="1">
        <v>9</v>
      </c>
      <c r="G65" s="1" t="s">
        <v>232</v>
      </c>
      <c r="H65" s="1">
        <v>30000</v>
      </c>
      <c r="I65" s="1" t="s">
        <v>221</v>
      </c>
      <c r="K65" s="1">
        <v>1</v>
      </c>
      <c r="L65" s="1" t="s">
        <v>40</v>
      </c>
      <c r="M65" s="1">
        <v>2</v>
      </c>
    </row>
    <row r="66" spans="1:13" x14ac:dyDescent="0.15">
      <c r="A66" s="1">
        <v>63</v>
      </c>
      <c r="B66" s="1">
        <v>8</v>
      </c>
      <c r="C66" s="1">
        <v>7</v>
      </c>
      <c r="D66" s="1">
        <v>4</v>
      </c>
      <c r="E66" s="1">
        <v>0</v>
      </c>
      <c r="F66" s="1">
        <v>9</v>
      </c>
      <c r="G66" s="1" t="s">
        <v>233</v>
      </c>
      <c r="H66" s="1">
        <v>50000</v>
      </c>
      <c r="I66" s="1" t="s">
        <v>222</v>
      </c>
      <c r="K66" s="1">
        <v>1</v>
      </c>
      <c r="L66" s="1" t="s">
        <v>40</v>
      </c>
      <c r="M66" s="1">
        <v>2</v>
      </c>
    </row>
    <row r="67" spans="1:13" x14ac:dyDescent="0.15">
      <c r="A67" s="1">
        <v>64</v>
      </c>
      <c r="B67" s="1">
        <v>8</v>
      </c>
      <c r="C67" s="1">
        <v>8</v>
      </c>
      <c r="D67" s="1">
        <v>4</v>
      </c>
      <c r="E67" s="1">
        <v>0</v>
      </c>
      <c r="F67" s="1">
        <v>9</v>
      </c>
      <c r="G67" s="1" t="s">
        <v>234</v>
      </c>
      <c r="H67" s="1">
        <v>100000</v>
      </c>
      <c r="I67" s="1" t="s">
        <v>225</v>
      </c>
      <c r="K67" s="1">
        <v>1</v>
      </c>
      <c r="L67" s="1" t="s">
        <v>40</v>
      </c>
      <c r="M67" s="1">
        <v>2</v>
      </c>
    </row>
    <row r="68" spans="1:13" x14ac:dyDescent="0.15">
      <c r="A68" s="1">
        <v>65</v>
      </c>
      <c r="B68" s="1">
        <v>9</v>
      </c>
      <c r="C68" s="1">
        <v>1</v>
      </c>
      <c r="D68" s="1">
        <v>4</v>
      </c>
      <c r="E68" s="1">
        <v>0</v>
      </c>
      <c r="F68" s="1">
        <v>4</v>
      </c>
      <c r="G68" s="1" t="s">
        <v>235</v>
      </c>
      <c r="H68" s="1">
        <v>2000</v>
      </c>
      <c r="I68" s="1" t="s">
        <v>214</v>
      </c>
      <c r="K68" s="1">
        <v>1</v>
      </c>
      <c r="L68" s="1" t="s">
        <v>40</v>
      </c>
      <c r="M68" s="1">
        <v>3</v>
      </c>
    </row>
    <row r="69" spans="1:13" x14ac:dyDescent="0.15">
      <c r="A69" s="1">
        <v>66</v>
      </c>
      <c r="B69" s="1">
        <v>9</v>
      </c>
      <c r="C69" s="1">
        <v>2</v>
      </c>
      <c r="D69" s="1">
        <v>4</v>
      </c>
      <c r="E69" s="1">
        <v>0</v>
      </c>
      <c r="F69" s="1">
        <v>4</v>
      </c>
      <c r="G69" s="1" t="s">
        <v>236</v>
      </c>
      <c r="H69" s="1">
        <v>5000</v>
      </c>
      <c r="I69" s="1" t="s">
        <v>216</v>
      </c>
      <c r="K69" s="1">
        <v>1</v>
      </c>
      <c r="L69" s="1" t="s">
        <v>40</v>
      </c>
      <c r="M69" s="1">
        <v>3</v>
      </c>
    </row>
    <row r="70" spans="1:13" x14ac:dyDescent="0.15">
      <c r="A70" s="1">
        <v>67</v>
      </c>
      <c r="B70" s="1">
        <v>9</v>
      </c>
      <c r="C70" s="1">
        <v>3</v>
      </c>
      <c r="D70" s="1">
        <v>4</v>
      </c>
      <c r="E70" s="1">
        <v>0</v>
      </c>
      <c r="F70" s="1">
        <v>4</v>
      </c>
      <c r="G70" s="1" t="s">
        <v>237</v>
      </c>
      <c r="H70" s="1">
        <v>10000</v>
      </c>
      <c r="I70" s="1" t="s">
        <v>218</v>
      </c>
      <c r="K70" s="1">
        <v>1</v>
      </c>
      <c r="L70" s="1" t="s">
        <v>40</v>
      </c>
      <c r="M70" s="1">
        <v>3</v>
      </c>
    </row>
    <row r="71" spans="1:13" x14ac:dyDescent="0.15">
      <c r="A71" s="1">
        <v>68</v>
      </c>
      <c r="B71" s="1">
        <v>9</v>
      </c>
      <c r="C71" s="1">
        <v>4</v>
      </c>
      <c r="D71" s="1">
        <v>4</v>
      </c>
      <c r="E71" s="1">
        <v>0</v>
      </c>
      <c r="F71" s="1">
        <v>4</v>
      </c>
      <c r="G71" s="1" t="s">
        <v>238</v>
      </c>
      <c r="H71" s="1">
        <v>20000</v>
      </c>
      <c r="I71" s="1" t="s">
        <v>220</v>
      </c>
      <c r="K71" s="1">
        <v>1</v>
      </c>
      <c r="L71" s="1" t="s">
        <v>40</v>
      </c>
      <c r="M71" s="1">
        <v>3</v>
      </c>
    </row>
    <row r="72" spans="1:13" x14ac:dyDescent="0.15">
      <c r="A72" s="1">
        <v>69</v>
      </c>
      <c r="B72" s="1">
        <v>9</v>
      </c>
      <c r="C72" s="1">
        <v>5</v>
      </c>
      <c r="D72" s="1">
        <v>4</v>
      </c>
      <c r="E72" s="1">
        <v>0</v>
      </c>
      <c r="F72" s="1">
        <v>4</v>
      </c>
      <c r="G72" s="1" t="s">
        <v>238</v>
      </c>
      <c r="H72" s="1">
        <v>30000</v>
      </c>
      <c r="I72" s="1" t="s">
        <v>221</v>
      </c>
      <c r="K72" s="1">
        <v>1</v>
      </c>
      <c r="L72" s="1" t="s">
        <v>40</v>
      </c>
      <c r="M72" s="1">
        <v>3</v>
      </c>
    </row>
    <row r="73" spans="1:13" x14ac:dyDescent="0.15">
      <c r="A73" s="1">
        <v>70</v>
      </c>
      <c r="B73" s="1">
        <v>9</v>
      </c>
      <c r="C73" s="1">
        <v>6</v>
      </c>
      <c r="D73" s="1">
        <v>4</v>
      </c>
      <c r="E73" s="1">
        <v>0</v>
      </c>
      <c r="F73" s="1">
        <v>4</v>
      </c>
      <c r="G73" s="1" t="s">
        <v>238</v>
      </c>
      <c r="H73" s="1">
        <v>40000</v>
      </c>
      <c r="I73" s="1" t="s">
        <v>239</v>
      </c>
      <c r="K73" s="1">
        <v>1</v>
      </c>
      <c r="L73" s="1" t="s">
        <v>40</v>
      </c>
      <c r="M73" s="1">
        <v>3</v>
      </c>
    </row>
    <row r="74" spans="1:13" x14ac:dyDescent="0.15">
      <c r="A74" s="1">
        <v>71</v>
      </c>
      <c r="B74" s="1">
        <v>9</v>
      </c>
      <c r="C74" s="1">
        <v>7</v>
      </c>
      <c r="D74" s="1">
        <v>4</v>
      </c>
      <c r="E74" s="1">
        <v>0</v>
      </c>
      <c r="F74" s="1">
        <v>4</v>
      </c>
      <c r="G74" s="1" t="s">
        <v>238</v>
      </c>
      <c r="H74" s="1">
        <v>50000</v>
      </c>
      <c r="I74" s="1" t="s">
        <v>222</v>
      </c>
      <c r="K74" s="1">
        <v>1</v>
      </c>
      <c r="L74" s="1" t="s">
        <v>40</v>
      </c>
      <c r="M74" s="1">
        <v>3</v>
      </c>
    </row>
    <row r="75" spans="1:13" x14ac:dyDescent="0.15">
      <c r="A75" s="1">
        <v>72</v>
      </c>
      <c r="B75" s="1">
        <v>9</v>
      </c>
      <c r="C75" s="1">
        <v>8</v>
      </c>
      <c r="D75" s="1">
        <v>4</v>
      </c>
      <c r="E75" s="1">
        <v>0</v>
      </c>
      <c r="F75" s="1">
        <v>4</v>
      </c>
      <c r="G75" s="1" t="s">
        <v>238</v>
      </c>
      <c r="H75" s="1">
        <v>60000</v>
      </c>
      <c r="I75" s="1" t="s">
        <v>240</v>
      </c>
      <c r="K75" s="1">
        <v>1</v>
      </c>
      <c r="L75" s="1" t="s">
        <v>40</v>
      </c>
      <c r="M75" s="1">
        <v>3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FA43"/>
  <sheetViews>
    <sheetView workbookViewId="0">
      <selection activeCell="E17" sqref="E17"/>
    </sheetView>
  </sheetViews>
  <sheetFormatPr defaultColWidth="9" defaultRowHeight="13.5" x14ac:dyDescent="0.15"/>
  <cols>
    <col min="1" max="1" width="17.125" style="2" customWidth="1"/>
    <col min="2" max="2" width="18.75" style="2" customWidth="1"/>
    <col min="3" max="3" width="13.25" style="2" customWidth="1"/>
    <col min="4" max="4" width="16.5" style="2" bestFit="1" customWidth="1"/>
    <col min="5" max="5" width="25.5" style="2" customWidth="1"/>
    <col min="6" max="16381" width="9" style="1"/>
  </cols>
  <sheetData>
    <row r="1" spans="1:6" x14ac:dyDescent="0.15">
      <c r="A1" s="1" t="s">
        <v>150</v>
      </c>
      <c r="B1" s="2" t="s">
        <v>1</v>
      </c>
      <c r="C1" s="2" t="s">
        <v>42</v>
      </c>
      <c r="D1" s="2" t="s">
        <v>3</v>
      </c>
      <c r="E1" s="2" t="s">
        <v>4</v>
      </c>
    </row>
    <row r="2" spans="1:6" x14ac:dyDescent="0.15">
      <c r="A2" s="2" t="s">
        <v>9</v>
      </c>
      <c r="B2" s="2" t="s">
        <v>10</v>
      </c>
      <c r="C2" s="2" t="s">
        <v>11</v>
      </c>
      <c r="D2" t="s">
        <v>269</v>
      </c>
      <c r="E2" t="s">
        <v>269</v>
      </c>
    </row>
    <row r="3" spans="1:6" x14ac:dyDescent="0.15">
      <c r="A3" s="2" t="s">
        <v>12</v>
      </c>
      <c r="B3" s="2" t="s">
        <v>13</v>
      </c>
      <c r="C3" s="2" t="s">
        <v>43</v>
      </c>
      <c r="D3" s="2" t="s">
        <v>15</v>
      </c>
      <c r="E3" s="2" t="s">
        <v>16</v>
      </c>
    </row>
    <row r="4" spans="1:6" x14ac:dyDescent="0.15">
      <c r="A4" s="2">
        <v>1</v>
      </c>
      <c r="B4" s="2" t="s">
        <v>149</v>
      </c>
      <c r="C4" s="2">
        <v>10</v>
      </c>
      <c r="D4" s="2" t="s">
        <v>44</v>
      </c>
      <c r="F4" s="2"/>
    </row>
    <row r="5" spans="1:6" x14ac:dyDescent="0.15">
      <c r="A5" s="2">
        <v>2</v>
      </c>
      <c r="B5" s="2" t="s">
        <v>149</v>
      </c>
      <c r="C5" s="2">
        <v>20</v>
      </c>
      <c r="D5" s="2" t="s">
        <v>59</v>
      </c>
      <c r="F5" s="2"/>
    </row>
    <row r="6" spans="1:6" x14ac:dyDescent="0.15">
      <c r="A6" s="2">
        <v>3</v>
      </c>
      <c r="B6" s="2" t="s">
        <v>149</v>
      </c>
      <c r="C6" s="2">
        <v>30</v>
      </c>
      <c r="D6" s="2" t="s">
        <v>60</v>
      </c>
      <c r="F6" s="2"/>
    </row>
    <row r="7" spans="1:6" x14ac:dyDescent="0.15">
      <c r="A7" s="2">
        <v>4</v>
      </c>
      <c r="B7" s="2" t="s">
        <v>149</v>
      </c>
      <c r="C7" s="2">
        <v>40</v>
      </c>
      <c r="D7" s="2" t="s">
        <v>61</v>
      </c>
      <c r="F7" s="2"/>
    </row>
    <row r="8" spans="1:6" x14ac:dyDescent="0.15">
      <c r="A8" s="2">
        <v>5</v>
      </c>
      <c r="B8" s="2" t="s">
        <v>149</v>
      </c>
      <c r="C8" s="2">
        <v>50</v>
      </c>
      <c r="D8" s="2" t="s">
        <v>62</v>
      </c>
      <c r="F8" s="2"/>
    </row>
    <row r="9" spans="1:6" x14ac:dyDescent="0.15">
      <c r="A9" s="2">
        <v>6</v>
      </c>
      <c r="B9" s="2" t="s">
        <v>149</v>
      </c>
      <c r="C9" s="2">
        <v>60</v>
      </c>
      <c r="D9" s="2" t="s">
        <v>63</v>
      </c>
      <c r="F9" s="2"/>
    </row>
    <row r="10" spans="1:6" x14ac:dyDescent="0.15">
      <c r="A10" s="2">
        <v>7</v>
      </c>
      <c r="B10" s="2" t="s">
        <v>149</v>
      </c>
      <c r="C10" s="2">
        <v>70</v>
      </c>
      <c r="D10" s="2" t="s">
        <v>64</v>
      </c>
      <c r="F10" s="2"/>
    </row>
    <row r="11" spans="1:6" x14ac:dyDescent="0.15">
      <c r="A11" s="2">
        <v>8</v>
      </c>
      <c r="B11" s="2" t="s">
        <v>149</v>
      </c>
      <c r="C11" s="2">
        <v>80</v>
      </c>
      <c r="D11" s="2" t="s">
        <v>65</v>
      </c>
      <c r="F11" s="2"/>
    </row>
    <row r="12" spans="1:6" x14ac:dyDescent="0.15">
      <c r="A12" s="2">
        <v>9</v>
      </c>
      <c r="B12" s="2" t="s">
        <v>149</v>
      </c>
      <c r="C12" s="2">
        <v>90</v>
      </c>
      <c r="D12" s="2" t="s">
        <v>66</v>
      </c>
      <c r="F12" s="2"/>
    </row>
    <row r="13" spans="1:6" x14ac:dyDescent="0.15">
      <c r="A13" s="2">
        <v>10</v>
      </c>
      <c r="B13" s="2" t="s">
        <v>149</v>
      </c>
      <c r="C13" s="2">
        <v>100</v>
      </c>
      <c r="D13" s="2" t="s">
        <v>67</v>
      </c>
      <c r="F13" s="2"/>
    </row>
    <row r="14" spans="1:6" x14ac:dyDescent="0.15">
      <c r="A14" s="2">
        <v>11</v>
      </c>
      <c r="B14" s="2" t="s">
        <v>149</v>
      </c>
      <c r="C14" s="2">
        <v>110</v>
      </c>
      <c r="D14" s="2" t="s">
        <v>68</v>
      </c>
      <c r="F14" s="2"/>
    </row>
    <row r="15" spans="1:6" x14ac:dyDescent="0.15">
      <c r="A15" s="2">
        <v>12</v>
      </c>
      <c r="B15" s="2" t="s">
        <v>149</v>
      </c>
      <c r="C15" s="2">
        <v>120</v>
      </c>
      <c r="D15" s="2" t="s">
        <v>69</v>
      </c>
      <c r="F15" s="2"/>
    </row>
    <row r="16" spans="1:6" x14ac:dyDescent="0.15">
      <c r="A16" s="2">
        <v>13</v>
      </c>
      <c r="B16" s="2" t="s">
        <v>149</v>
      </c>
      <c r="C16" s="2">
        <v>130</v>
      </c>
      <c r="D16" s="2" t="s">
        <v>70</v>
      </c>
      <c r="F16" s="2"/>
    </row>
    <row r="17" spans="1:6" x14ac:dyDescent="0.15">
      <c r="A17" s="2">
        <v>14</v>
      </c>
      <c r="B17" s="2" t="s">
        <v>149</v>
      </c>
      <c r="C17" s="2">
        <v>136</v>
      </c>
      <c r="D17" s="2" t="s">
        <v>71</v>
      </c>
      <c r="F17" s="2"/>
    </row>
    <row r="18" spans="1:6" x14ac:dyDescent="0.15">
      <c r="A18" s="2">
        <v>15</v>
      </c>
      <c r="B18" s="2" t="s">
        <v>149</v>
      </c>
      <c r="C18" s="2">
        <v>140</v>
      </c>
      <c r="D18" s="2" t="s">
        <v>72</v>
      </c>
      <c r="F18" s="2"/>
    </row>
    <row r="19" spans="1:6" x14ac:dyDescent="0.15">
      <c r="A19" s="2">
        <v>16</v>
      </c>
      <c r="B19" s="2" t="s">
        <v>149</v>
      </c>
      <c r="C19" s="2">
        <v>144</v>
      </c>
      <c r="D19" s="2" t="s">
        <v>73</v>
      </c>
      <c r="F19" s="2"/>
    </row>
    <row r="20" spans="1:6" x14ac:dyDescent="0.15">
      <c r="A20" s="2">
        <v>17</v>
      </c>
      <c r="B20" s="2" t="s">
        <v>149</v>
      </c>
      <c r="C20" s="2">
        <v>148</v>
      </c>
      <c r="D20" s="2" t="s">
        <v>74</v>
      </c>
      <c r="F20" s="2"/>
    </row>
    <row r="21" spans="1:6" x14ac:dyDescent="0.15">
      <c r="A21" s="2">
        <v>18</v>
      </c>
      <c r="B21" s="2" t="s">
        <v>149</v>
      </c>
      <c r="C21" s="2">
        <v>152</v>
      </c>
      <c r="D21" s="2" t="s">
        <v>75</v>
      </c>
      <c r="F21" s="2"/>
    </row>
    <row r="22" spans="1:6" x14ac:dyDescent="0.15">
      <c r="A22" s="2">
        <v>19</v>
      </c>
      <c r="B22" s="2" t="s">
        <v>149</v>
      </c>
      <c r="C22" s="2">
        <v>156</v>
      </c>
      <c r="D22" s="2" t="s">
        <v>76</v>
      </c>
      <c r="F22" s="2"/>
    </row>
    <row r="23" spans="1:6" x14ac:dyDescent="0.15">
      <c r="A23" s="2">
        <v>20</v>
      </c>
      <c r="B23" s="2" t="s">
        <v>149</v>
      </c>
      <c r="C23" s="2">
        <v>160</v>
      </c>
      <c r="D23" s="2" t="s">
        <v>77</v>
      </c>
      <c r="F23" s="2"/>
    </row>
    <row r="24" spans="1:6" x14ac:dyDescent="0.15">
      <c r="A24" s="2">
        <v>21</v>
      </c>
      <c r="B24" s="2" t="s">
        <v>149</v>
      </c>
      <c r="C24" s="2">
        <v>165</v>
      </c>
      <c r="D24" s="2" t="s">
        <v>78</v>
      </c>
      <c r="F24" s="2"/>
    </row>
    <row r="25" spans="1:6" x14ac:dyDescent="0.15">
      <c r="A25" s="2">
        <v>22</v>
      </c>
      <c r="B25" s="2" t="s">
        <v>149</v>
      </c>
      <c r="C25" s="2">
        <v>170</v>
      </c>
      <c r="D25" s="2" t="s">
        <v>79</v>
      </c>
      <c r="F25" s="2"/>
    </row>
    <row r="26" spans="1:6" x14ac:dyDescent="0.15">
      <c r="A26" s="2">
        <v>23</v>
      </c>
      <c r="B26" s="2" t="s">
        <v>149</v>
      </c>
      <c r="C26" s="2">
        <v>175</v>
      </c>
      <c r="D26" s="2" t="s">
        <v>80</v>
      </c>
      <c r="F26" s="2"/>
    </row>
    <row r="27" spans="1:6" x14ac:dyDescent="0.15">
      <c r="A27" s="2">
        <v>24</v>
      </c>
      <c r="B27" s="2" t="s">
        <v>149</v>
      </c>
      <c r="C27" s="2">
        <v>180</v>
      </c>
      <c r="D27" s="2" t="s">
        <v>81</v>
      </c>
      <c r="F27" s="2"/>
    </row>
    <row r="28" spans="1:6" x14ac:dyDescent="0.15">
      <c r="A28" s="2">
        <v>25</v>
      </c>
      <c r="B28" s="2" t="s">
        <v>149</v>
      </c>
      <c r="C28" s="2">
        <v>185</v>
      </c>
      <c r="D28" s="2" t="s">
        <v>45</v>
      </c>
      <c r="F28" s="2"/>
    </row>
    <row r="29" spans="1:6" x14ac:dyDescent="0.15">
      <c r="A29" s="2">
        <v>26</v>
      </c>
      <c r="B29" s="2" t="s">
        <v>149</v>
      </c>
      <c r="C29" s="2">
        <v>190</v>
      </c>
      <c r="D29" s="2" t="s">
        <v>82</v>
      </c>
      <c r="F29" s="2"/>
    </row>
    <row r="30" spans="1:6" x14ac:dyDescent="0.15">
      <c r="A30" s="2">
        <v>27</v>
      </c>
      <c r="B30" s="2" t="s">
        <v>149</v>
      </c>
      <c r="C30" s="2">
        <v>195</v>
      </c>
      <c r="D30" s="2" t="s">
        <v>83</v>
      </c>
      <c r="F30" s="2"/>
    </row>
    <row r="31" spans="1:6" x14ac:dyDescent="0.15">
      <c r="A31" s="2">
        <v>28</v>
      </c>
      <c r="B31" s="2" t="s">
        <v>149</v>
      </c>
      <c r="C31" s="2">
        <v>200</v>
      </c>
      <c r="D31" s="2" t="s">
        <v>84</v>
      </c>
      <c r="F31" s="2"/>
    </row>
    <row r="32" spans="1:6" x14ac:dyDescent="0.15">
      <c r="A32" s="2">
        <v>29</v>
      </c>
      <c r="B32" s="2" t="s">
        <v>149</v>
      </c>
      <c r="C32" s="2">
        <v>205</v>
      </c>
      <c r="D32" s="2" t="s">
        <v>85</v>
      </c>
      <c r="F32" s="2"/>
    </row>
    <row r="33" spans="1:6" x14ac:dyDescent="0.15">
      <c r="A33" s="2">
        <v>30</v>
      </c>
      <c r="B33" s="2" t="s">
        <v>149</v>
      </c>
      <c r="C33" s="2">
        <v>210</v>
      </c>
      <c r="D33" s="2" t="s">
        <v>46</v>
      </c>
      <c r="F33" s="2"/>
    </row>
    <row r="34" spans="1:6" x14ac:dyDescent="0.15">
      <c r="A34" s="2">
        <v>31</v>
      </c>
      <c r="B34" s="2" t="s">
        <v>149</v>
      </c>
      <c r="C34" s="2">
        <v>215</v>
      </c>
      <c r="D34" s="2" t="s">
        <v>86</v>
      </c>
      <c r="F34" s="2"/>
    </row>
    <row r="35" spans="1:6" x14ac:dyDescent="0.15">
      <c r="A35" s="2">
        <v>32</v>
      </c>
      <c r="B35" s="2" t="s">
        <v>149</v>
      </c>
      <c r="C35" s="2">
        <v>220</v>
      </c>
      <c r="D35" s="2" t="s">
        <v>87</v>
      </c>
      <c r="F35" s="2"/>
    </row>
    <row r="36" spans="1:6" x14ac:dyDescent="0.15">
      <c r="A36" s="2">
        <v>33</v>
      </c>
      <c r="B36" s="2" t="s">
        <v>149</v>
      </c>
      <c r="C36" s="2">
        <v>225</v>
      </c>
      <c r="D36" s="2" t="s">
        <v>88</v>
      </c>
      <c r="F36" s="2"/>
    </row>
    <row r="37" spans="1:6" x14ac:dyDescent="0.15">
      <c r="A37" s="2">
        <v>34</v>
      </c>
      <c r="B37" s="2" t="s">
        <v>149</v>
      </c>
      <c r="C37" s="2">
        <v>230</v>
      </c>
      <c r="D37" s="2" t="s">
        <v>89</v>
      </c>
      <c r="F37" s="2"/>
    </row>
    <row r="38" spans="1:6" x14ac:dyDescent="0.15">
      <c r="A38" s="2">
        <v>35</v>
      </c>
      <c r="B38" s="2" t="s">
        <v>149</v>
      </c>
      <c r="C38" s="2">
        <v>235</v>
      </c>
      <c r="D38" s="2" t="s">
        <v>47</v>
      </c>
      <c r="F38" s="2"/>
    </row>
    <row r="39" spans="1:6" x14ac:dyDescent="0.15">
      <c r="A39" s="2">
        <v>36</v>
      </c>
      <c r="B39" s="2" t="s">
        <v>149</v>
      </c>
      <c r="C39" s="2">
        <v>240</v>
      </c>
      <c r="D39" s="2" t="s">
        <v>90</v>
      </c>
      <c r="F39" s="2"/>
    </row>
    <row r="40" spans="1:6" x14ac:dyDescent="0.15">
      <c r="A40" s="2">
        <v>37</v>
      </c>
      <c r="B40" s="2" t="s">
        <v>149</v>
      </c>
      <c r="C40" s="2">
        <v>245</v>
      </c>
      <c r="D40" s="2" t="s">
        <v>91</v>
      </c>
      <c r="F40" s="2"/>
    </row>
    <row r="41" spans="1:6" x14ac:dyDescent="0.15">
      <c r="A41" s="2">
        <v>38</v>
      </c>
      <c r="B41" s="2" t="s">
        <v>149</v>
      </c>
      <c r="C41" s="2">
        <v>250</v>
      </c>
      <c r="D41" s="2" t="s">
        <v>92</v>
      </c>
      <c r="F41" s="2"/>
    </row>
    <row r="42" spans="1:6" x14ac:dyDescent="0.15">
      <c r="A42" s="2">
        <v>39</v>
      </c>
      <c r="B42" s="2" t="s">
        <v>149</v>
      </c>
      <c r="C42" s="2">
        <v>255</v>
      </c>
      <c r="D42" s="2" t="s">
        <v>93</v>
      </c>
      <c r="F42" s="2"/>
    </row>
    <row r="43" spans="1:6" x14ac:dyDescent="0.15">
      <c r="A43" s="2">
        <v>40</v>
      </c>
      <c r="B43" s="2" t="s">
        <v>149</v>
      </c>
      <c r="C43" s="2">
        <v>260</v>
      </c>
      <c r="D43" s="2" t="s">
        <v>48</v>
      </c>
      <c r="F43" s="2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7"/>
  <sheetViews>
    <sheetView tabSelected="1" topLeftCell="B1" workbookViewId="0">
      <selection activeCell="E30" sqref="E30"/>
    </sheetView>
  </sheetViews>
  <sheetFormatPr defaultColWidth="9" defaultRowHeight="12" x14ac:dyDescent="0.15"/>
  <cols>
    <col min="1" max="1" width="17.125" style="2" customWidth="1"/>
    <col min="2" max="2" width="62.25" style="2" bestFit="1" customWidth="1"/>
    <col min="3" max="3" width="15.5" style="2" customWidth="1"/>
    <col min="4" max="4" width="23.875" style="2" bestFit="1" customWidth="1"/>
    <col min="5" max="5" width="25.5" style="2" customWidth="1"/>
    <col min="6" max="6" width="14.875" style="2" customWidth="1"/>
    <col min="7" max="7" width="18.25" style="2" customWidth="1"/>
    <col min="8" max="8" width="9" style="5"/>
    <col min="9" max="16384" width="9" style="2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5" t="s">
        <v>7</v>
      </c>
      <c r="I1" s="2" t="s">
        <v>6</v>
      </c>
      <c r="J1" s="2" t="s">
        <v>8</v>
      </c>
      <c r="K1" s="1" t="s">
        <v>105</v>
      </c>
      <c r="L1" s="1" t="s">
        <v>108</v>
      </c>
    </row>
    <row r="2" spans="1:12" ht="13.5" x14ac:dyDescent="0.15">
      <c r="A2" s="2" t="s">
        <v>9</v>
      </c>
      <c r="B2" s="2" t="s">
        <v>10</v>
      </c>
      <c r="C2" s="2" t="s">
        <v>11</v>
      </c>
      <c r="D2" t="s">
        <v>269</v>
      </c>
      <c r="E2" t="s">
        <v>269</v>
      </c>
      <c r="F2" t="s">
        <v>269</v>
      </c>
      <c r="G2" t="s">
        <v>270</v>
      </c>
      <c r="H2" t="s">
        <v>269</v>
      </c>
      <c r="I2" t="s">
        <v>270</v>
      </c>
      <c r="J2" t="s">
        <v>274</v>
      </c>
      <c r="K2" t="s">
        <v>269</v>
      </c>
      <c r="L2" t="s">
        <v>270</v>
      </c>
    </row>
    <row r="3" spans="1:12" x14ac:dyDescent="0.15">
      <c r="A3" s="2" t="s">
        <v>12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5" t="s">
        <v>99</v>
      </c>
      <c r="I3" s="2" t="s">
        <v>19</v>
      </c>
      <c r="J3" s="2" t="s">
        <v>20</v>
      </c>
      <c r="K3" s="1" t="s">
        <v>106</v>
      </c>
      <c r="L3" s="1" t="s">
        <v>107</v>
      </c>
    </row>
    <row r="4" spans="1:12" x14ac:dyDescent="0.15">
      <c r="A4" s="2">
        <v>1</v>
      </c>
      <c r="B4" s="2" t="s">
        <v>98</v>
      </c>
      <c r="C4" s="2">
        <v>100</v>
      </c>
      <c r="D4" s="1" t="s">
        <v>102</v>
      </c>
      <c r="E4" s="1" t="s">
        <v>145</v>
      </c>
      <c r="F4" s="1" t="s">
        <v>117</v>
      </c>
      <c r="G4" s="1" t="s">
        <v>109</v>
      </c>
      <c r="H4" s="5" t="s">
        <v>26</v>
      </c>
      <c r="I4" s="1" t="s">
        <v>113</v>
      </c>
      <c r="J4" s="2">
        <v>6500</v>
      </c>
      <c r="K4" s="2" t="s">
        <v>112</v>
      </c>
      <c r="L4" s="1" t="s">
        <v>116</v>
      </c>
    </row>
    <row r="5" spans="1:12" x14ac:dyDescent="0.15">
      <c r="A5" s="2">
        <v>2</v>
      </c>
      <c r="B5" s="2" t="s">
        <v>94</v>
      </c>
      <c r="C5" s="2">
        <v>5000</v>
      </c>
      <c r="D5" s="2" t="s">
        <v>95</v>
      </c>
      <c r="E5" s="1" t="s">
        <v>146</v>
      </c>
      <c r="F5" s="2" t="s">
        <v>24</v>
      </c>
      <c r="G5" s="1" t="s">
        <v>118</v>
      </c>
      <c r="H5" s="5" t="s">
        <v>25</v>
      </c>
      <c r="I5" s="1" t="s">
        <v>115</v>
      </c>
      <c r="J5" s="2">
        <v>18000</v>
      </c>
      <c r="K5" s="2" t="s">
        <v>112</v>
      </c>
      <c r="L5" s="1" t="s">
        <v>116</v>
      </c>
    </row>
    <row r="6" spans="1:12" x14ac:dyDescent="0.15">
      <c r="A6" s="2">
        <v>3</v>
      </c>
      <c r="B6" s="2" t="s">
        <v>96</v>
      </c>
      <c r="C6" s="2">
        <v>20000</v>
      </c>
      <c r="D6" s="2" t="s">
        <v>97</v>
      </c>
      <c r="E6" s="1" t="s">
        <v>147</v>
      </c>
      <c r="F6" s="2" t="s">
        <v>21</v>
      </c>
      <c r="G6" s="2" t="s">
        <v>22</v>
      </c>
      <c r="H6" s="5" t="s">
        <v>23</v>
      </c>
      <c r="I6" s="1" t="s">
        <v>111</v>
      </c>
      <c r="J6" s="2">
        <v>32000</v>
      </c>
      <c r="K6" s="2" t="s">
        <v>112</v>
      </c>
      <c r="L6" s="1" t="s">
        <v>116</v>
      </c>
    </row>
    <row r="7" spans="1:12" x14ac:dyDescent="0.15">
      <c r="A7" s="2">
        <v>4</v>
      </c>
      <c r="B7" s="2" t="s">
        <v>100</v>
      </c>
      <c r="C7" s="2">
        <v>100000</v>
      </c>
      <c r="D7" s="2" t="s">
        <v>101</v>
      </c>
      <c r="E7" s="1" t="s">
        <v>148</v>
      </c>
      <c r="F7" s="1" t="s">
        <v>103</v>
      </c>
      <c r="G7" s="1" t="s">
        <v>110</v>
      </c>
      <c r="H7" s="6" t="s">
        <v>104</v>
      </c>
      <c r="I7" s="1" t="s">
        <v>114</v>
      </c>
      <c r="J7" s="2">
        <v>55000</v>
      </c>
      <c r="K7" s="1" t="s">
        <v>112</v>
      </c>
      <c r="L7" s="1" t="s">
        <v>116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8"/>
  <sheetViews>
    <sheetView workbookViewId="0">
      <selection activeCell="I13" sqref="I13"/>
    </sheetView>
  </sheetViews>
  <sheetFormatPr defaultRowHeight="13.5" x14ac:dyDescent="0.15"/>
  <cols>
    <col min="1" max="1" width="17.125" style="2" customWidth="1"/>
    <col min="2" max="2" width="18.75" style="2" customWidth="1"/>
    <col min="3" max="3" width="13.25" style="2" customWidth="1"/>
  </cols>
  <sheetData>
    <row r="1" spans="1:3" x14ac:dyDescent="0.15">
      <c r="A1" s="1" t="s">
        <v>151</v>
      </c>
      <c r="B1" s="2" t="s">
        <v>1</v>
      </c>
      <c r="C1" s="1" t="s">
        <v>152</v>
      </c>
    </row>
    <row r="2" spans="1:3" x14ac:dyDescent="0.15">
      <c r="A2" s="2" t="s">
        <v>9</v>
      </c>
      <c r="B2" s="2" t="s">
        <v>10</v>
      </c>
      <c r="C2" s="2" t="s">
        <v>11</v>
      </c>
    </row>
    <row r="3" spans="1:3" x14ac:dyDescent="0.15">
      <c r="A3" s="2" t="s">
        <v>12</v>
      </c>
      <c r="B3" s="2" t="s">
        <v>13</v>
      </c>
      <c r="C3" s="1" t="s">
        <v>153</v>
      </c>
    </row>
    <row r="4" spans="1:3" x14ac:dyDescent="0.15">
      <c r="A4" s="2">
        <v>1</v>
      </c>
      <c r="B4" s="1" t="s">
        <v>156</v>
      </c>
      <c r="C4" s="2">
        <v>10</v>
      </c>
    </row>
    <row r="5" spans="1:3" x14ac:dyDescent="0.15">
      <c r="A5" s="2">
        <v>2</v>
      </c>
      <c r="B5" s="1" t="s">
        <v>155</v>
      </c>
      <c r="C5" s="2">
        <v>40</v>
      </c>
    </row>
    <row r="6" spans="1:3" x14ac:dyDescent="0.15">
      <c r="A6" s="2">
        <v>3</v>
      </c>
      <c r="B6" s="1" t="s">
        <v>158</v>
      </c>
      <c r="C6" s="2">
        <v>70</v>
      </c>
    </row>
    <row r="7" spans="1:3" x14ac:dyDescent="0.15">
      <c r="A7" s="2">
        <v>4</v>
      </c>
      <c r="B7" s="1" t="s">
        <v>157</v>
      </c>
      <c r="C7" s="2">
        <v>100</v>
      </c>
    </row>
    <row r="8" spans="1:3" x14ac:dyDescent="0.15">
      <c r="A8" s="2">
        <v>5</v>
      </c>
      <c r="B8" s="1" t="s">
        <v>154</v>
      </c>
      <c r="C8" s="2">
        <v>135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FD22"/>
  <sheetViews>
    <sheetView workbookViewId="0">
      <selection activeCell="D25" sqref="D25"/>
    </sheetView>
  </sheetViews>
  <sheetFormatPr defaultColWidth="9" defaultRowHeight="13.5" x14ac:dyDescent="0.15"/>
  <cols>
    <col min="1" max="1" width="17.125" style="1" customWidth="1"/>
    <col min="2" max="2" width="23.75" style="1" bestFit="1" customWidth="1"/>
    <col min="3" max="3" width="17.25" style="1" customWidth="1"/>
    <col min="4" max="4" width="14.875" style="1" customWidth="1"/>
    <col min="5" max="5" width="25.5" style="1" customWidth="1"/>
    <col min="6" max="16382" width="9" style="1"/>
  </cols>
  <sheetData>
    <row r="1" spans="1:5 16383:16384" x14ac:dyDescent="0.15">
      <c r="A1" s="2" t="s">
        <v>0</v>
      </c>
      <c r="B1" s="2" t="s">
        <v>1</v>
      </c>
      <c r="C1" s="2" t="s">
        <v>49</v>
      </c>
      <c r="D1" s="2" t="s">
        <v>3</v>
      </c>
      <c r="E1" s="2" t="s">
        <v>4</v>
      </c>
    </row>
    <row r="2" spans="1:5 16383:16384" x14ac:dyDescent="0.15">
      <c r="A2" s="2" t="s">
        <v>9</v>
      </c>
      <c r="B2" s="2" t="s">
        <v>10</v>
      </c>
      <c r="C2" s="2" t="s">
        <v>11</v>
      </c>
      <c r="D2" t="s">
        <v>269</v>
      </c>
      <c r="E2" t="s">
        <v>269</v>
      </c>
    </row>
    <row r="3" spans="1:5 16383:16384" x14ac:dyDescent="0.15">
      <c r="A3" s="2" t="s">
        <v>12</v>
      </c>
      <c r="B3" s="2" t="s">
        <v>13</v>
      </c>
      <c r="C3" s="2" t="s">
        <v>50</v>
      </c>
      <c r="D3" s="2" t="s">
        <v>15</v>
      </c>
      <c r="E3" s="2" t="s">
        <v>16</v>
      </c>
    </row>
    <row r="4" spans="1:5 16383:16384" s="1" customFormat="1" x14ac:dyDescent="0.15">
      <c r="A4" s="2">
        <v>1</v>
      </c>
      <c r="B4" s="1" t="s">
        <v>159</v>
      </c>
      <c r="C4" s="2">
        <v>1</v>
      </c>
      <c r="D4" s="2" t="s">
        <v>51</v>
      </c>
      <c r="E4" s="2"/>
      <c r="XFC4"/>
      <c r="XFD4"/>
    </row>
    <row r="5" spans="1:5 16383:16384" s="1" customFormat="1" x14ac:dyDescent="0.15">
      <c r="A5" s="2">
        <v>2</v>
      </c>
      <c r="B5" s="1" t="s">
        <v>159</v>
      </c>
      <c r="C5" s="2">
        <v>2</v>
      </c>
      <c r="D5" s="2" t="s">
        <v>52</v>
      </c>
      <c r="E5" s="2"/>
      <c r="XFC5"/>
      <c r="XFD5"/>
    </row>
    <row r="6" spans="1:5 16383:16384" s="1" customFormat="1" x14ac:dyDescent="0.15">
      <c r="A6" s="2">
        <v>3</v>
      </c>
      <c r="B6" s="1" t="s">
        <v>160</v>
      </c>
      <c r="C6" s="2">
        <v>3</v>
      </c>
      <c r="D6" s="2" t="s">
        <v>53</v>
      </c>
      <c r="XFC6"/>
      <c r="XFD6"/>
    </row>
    <row r="7" spans="1:5 16383:16384" s="1" customFormat="1" x14ac:dyDescent="0.15">
      <c r="A7" s="2">
        <v>4</v>
      </c>
      <c r="B7" s="1" t="s">
        <v>161</v>
      </c>
      <c r="C7" s="2">
        <v>4</v>
      </c>
      <c r="D7" s="2" t="s">
        <v>54</v>
      </c>
      <c r="XFC7"/>
      <c r="XFD7"/>
    </row>
    <row r="8" spans="1:5 16383:16384" x14ac:dyDescent="0.15">
      <c r="A8" s="2">
        <v>5</v>
      </c>
      <c r="B8" s="1" t="s">
        <v>162</v>
      </c>
      <c r="C8" s="2">
        <v>5</v>
      </c>
      <c r="D8" s="2" t="s">
        <v>55</v>
      </c>
    </row>
    <row r="9" spans="1:5 16383:16384" x14ac:dyDescent="0.15">
      <c r="A9" s="2">
        <v>6</v>
      </c>
      <c r="B9" s="1" t="s">
        <v>163</v>
      </c>
      <c r="C9" s="2">
        <v>6</v>
      </c>
      <c r="D9" s="2" t="s">
        <v>56</v>
      </c>
    </row>
    <row r="10" spans="1:5 16383:16384" x14ac:dyDescent="0.15">
      <c r="A10" s="2">
        <v>7</v>
      </c>
      <c r="B10" s="1" t="s">
        <v>164</v>
      </c>
      <c r="C10" s="2">
        <v>7</v>
      </c>
      <c r="D10" s="2" t="s">
        <v>57</v>
      </c>
    </row>
    <row r="11" spans="1:5 16383:16384" x14ac:dyDescent="0.15">
      <c r="A11" s="2">
        <v>8</v>
      </c>
      <c r="B11" s="1" t="s">
        <v>165</v>
      </c>
      <c r="C11" s="2">
        <v>8</v>
      </c>
      <c r="D11" s="2" t="s">
        <v>58</v>
      </c>
      <c r="E11" s="2"/>
    </row>
    <row r="12" spans="1:5 16383:16384" x14ac:dyDescent="0.15">
      <c r="A12" s="2"/>
      <c r="B12" s="2"/>
      <c r="C12" s="2"/>
      <c r="D12" s="2"/>
      <c r="E12" s="2"/>
    </row>
    <row r="13" spans="1:5 16383:16384" x14ac:dyDescent="0.15">
      <c r="A13" s="2"/>
      <c r="B13" s="2"/>
      <c r="C13" s="2"/>
      <c r="D13" s="2"/>
      <c r="E13" s="2"/>
    </row>
    <row r="14" spans="1:5 16383:16384" x14ac:dyDescent="0.15">
      <c r="A14" s="2"/>
      <c r="B14" s="2"/>
      <c r="C14" s="2"/>
      <c r="D14" s="2"/>
      <c r="E14" s="2"/>
    </row>
    <row r="15" spans="1:5 16383:16384" x14ac:dyDescent="0.15">
      <c r="A15" s="2"/>
      <c r="B15" s="2"/>
      <c r="C15" s="2"/>
      <c r="D15" s="2"/>
      <c r="E15" s="2"/>
    </row>
    <row r="16" spans="1:5 16383:16384" x14ac:dyDescent="0.15">
      <c r="A16" s="2"/>
      <c r="B16" s="2"/>
      <c r="C16" s="2"/>
      <c r="D16" s="2"/>
      <c r="E16" s="2"/>
    </row>
    <row r="17" spans="1:5" x14ac:dyDescent="0.15">
      <c r="A17" s="2"/>
      <c r="B17" s="2"/>
      <c r="C17" s="2"/>
      <c r="D17" s="2"/>
      <c r="E17" s="2"/>
    </row>
    <row r="18" spans="1:5" x14ac:dyDescent="0.15">
      <c r="A18" s="2"/>
      <c r="B18" s="2"/>
      <c r="C18" s="2"/>
      <c r="D18" s="2"/>
      <c r="E18" s="2"/>
    </row>
    <row r="19" spans="1:5" x14ac:dyDescent="0.15">
      <c r="A19" s="2"/>
      <c r="B19" s="2"/>
      <c r="C19" s="2"/>
      <c r="D19" s="2"/>
      <c r="E19" s="2"/>
    </row>
    <row r="20" spans="1:5" x14ac:dyDescent="0.15">
      <c r="A20" s="2"/>
      <c r="B20" s="2"/>
      <c r="C20" s="2"/>
      <c r="D20" s="2"/>
      <c r="E20" s="2"/>
    </row>
    <row r="21" spans="1:5" x14ac:dyDescent="0.15">
      <c r="A21" s="2"/>
      <c r="B21" s="2"/>
      <c r="C21" s="2"/>
      <c r="D21" s="2"/>
      <c r="E21" s="2"/>
    </row>
    <row r="22" spans="1:5" x14ac:dyDescent="0.15">
      <c r="A22" s="2"/>
      <c r="B22" s="2"/>
      <c r="C22" s="2"/>
      <c r="D22" s="2"/>
      <c r="E22" s="2"/>
    </row>
  </sheetData>
  <phoneticPr fontId="5" type="noConversion"/>
  <conditionalFormatting sqref="E6">
    <cfRule type="duplicateValues" dxfId="0" priority="1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@leichong</vt:lpstr>
      <vt:lpstr>@leichong1</vt:lpstr>
      <vt:lpstr>@limitLeichong</vt:lpstr>
      <vt:lpstr>@shenchonglaixi</vt:lpstr>
      <vt:lpstr>@chengzhangjijin</vt:lpstr>
      <vt:lpstr>@shouchong</vt:lpstr>
      <vt:lpstr>@chengzhangjijintuangou</vt:lpstr>
      <vt:lpstr>@touzijihua</vt:lpstr>
    </vt:vector>
  </TitlesOfParts>
  <Company>123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lwj</dc:creator>
  <cp:lastModifiedBy>surery</cp:lastModifiedBy>
  <dcterms:created xsi:type="dcterms:W3CDTF">2016-12-23T21:30:00Z</dcterms:created>
  <dcterms:modified xsi:type="dcterms:W3CDTF">2020-03-13T09:16:16Z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