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-15" yWindow="8385" windowWidth="28830" windowHeight="5715"/>
  </bookViews>
  <sheets>
    <sheet name="@link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E217" i="1" l="1"/>
  <c r="E180" i="1" l="1"/>
  <c r="E179" i="1" l="1"/>
  <c r="E177" i="1"/>
  <c r="E6" i="1" l="1"/>
  <c r="E50" i="1"/>
  <c r="E45" i="1"/>
  <c r="E46" i="1"/>
  <c r="E47" i="1"/>
  <c r="E48" i="1"/>
  <c r="E54" i="1"/>
  <c r="E55" i="1"/>
  <c r="E56" i="1"/>
  <c r="E57" i="1"/>
  <c r="E61" i="1"/>
  <c r="E62" i="1"/>
  <c r="E63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1" i="1"/>
  <c r="E44" i="1"/>
  <c r="E59" i="1"/>
  <c r="E60" i="1"/>
  <c r="E64" i="1"/>
  <c r="E65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90" i="1"/>
  <c r="E91" i="1"/>
  <c r="E92" i="1"/>
  <c r="E94" i="1"/>
  <c r="E95" i="1"/>
  <c r="E96" i="1"/>
  <c r="E97" i="1"/>
  <c r="E98" i="1"/>
  <c r="E99" i="1"/>
  <c r="E100" i="1"/>
  <c r="E101" i="1"/>
  <c r="E102" i="1"/>
  <c r="E103" i="1"/>
  <c r="E104" i="1"/>
  <c r="E105" i="1"/>
  <c r="E110" i="1"/>
  <c r="E111" i="1"/>
  <c r="E112" i="1"/>
  <c r="E113" i="1"/>
  <c r="E115" i="1"/>
  <c r="E116" i="1"/>
  <c r="E117" i="1"/>
  <c r="E119" i="1"/>
  <c r="E120" i="1"/>
  <c r="E121" i="1"/>
  <c r="E122" i="1"/>
  <c r="E123" i="1"/>
  <c r="E124" i="1"/>
  <c r="E126" i="1"/>
  <c r="E127" i="1"/>
  <c r="E128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</calcChain>
</file>

<file path=xl/comments1.xml><?xml version="1.0" encoding="utf-8"?>
<comments xmlns="http://schemas.openxmlformats.org/spreadsheetml/2006/main">
  <authors>
    <author>54665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54665:</t>
        </r>
        <r>
          <rPr>
            <sz val="9"/>
            <rFont val="宋体"/>
            <family val="3"/>
            <charset val="134"/>
          </rPr>
          <t xml:space="preserve">
第一目标_第二目标</t>
        </r>
      </text>
    </comment>
  </commentList>
</comments>
</file>

<file path=xl/sharedStrings.xml><?xml version="1.0" encoding="utf-8"?>
<sst xmlns="http://schemas.openxmlformats.org/spreadsheetml/2006/main" count="663" uniqueCount="374">
  <si>
    <t>途径ID</t>
  </si>
  <si>
    <t>名字</t>
  </si>
  <si>
    <t>打开界面,对应功能开启表</t>
  </si>
  <si>
    <t>打开背包跳到道具id</t>
  </si>
  <si>
    <t>int&amp;key</t>
  </si>
  <si>
    <t>string</t>
  </si>
  <si>
    <t>int</t>
  </si>
  <si>
    <t>arrayint1</t>
  </si>
  <si>
    <t>id</t>
  </si>
  <si>
    <t>name</t>
  </si>
  <si>
    <t>openId</t>
  </si>
  <si>
    <t>toBagId</t>
  </si>
  <si>
    <t>其他活动</t>
  </si>
  <si>
    <t>运营活动</t>
  </si>
  <si>
    <t>绑钻商店</t>
  </si>
  <si>
    <t>宠物商城</t>
  </si>
  <si>
    <t>宠物商店</t>
  </si>
  <si>
    <t>御三家</t>
  </si>
  <si>
    <t>装备商店</t>
  </si>
  <si>
    <t>遗迹福利</t>
  </si>
  <si>
    <t>公会商店</t>
  </si>
  <si>
    <t>公会福利</t>
  </si>
  <si>
    <t>友情商店</t>
  </si>
  <si>
    <t>答题商店</t>
  </si>
  <si>
    <t>个人商店</t>
  </si>
  <si>
    <t>全民商店</t>
  </si>
  <si>
    <t>大师塔商店</t>
  </si>
  <si>
    <t>王者商店</t>
  </si>
  <si>
    <t>封妖商店</t>
  </si>
  <si>
    <t>材料副本</t>
  </si>
  <si>
    <t>神秘宝藏第3章</t>
  </si>
  <si>
    <t>神秘宝藏第12章</t>
  </si>
  <si>
    <t>神秘宝藏第17章</t>
  </si>
  <si>
    <t>神秘宝藏第21章</t>
  </si>
  <si>
    <t>神秘宝藏第24章</t>
  </si>
  <si>
    <t>神秘宝藏第26章</t>
  </si>
  <si>
    <t>神秘宝藏第30章</t>
  </si>
  <si>
    <t>开服第7日活动</t>
  </si>
  <si>
    <t>寻宝</t>
  </si>
  <si>
    <t>神宠转盘</t>
  </si>
  <si>
    <t>首充</t>
  </si>
  <si>
    <t>登陆福利</t>
  </si>
  <si>
    <t>VIP礼包</t>
  </si>
  <si>
    <t>10级获得</t>
  </si>
  <si>
    <t>宠物捉捕</t>
  </si>
  <si>
    <t>宠物</t>
  </si>
  <si>
    <t>每日任务</t>
  </si>
  <si>
    <t>大师塔挑战</t>
  </si>
  <si>
    <t>协助</t>
  </si>
  <si>
    <t>技能设置</t>
  </si>
  <si>
    <t>开服第2日活动</t>
  </si>
  <si>
    <t>VIP特权</t>
  </si>
  <si>
    <t>开服第3日活动</t>
  </si>
  <si>
    <t>开服第6日活动</t>
  </si>
  <si>
    <t>日常对战</t>
  </si>
  <si>
    <t>组队任务</t>
  </si>
  <si>
    <t>城镇游历</t>
  </si>
  <si>
    <t>冲级送礼获得</t>
  </si>
  <si>
    <t>精灵试练15关</t>
  </si>
  <si>
    <t>精灵试练45关</t>
  </si>
  <si>
    <t>神秘宝藏</t>
  </si>
  <si>
    <t>材料商店</t>
  </si>
  <si>
    <t>古代遗迹</t>
  </si>
  <si>
    <t>野外boss</t>
  </si>
  <si>
    <t>每日充值</t>
  </si>
  <si>
    <t>百变怪排行活动</t>
  </si>
  <si>
    <t>坐骑排行活动</t>
  </si>
  <si>
    <t>结伴奖励</t>
  </si>
  <si>
    <t>高级扭蛋</t>
  </si>
  <si>
    <t>V9礼包</t>
  </si>
  <si>
    <t>V11礼包</t>
  </si>
  <si>
    <t>V12礼包</t>
  </si>
  <si>
    <t>V13礼包</t>
  </si>
  <si>
    <t>V15礼包</t>
  </si>
  <si>
    <t>V17礼包</t>
  </si>
  <si>
    <t>第1期闯关活动</t>
  </si>
  <si>
    <t>第2期闯关活动</t>
  </si>
  <si>
    <t>第3期闯关活动</t>
  </si>
  <si>
    <t>第4期闯关活动</t>
  </si>
  <si>
    <t>第5期闯关活动</t>
  </si>
  <si>
    <t>第6期闯关活动</t>
  </si>
  <si>
    <t>精灵试练</t>
  </si>
  <si>
    <t>幸运转盘</t>
  </si>
  <si>
    <t>初级进化卡合成</t>
  </si>
  <si>
    <t>中级进化卡合成</t>
  </si>
  <si>
    <t>首充活动</t>
  </si>
  <si>
    <t>限时商店</t>
  </si>
  <si>
    <t>运营活动-幸运转盘</t>
  </si>
  <si>
    <t>日常-每日150</t>
  </si>
  <si>
    <t>11~13点补给</t>
  </si>
  <si>
    <t>19~21点补给</t>
  </si>
  <si>
    <t>日常商店</t>
  </si>
  <si>
    <t>战力商店</t>
  </si>
  <si>
    <t>组队任务奖励</t>
  </si>
  <si>
    <t>答题比赛</t>
  </si>
  <si>
    <t>宅急送</t>
  </si>
  <si>
    <t>每周二、四、六跨服争霸</t>
  </si>
  <si>
    <t>竞技场商店</t>
  </si>
  <si>
    <t>跨服组队</t>
  </si>
  <si>
    <t>金色装备分解</t>
  </si>
  <si>
    <t>个人BOSS</t>
  </si>
  <si>
    <t>全民BOSS</t>
  </si>
  <si>
    <t>今日豪礼</t>
  </si>
  <si>
    <t>每日首充</t>
  </si>
  <si>
    <t>140级以上野外BOSS</t>
  </si>
  <si>
    <t>V10礼包</t>
  </si>
  <si>
    <t>精灵试炼</t>
  </si>
  <si>
    <t>V16礼包</t>
  </si>
  <si>
    <t>公会活跃</t>
  </si>
  <si>
    <t>VIP9礼包</t>
  </si>
  <si>
    <t>公会地图</t>
  </si>
  <si>
    <t>开服限时活动</t>
  </si>
  <si>
    <t>活跃度奖励</t>
  </si>
  <si>
    <t>限时扭蛋</t>
  </si>
  <si>
    <t>扭蛋</t>
    <phoneticPr fontId="9" type="noConversion"/>
  </si>
  <si>
    <t>公会副本</t>
    <phoneticPr fontId="9" type="noConversion"/>
  </si>
  <si>
    <t>累充回馈</t>
    <phoneticPr fontId="9" type="noConversion"/>
  </si>
  <si>
    <t>树果商店</t>
    <phoneticPr fontId="9" type="noConversion"/>
  </si>
  <si>
    <t>装备熔炼</t>
    <phoneticPr fontId="9" type="noConversion"/>
  </si>
  <si>
    <t>钥匙商店</t>
    <phoneticPr fontId="9" type="noConversion"/>
  </si>
  <si>
    <t>限时特卖</t>
  </si>
  <si>
    <t>道馆挑战</t>
  </si>
  <si>
    <t>遥远孤岛</t>
  </si>
  <si>
    <t>南方小岛</t>
  </si>
  <si>
    <t>幻之小岛</t>
  </si>
  <si>
    <t>诞生岛</t>
  </si>
  <si>
    <t>关卡:凯那市场</t>
  </si>
  <si>
    <t>关卡:橙华市</t>
  </si>
  <si>
    <t>关卡:卡娜兹市郊</t>
  </si>
  <si>
    <t>关卡:幻之小岛</t>
  </si>
  <si>
    <t>关卡:卡娜兹市</t>
  </si>
  <si>
    <t>关卡:海底洞窟</t>
  </si>
  <si>
    <t>关卡:遥远孤岛</t>
  </si>
  <si>
    <t>关卡:废弃工厂</t>
  </si>
  <si>
    <t>关卡:水舰队基地</t>
  </si>
  <si>
    <t>关卡:沙漠遗迹</t>
  </si>
  <si>
    <t>关卡:凯那海滩</t>
  </si>
  <si>
    <t>关卡:哈奇小屋</t>
  </si>
  <si>
    <t>关卡:水静市外滩</t>
  </si>
  <si>
    <t>关卡:流星瀑布</t>
  </si>
  <si>
    <t>关卡:极冰挑战</t>
  </si>
  <si>
    <t>关卡:橙华林</t>
  </si>
  <si>
    <t>关卡:琉璃市</t>
  </si>
  <si>
    <t>关卡:烟囱山</t>
  </si>
  <si>
    <t>关卡:冠军之路</t>
  </si>
  <si>
    <t>关卡:天气研究所</t>
  </si>
  <si>
    <t>关卡:发电厂</t>
  </si>
  <si>
    <t>关卡:南方小岛</t>
  </si>
  <si>
    <t>副本-材料副本</t>
  </si>
  <si>
    <t>每周一、三、五、日跨服钓鱼</t>
    <phoneticPr fontId="9" type="noConversion"/>
  </si>
  <si>
    <t>副本-精灵试炼</t>
    <phoneticPr fontId="9" type="noConversion"/>
  </si>
  <si>
    <t>副本-神秘宝藏</t>
    <phoneticPr fontId="9" type="noConversion"/>
  </si>
  <si>
    <t>副本-古代遗迹</t>
    <phoneticPr fontId="9" type="noConversion"/>
  </si>
  <si>
    <t>副本-神秘宝藏</t>
    <phoneticPr fontId="9" type="noConversion"/>
  </si>
  <si>
    <t>vip</t>
  </si>
  <si>
    <t>vip</t>
    <phoneticPr fontId="9" type="noConversion"/>
  </si>
  <si>
    <t>三生三世-姻缘</t>
  </si>
  <si>
    <t>主城boss界面-野外boss</t>
  </si>
  <si>
    <t>开服活动-xx大侠</t>
  </si>
  <si>
    <t>单笔首充</t>
  </si>
  <si>
    <t>背包-道具</t>
  </si>
  <si>
    <t>神秘商店1</t>
    <phoneticPr fontId="9" type="noConversion"/>
  </si>
  <si>
    <t>主城boss界面-个人boss</t>
  </si>
  <si>
    <t>主城boss界面-全民boss</t>
  </si>
  <si>
    <t>日常-每日150</t>
    <phoneticPr fontId="9" type="noConversion"/>
  </si>
  <si>
    <r>
      <t>每日充值6</t>
    </r>
    <r>
      <rPr>
        <sz val="11"/>
        <color indexed="8"/>
        <rFont val="宋体"/>
        <family val="3"/>
        <charset val="134"/>
      </rPr>
      <t>/48</t>
    </r>
    <phoneticPr fontId="9" type="noConversion"/>
  </si>
  <si>
    <t>日常-每日150</t>
    <phoneticPr fontId="9" type="noConversion"/>
  </si>
  <si>
    <t>主城boss界面-生死劫boss</t>
    <phoneticPr fontId="9" type="noConversion"/>
  </si>
  <si>
    <t>关卡boss界面</t>
  </si>
  <si>
    <t>角色功能-技能</t>
  </si>
  <si>
    <r>
      <t>v</t>
    </r>
    <r>
      <rPr>
        <sz val="9"/>
        <color indexed="8"/>
        <rFont val="宋体"/>
        <family val="3"/>
        <charset val="134"/>
      </rPr>
      <t>ip</t>
    </r>
    <phoneticPr fontId="9" type="noConversion"/>
  </si>
  <si>
    <t>日常-钟馗伏魔</t>
  </si>
  <si>
    <t>日常-组队历练</t>
  </si>
  <si>
    <t>日常-西游历练</t>
  </si>
  <si>
    <t>世界地图界面</t>
  </si>
  <si>
    <t>答题</t>
  </si>
  <si>
    <t>公会大厅</t>
    <phoneticPr fontId="9" type="noConversion"/>
  </si>
  <si>
    <t>副本-精灵试炼</t>
    <phoneticPr fontId="9" type="noConversion"/>
  </si>
  <si>
    <t>押镖护送</t>
  </si>
  <si>
    <t>跨服钓鱼</t>
    <phoneticPr fontId="9" type="noConversion"/>
  </si>
  <si>
    <t>日常-活跃</t>
  </si>
  <si>
    <t>宠物商店</t>
    <phoneticPr fontId="9" type="noConversion"/>
  </si>
  <si>
    <t>皮肤外观</t>
    <phoneticPr fontId="9" type="noConversion"/>
  </si>
  <si>
    <t>同行兑换</t>
    <phoneticPr fontId="9" type="noConversion"/>
  </si>
  <si>
    <t>竞技场</t>
    <phoneticPr fontId="9" type="noConversion"/>
  </si>
  <si>
    <t>宅急送</t>
    <phoneticPr fontId="9" type="noConversion"/>
  </si>
  <si>
    <t>联赛商店</t>
  </si>
  <si>
    <t>开服活动-xx商店</t>
  </si>
  <si>
    <t>运营活动</t>
    <phoneticPr fontId="9" type="noConversion"/>
  </si>
  <si>
    <t>1266_1321</t>
  </si>
  <si>
    <t>1267_1322</t>
  </si>
  <si>
    <t>1268_1323</t>
  </si>
  <si>
    <t>1269_1324</t>
  </si>
  <si>
    <t>初级草之石合成</t>
    <phoneticPr fontId="9" type="noConversion"/>
  </si>
  <si>
    <t>初级水之石合成</t>
    <phoneticPr fontId="9" type="noConversion"/>
  </si>
  <si>
    <t>初级火之石合成</t>
    <phoneticPr fontId="9" type="noConversion"/>
  </si>
  <si>
    <t>初级光之石合成</t>
    <phoneticPr fontId="9" type="noConversion"/>
  </si>
  <si>
    <t>初级暗之石合成</t>
    <phoneticPr fontId="9" type="noConversion"/>
  </si>
  <si>
    <t>中级草之石合成</t>
    <phoneticPr fontId="9" type="noConversion"/>
  </si>
  <si>
    <t>中级水之石合成</t>
    <phoneticPr fontId="9" type="noConversion"/>
  </si>
  <si>
    <t>中级火之石合成</t>
    <phoneticPr fontId="9" type="noConversion"/>
  </si>
  <si>
    <t>中级光之石合成</t>
    <phoneticPr fontId="9" type="noConversion"/>
  </si>
  <si>
    <t>中级暗之石合成</t>
    <phoneticPr fontId="9" type="noConversion"/>
  </si>
  <si>
    <t>1265_1320</t>
    <phoneticPr fontId="9" type="noConversion"/>
  </si>
  <si>
    <t>1270_1271</t>
    <phoneticPr fontId="9" type="noConversion"/>
  </si>
  <si>
    <t>通关地图</t>
    <phoneticPr fontId="9" type="noConversion"/>
  </si>
  <si>
    <t>宠物扭蛋</t>
    <phoneticPr fontId="9" type="noConversion"/>
  </si>
  <si>
    <t>每日抓捕</t>
    <phoneticPr fontId="9" type="noConversion"/>
  </si>
  <si>
    <t>btn_dati</t>
  </si>
  <si>
    <t>Operation</t>
  </si>
  <si>
    <t>皮肤商店</t>
    <phoneticPr fontId="9" type="noConversion"/>
  </si>
  <si>
    <t>btn_friend</t>
  </si>
  <si>
    <t>arena</t>
  </si>
  <si>
    <t>btn_kuaidi</t>
  </si>
  <si>
    <t>btn_stop01</t>
  </si>
  <si>
    <t>btn_stop02</t>
  </si>
  <si>
    <t>btn_stop03</t>
  </si>
  <si>
    <t>登陆奖励</t>
    <phoneticPr fontId="9" type="noConversion"/>
  </si>
  <si>
    <t>日常任务</t>
    <phoneticPr fontId="9" type="noConversion"/>
  </si>
  <si>
    <t>assist</t>
  </si>
  <si>
    <t>evolution</t>
  </si>
  <si>
    <t>宠物进化</t>
    <phoneticPr fontId="9" type="noConversion"/>
  </si>
  <si>
    <t>日常活跃</t>
    <phoneticPr fontId="9" type="noConversion"/>
  </si>
  <si>
    <t>btn_stop04</t>
  </si>
  <si>
    <t>是个商店</t>
    <phoneticPr fontId="9" type="noConversion"/>
  </si>
  <si>
    <t>途径图片图标(图标全部都在 美术路径 主界面)</t>
  </si>
  <si>
    <t>icon</t>
  </si>
  <si>
    <t>pet_shop</t>
  </si>
  <si>
    <t>equi_shop</t>
  </si>
  <si>
    <t>Conference_shop</t>
  </si>
  <si>
    <t>skin_shop</t>
  </si>
  <si>
    <t>together</t>
  </si>
  <si>
    <t>League</t>
  </si>
  <si>
    <t>materials_copy</t>
  </si>
  <si>
    <t>secret_Treasures</t>
  </si>
  <si>
    <t>god_wheel</t>
  </si>
  <si>
    <t>login_reward</t>
  </si>
  <si>
    <t>catch</t>
  </si>
  <si>
    <t>TJ_x1</t>
  </si>
  <si>
    <t>master_challenge</t>
  </si>
  <si>
    <t>skillset</t>
  </si>
  <si>
    <t>vipprivilege</t>
  </si>
  <si>
    <t>daliy_battle</t>
  </si>
  <si>
    <t>daliy_group</t>
  </si>
  <si>
    <t>daliy_tast</t>
  </si>
  <si>
    <t>visit_town</t>
  </si>
  <si>
    <t>spirit_try</t>
  </si>
  <si>
    <t>materials_shop</t>
  </si>
  <si>
    <t>older_sites</t>
  </si>
  <si>
    <t>outside_boss</t>
  </si>
  <si>
    <t>partner</t>
  </si>
  <si>
    <t>capsule</t>
  </si>
  <si>
    <t>super_capsule</t>
  </si>
  <si>
    <t>lucky_wheel</t>
  </si>
  <si>
    <t>item_compound</t>
  </si>
  <si>
    <t>TJ_Icom_hd63</t>
  </si>
  <si>
    <t>TJ_Icom_hd28</t>
  </si>
  <si>
    <t>TJ_Icom_hd40</t>
  </si>
  <si>
    <t>TJ_Icom_hd65</t>
  </si>
  <si>
    <t>personage_boss</t>
  </si>
  <si>
    <t>people_boss</t>
  </si>
  <si>
    <t>daliy150</t>
  </si>
  <si>
    <t>daliy_active</t>
  </si>
  <si>
    <t>answer_match</t>
  </si>
  <si>
    <t>delivery</t>
  </si>
  <si>
    <t>war</t>
  </si>
  <si>
    <t>team</t>
  </si>
  <si>
    <t>fishing</t>
  </si>
  <si>
    <t>Conference_ative</t>
  </si>
  <si>
    <t>Conference_map</t>
  </si>
  <si>
    <t>daliy_shop</t>
  </si>
  <si>
    <t>battle_shop</t>
  </si>
  <si>
    <t>jj_shop</t>
  </si>
  <si>
    <t>equipment_breakdown</t>
  </si>
  <si>
    <t>Conference_fb</t>
  </si>
  <si>
    <t>gs_shop</t>
  </si>
  <si>
    <t>equip_rl</t>
  </si>
  <si>
    <t>limite_shop</t>
  </si>
  <si>
    <t>dg_challenge</t>
  </si>
  <si>
    <t>passmapreward</t>
  </si>
  <si>
    <t>pass_map</t>
  </si>
  <si>
    <t>文字提示说明</t>
    <phoneticPr fontId="9" type="noConversion"/>
  </si>
  <si>
    <t>string</t>
    <phoneticPr fontId="9" type="noConversion"/>
  </si>
  <si>
    <t>wordinfo</t>
    <phoneticPr fontId="9" type="noConversion"/>
  </si>
  <si>
    <t>活动暂未开启</t>
    <phoneticPr fontId="9" type="noConversion"/>
  </si>
  <si>
    <t>活动暂未开启</t>
    <phoneticPr fontId="9" type="noConversion"/>
  </si>
  <si>
    <t>Conference_fb</t>
    <phoneticPr fontId="9" type="noConversion"/>
  </si>
  <si>
    <t>活动暂未开启</t>
    <phoneticPr fontId="9" type="noConversion"/>
  </si>
  <si>
    <t>宝物分解</t>
    <phoneticPr fontId="9" type="noConversion"/>
  </si>
  <si>
    <t>treasuredecompose</t>
  </si>
  <si>
    <t>签到奖励</t>
    <phoneticPr fontId="9" type="noConversion"/>
  </si>
  <si>
    <t>sign_reward</t>
    <phoneticPr fontId="9" type="noConversion"/>
  </si>
  <si>
    <t>VIP8礼包</t>
    <phoneticPr fontId="9" type="noConversion"/>
  </si>
  <si>
    <t>等级解锁</t>
    <phoneticPr fontId="9" type="noConversion"/>
  </si>
  <si>
    <t>VIP14礼包</t>
    <phoneticPr fontId="9" type="noConversion"/>
  </si>
  <si>
    <t>折扣商店</t>
    <phoneticPr fontId="9" type="noConversion"/>
  </si>
  <si>
    <t>等级排行活动</t>
    <phoneticPr fontId="9" type="noConversion"/>
  </si>
  <si>
    <t>训练师排行活动</t>
    <phoneticPr fontId="9" type="noConversion"/>
  </si>
  <si>
    <t>Z力量排行活动</t>
    <phoneticPr fontId="9" type="noConversion"/>
  </si>
  <si>
    <t>战力排行活动</t>
    <phoneticPr fontId="9" type="noConversion"/>
  </si>
  <si>
    <t>图鉴收集活动</t>
    <phoneticPr fontId="9" type="noConversion"/>
  </si>
  <si>
    <t>训练师称号</t>
    <phoneticPr fontId="9" type="noConversion"/>
  </si>
  <si>
    <t>训练师时装</t>
    <phoneticPr fontId="9" type="noConversion"/>
  </si>
  <si>
    <t>百变怪皮肤</t>
    <phoneticPr fontId="9" type="noConversion"/>
  </si>
  <si>
    <t>Z结晶皮肤</t>
    <phoneticPr fontId="9" type="noConversion"/>
  </si>
  <si>
    <t>Z手环皮肤</t>
    <phoneticPr fontId="9" type="noConversion"/>
  </si>
  <si>
    <t>坐骑皮肤</t>
    <phoneticPr fontId="9" type="noConversion"/>
  </si>
  <si>
    <t>训练时皮肤</t>
    <phoneticPr fontId="9" type="noConversion"/>
  </si>
  <si>
    <t>0004_Trainertitle</t>
    <phoneticPr fontId="9" type="noConversion"/>
  </si>
  <si>
    <t>0006_Trainerfashion</t>
    <phoneticPr fontId="9" type="noConversion"/>
  </si>
  <si>
    <t>0000_Ditto</t>
    <phoneticPr fontId="9" type="noConversion"/>
  </si>
  <si>
    <t>0001_Zjiejingskin</t>
    <phoneticPr fontId="9" type="noConversion"/>
  </si>
  <si>
    <t>0002_zbraceletskikn</t>
  </si>
  <si>
    <t>0003_mountskin</t>
  </si>
  <si>
    <t>0005_Trainer2</t>
  </si>
  <si>
    <t>训练师</t>
    <phoneticPr fontId="8" type="noConversion"/>
  </si>
  <si>
    <t>宠物图鉴</t>
    <phoneticPr fontId="8" type="noConversion"/>
  </si>
  <si>
    <t>伊布</t>
    <phoneticPr fontId="8" type="noConversion"/>
  </si>
  <si>
    <t>百变怪</t>
    <phoneticPr fontId="8" type="noConversion"/>
  </si>
  <si>
    <t>装备强化</t>
    <phoneticPr fontId="9" type="noConversion"/>
  </si>
  <si>
    <t>主线关卡</t>
    <phoneticPr fontId="9" type="noConversion"/>
  </si>
  <si>
    <t>VIP5</t>
    <phoneticPr fontId="9" type="noConversion"/>
  </si>
  <si>
    <t>vipprivilege</t>
    <phoneticPr fontId="9" type="noConversion"/>
  </si>
  <si>
    <t>Trainer</t>
  </si>
  <si>
    <t>Ditto1</t>
  </si>
  <si>
    <t>yibu</t>
  </si>
  <si>
    <t>pethandbook</t>
  </si>
  <si>
    <t>equipintensify</t>
  </si>
  <si>
    <t>神宠来袭</t>
    <phoneticPr fontId="9" type="noConversion"/>
  </si>
  <si>
    <t>神秘商店</t>
    <phoneticPr fontId="9" type="noConversion"/>
  </si>
  <si>
    <t>神宠商店</t>
    <phoneticPr fontId="9" type="noConversion"/>
  </si>
  <si>
    <t>Icom_47</t>
    <phoneticPr fontId="9" type="noConversion"/>
  </si>
  <si>
    <t>联盟大赛</t>
    <phoneticPr fontId="9" type="noConversion"/>
  </si>
  <si>
    <t>周活跃度奖励</t>
    <phoneticPr fontId="9" type="noConversion"/>
  </si>
  <si>
    <t>开服狂欢</t>
    <phoneticPr fontId="9" type="noConversion"/>
  </si>
  <si>
    <t>首充奖励</t>
    <phoneticPr fontId="9" type="noConversion"/>
  </si>
  <si>
    <t>VIP礼包</t>
    <phoneticPr fontId="9" type="noConversion"/>
  </si>
  <si>
    <t>开服超梦闯关活动</t>
    <phoneticPr fontId="9" type="noConversion"/>
  </si>
  <si>
    <t>公会战</t>
    <phoneticPr fontId="9" type="noConversion"/>
  </si>
  <si>
    <t>Conference_zhang</t>
    <phoneticPr fontId="9" type="noConversion"/>
  </si>
  <si>
    <t>宠物进化</t>
    <phoneticPr fontId="9" type="noConversion"/>
  </si>
  <si>
    <t>坐骑</t>
    <phoneticPr fontId="9" type="noConversion"/>
  </si>
  <si>
    <t>Z结晶</t>
    <phoneticPr fontId="9" type="noConversion"/>
  </si>
  <si>
    <t>Z手环</t>
    <phoneticPr fontId="9" type="noConversion"/>
  </si>
  <si>
    <t>直升一阶</t>
    <phoneticPr fontId="9" type="noConversion"/>
  </si>
  <si>
    <t>第一只宠物进化分页</t>
    <phoneticPr fontId="9" type="noConversion"/>
  </si>
  <si>
    <t>跳转到直升一阶界面</t>
    <phoneticPr fontId="9" type="noConversion"/>
  </si>
  <si>
    <t>mianling</t>
    <phoneticPr fontId="9" type="noConversion"/>
  </si>
  <si>
    <t>evolution</t>
    <phoneticPr fontId="9" type="noConversion"/>
  </si>
  <si>
    <t>204_updateone</t>
    <phoneticPr fontId="9" type="noConversion"/>
  </si>
  <si>
    <t>205_mount</t>
    <phoneticPr fontId="9" type="noConversion"/>
  </si>
  <si>
    <t>207_ring</t>
    <phoneticPr fontId="9" type="noConversion"/>
  </si>
  <si>
    <t>208_hideskill</t>
    <phoneticPr fontId="9" type="noConversion"/>
  </si>
  <si>
    <t>潜能</t>
  </si>
  <si>
    <t>VIP积分商店</t>
    <phoneticPr fontId="9" type="noConversion"/>
  </si>
  <si>
    <t>scoreshop</t>
    <phoneticPr fontId="9" type="noConversion"/>
  </si>
  <si>
    <t>狩猎乐园</t>
    <phoneticPr fontId="9" type="noConversion"/>
  </si>
  <si>
    <t>Safari_Zone</t>
    <phoneticPr fontId="9" type="noConversion"/>
  </si>
  <si>
    <t>206_crystal</t>
    <phoneticPr fontId="9" type="noConversion"/>
  </si>
  <si>
    <t>SpiritStore</t>
    <phoneticPr fontId="9" type="noConversion"/>
  </si>
  <si>
    <t>兽灵商店</t>
    <phoneticPr fontId="9" type="noConversion"/>
  </si>
  <si>
    <t>figure</t>
    <phoneticPr fontId="9" type="noConversion"/>
  </si>
  <si>
    <t>头像</t>
    <phoneticPr fontId="9" type="noConversion"/>
  </si>
  <si>
    <t>像框</t>
    <phoneticPr fontId="9" type="noConversion"/>
  </si>
  <si>
    <t>V7礼包</t>
    <phoneticPr fontId="9" type="noConversion"/>
  </si>
  <si>
    <t>第1期累充回馈</t>
    <phoneticPr fontId="9" type="noConversion"/>
  </si>
  <si>
    <t>签到奖励</t>
    <phoneticPr fontId="9" type="noConversion"/>
  </si>
  <si>
    <t>跨服竞技</t>
    <phoneticPr fontId="9" type="noConversion"/>
  </si>
  <si>
    <t>kfpvpjjc</t>
    <phoneticPr fontId="9" type="noConversion"/>
  </si>
  <si>
    <t>公会战-但是在公会大厅界面</t>
    <phoneticPr fontId="9" type="noConversion"/>
  </si>
  <si>
    <t>究极空间-任务跳转用无图标</t>
    <phoneticPr fontId="9" type="noConversion"/>
  </si>
  <si>
    <t>全民攻城活动</t>
    <phoneticPr fontId="9" type="noConversion"/>
  </si>
  <si>
    <t>消费排行</t>
    <phoneticPr fontId="9" type="noConversion"/>
  </si>
  <si>
    <t>充值排行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</si>
</sst>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8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Border="1" applyAlignment="1">
      <alignment vertical="center"/>
    </xf>
    <xf numFmtId="0" fontId="1" fillId="2" borderId="0" xfId="0" applyFont="1" applyFill="1" applyBorder="1">
      <alignment vertical="center"/>
    </xf>
    <xf numFmtId="0" fontId="3" fillId="2" borderId="0" xfId="0" applyFont="1" applyFill="1" applyBorder="1" applyAlignment="1"/>
    <xf numFmtId="0" fontId="1" fillId="0" borderId="0" xfId="0" applyFont="1">
      <alignment vertical="center"/>
    </xf>
    <xf numFmtId="0" fontId="10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1" fillId="5" borderId="0" xfId="0" applyFont="1" applyFill="1" applyBorder="1" applyAlignment="1">
      <alignment vertical="center"/>
    </xf>
    <xf numFmtId="0" fontId="10" fillId="4" borderId="0" xfId="0" applyFont="1" applyFill="1">
      <alignment vertical="center"/>
    </xf>
    <xf numFmtId="0" fontId="11" fillId="0" borderId="0" xfId="0" applyFont="1" applyFill="1" applyBorder="1" applyAlignment="1">
      <alignment vertical="center"/>
    </xf>
    <xf numFmtId="0" fontId="1" fillId="6" borderId="0" xfId="0" applyFont="1" applyFill="1">
      <alignment vertical="center"/>
    </xf>
    <xf numFmtId="0" fontId="3" fillId="6" borderId="0" xfId="0" applyFont="1" applyFill="1" applyBorder="1" applyAlignment="1">
      <alignment vertical="center"/>
    </xf>
    <xf numFmtId="0" fontId="10" fillId="6" borderId="0" xfId="0" applyFont="1" applyFill="1">
      <alignment vertical="center"/>
    </xf>
    <xf numFmtId="0" fontId="12" fillId="0" borderId="0" xfId="0" applyFont="1" applyFill="1">
      <alignment vertical="center"/>
    </xf>
    <xf numFmtId="0" fontId="11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13" fillId="7" borderId="0" xfId="0" applyFont="1" applyFill="1">
      <alignment vertical="center"/>
    </xf>
    <xf numFmtId="0" fontId="14" fillId="0" borderId="0" xfId="0" applyFont="1" applyFill="1">
      <alignment vertical="center"/>
    </xf>
    <xf numFmtId="0" fontId="10" fillId="0" borderId="0" xfId="0" applyFont="1">
      <alignment vertical="center"/>
    </xf>
    <xf numFmtId="0" fontId="14" fillId="5" borderId="0" xfId="0" applyFont="1" applyFill="1">
      <alignment vertical="center"/>
    </xf>
    <xf numFmtId="0" fontId="0" fillId="7" borderId="0" xfId="0" applyFont="1" applyFill="1">
      <alignment vertical="center"/>
    </xf>
    <xf numFmtId="0" fontId="13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8" borderId="0" xfId="0" applyFont="1" applyFill="1" applyBorder="1">
      <alignment vertical="center"/>
    </xf>
    <xf numFmtId="0" fontId="4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4" fillId="11" borderId="0" xfId="0" applyFont="1" applyFill="1">
      <alignment vertical="center"/>
    </xf>
    <xf numFmtId="0" fontId="10" fillId="3" borderId="0" xfId="0" applyFont="1" applyFill="1">
      <alignment vertical="center"/>
    </xf>
    <xf numFmtId="0" fontId="11" fillId="3" borderId="0" xfId="0" applyFont="1" applyFill="1" applyAlignment="1">
      <alignment vertical="center"/>
    </xf>
    <xf numFmtId="0" fontId="1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1" fillId="8" borderId="0" xfId="0" applyFont="1" applyFill="1">
      <alignment vertical="center"/>
    </xf>
  </cellXfs>
  <cellStyles count="818">
    <cellStyle name="常规" xfId="0" builtinId="0"/>
    <cellStyle name="常规 10" xfId="51"/>
    <cellStyle name="常规 10 2" xfId="55"/>
    <cellStyle name="常规 10 2 2" xfId="60"/>
    <cellStyle name="常规 10 2 2 2" xfId="62"/>
    <cellStyle name="常规 10 2 3" xfId="64"/>
    <cellStyle name="常规 10 2 4" xfId="35"/>
    <cellStyle name="常规 10 3" xfId="4"/>
    <cellStyle name="常规 10 3 2" xfId="65"/>
    <cellStyle name="常规 10 4" xfId="68"/>
    <cellStyle name="常规 10 5" xfId="33"/>
    <cellStyle name="常规 11" xfId="71"/>
    <cellStyle name="常规 11 2" xfId="75"/>
    <cellStyle name="常规 11 2 2" xfId="6"/>
    <cellStyle name="常规 11 2 2 2" xfId="39"/>
    <cellStyle name="常规 11 2 3" xfId="17"/>
    <cellStyle name="常规 11 2 4" xfId="76"/>
    <cellStyle name="常规 11 3" xfId="78"/>
    <cellStyle name="常规 11 3 2" xfId="80"/>
    <cellStyle name="常规 11 4" xfId="82"/>
    <cellStyle name="常规 11 5" xfId="84"/>
    <cellStyle name="常规 12" xfId="88"/>
    <cellStyle name="常规 12 2" xfId="89"/>
    <cellStyle name="常规 12 2 2" xfId="20"/>
    <cellStyle name="常规 12 2 2 2" xfId="90"/>
    <cellStyle name="常规 12 2 3" xfId="13"/>
    <cellStyle name="常规 12 2 4" xfId="22"/>
    <cellStyle name="常规 12 3" xfId="92"/>
    <cellStyle name="常规 12 3 2" xfId="94"/>
    <cellStyle name="常规 12 4" xfId="96"/>
    <cellStyle name="常规 12 5" xfId="99"/>
    <cellStyle name="常规 13" xfId="105"/>
    <cellStyle name="常规 13 2" xfId="106"/>
    <cellStyle name="常规 13 2 2" xfId="108"/>
    <cellStyle name="常规 13 2 2 2" xfId="47"/>
    <cellStyle name="常规 13 2 3" xfId="110"/>
    <cellStyle name="常规 13 2 4" xfId="113"/>
    <cellStyle name="常规 13 3" xfId="115"/>
    <cellStyle name="常规 13 3 2" xfId="118"/>
    <cellStyle name="常规 13 4" xfId="120"/>
    <cellStyle name="常规 13 5" xfId="28"/>
    <cellStyle name="常规 14" xfId="122"/>
    <cellStyle name="常规 14 2" xfId="124"/>
    <cellStyle name="常规 14 2 2" xfId="125"/>
    <cellStyle name="常规 14 2 2 2" xfId="129"/>
    <cellStyle name="常规 14 2 3" xfId="130"/>
    <cellStyle name="常规 14 2 4" xfId="131"/>
    <cellStyle name="常规 14 3" xfId="133"/>
    <cellStyle name="常规 14 3 2" xfId="19"/>
    <cellStyle name="常规 14 4" xfId="134"/>
    <cellStyle name="常规 14 5" xfId="135"/>
    <cellStyle name="常规 15" xfId="136"/>
    <cellStyle name="常规 15 2" xfId="139"/>
    <cellStyle name="常规 15 2 2" xfId="141"/>
    <cellStyle name="常规 15 2 2 2" xfId="143"/>
    <cellStyle name="常规 15 2 3" xfId="146"/>
    <cellStyle name="常规 15 2 4" xfId="148"/>
    <cellStyle name="常规 15 3" xfId="151"/>
    <cellStyle name="常规 15 3 2" xfId="154"/>
    <cellStyle name="常规 15 4" xfId="156"/>
    <cellStyle name="常规 15 5" xfId="159"/>
    <cellStyle name="常规 16" xfId="161"/>
    <cellStyle name="常规 16 2" xfId="49"/>
    <cellStyle name="常规 16 2 2" xfId="53"/>
    <cellStyle name="常规 16 2 2 2" xfId="57"/>
    <cellStyle name="常规 16 2 3" xfId="2"/>
    <cellStyle name="常规 16 2 4" xfId="66"/>
    <cellStyle name="常规 16 3" xfId="69"/>
    <cellStyle name="常规 16 3 2" xfId="73"/>
    <cellStyle name="常规 16 4" xfId="85"/>
    <cellStyle name="常规 16 5" xfId="100"/>
    <cellStyle name="常规 17" xfId="164"/>
    <cellStyle name="常规 17 2" xfId="111"/>
    <cellStyle name="常规 17 2 2" xfId="166"/>
    <cellStyle name="常规 17 2 2 2" xfId="168"/>
    <cellStyle name="常规 17 2 3" xfId="170"/>
    <cellStyle name="常规 17 2 4" xfId="172"/>
    <cellStyle name="常规 17 3" xfId="174"/>
    <cellStyle name="常规 17 3 2" xfId="177"/>
    <cellStyle name="常规 17 4" xfId="179"/>
    <cellStyle name="常规 17 5" xfId="181"/>
    <cellStyle name="常规 18" xfId="183"/>
    <cellStyle name="常规 18 2" xfId="186"/>
    <cellStyle name="常规 18 2 2" xfId="191"/>
    <cellStyle name="常规 18 2 2 2" xfId="195"/>
    <cellStyle name="常规 18 2 3" xfId="199"/>
    <cellStyle name="常规 18 2 4" xfId="203"/>
    <cellStyle name="常规 18 3" xfId="205"/>
    <cellStyle name="常规 18 3 2" xfId="209"/>
    <cellStyle name="常规 18 4" xfId="211"/>
    <cellStyle name="常规 18 5" xfId="213"/>
    <cellStyle name="常规 19" xfId="215"/>
    <cellStyle name="常规 19 2" xfId="219"/>
    <cellStyle name="常规 19 2 2" xfId="221"/>
    <cellStyle name="常规 19 2 2 2" xfId="223"/>
    <cellStyle name="常规 19 2 3" xfId="225"/>
    <cellStyle name="常规 19 2 4" xfId="227"/>
    <cellStyle name="常规 19 3" xfId="189"/>
    <cellStyle name="常规 19 3 2" xfId="193"/>
    <cellStyle name="常规 19 4" xfId="197"/>
    <cellStyle name="常规 19 5" xfId="201"/>
    <cellStyle name="常规 2" xfId="230"/>
    <cellStyle name="常规 2 10" xfId="231"/>
    <cellStyle name="常规 2 10 2" xfId="121"/>
    <cellStyle name="常规 2 10 2 2" xfId="123"/>
    <cellStyle name="常规 2 10 3" xfId="138"/>
    <cellStyle name="常规 2 10 4" xfId="163"/>
    <cellStyle name="常规 2 11" xfId="232"/>
    <cellStyle name="常规 2 11 2" xfId="234"/>
    <cellStyle name="常规 2 11 2 2" xfId="236"/>
    <cellStyle name="常规 2 11 3" xfId="238"/>
    <cellStyle name="常规 2 11 4" xfId="240"/>
    <cellStyle name="常规 2 12" xfId="241"/>
    <cellStyle name="常规 2 12 2" xfId="243"/>
    <cellStyle name="常规 2 12 2 2" xfId="248"/>
    <cellStyle name="常规 2 12 3" xfId="250"/>
    <cellStyle name="常规 2 12 4" xfId="253"/>
    <cellStyle name="常规 2 13" xfId="254"/>
    <cellStyle name="常规 2 13 2" xfId="256"/>
    <cellStyle name="常规 2 13 2 2" xfId="258"/>
    <cellStyle name="常规 2 13 3" xfId="260"/>
    <cellStyle name="常规 2 13 4" xfId="262"/>
    <cellStyle name="常规 2 14" xfId="264"/>
    <cellStyle name="常规 2 14 2" xfId="267"/>
    <cellStyle name="常规 2 14 2 2" xfId="268"/>
    <cellStyle name="常规 2 14 3" xfId="270"/>
    <cellStyle name="常规 2 14 4" xfId="271"/>
    <cellStyle name="常规 2 15" xfId="273"/>
    <cellStyle name="常规 2 15 2" xfId="277"/>
    <cellStyle name="常规 2 15 2 2" xfId="103"/>
    <cellStyle name="常规 2 15 3" xfId="281"/>
    <cellStyle name="常规 2 15 4" xfId="284"/>
    <cellStyle name="常规 2 16" xfId="245"/>
    <cellStyle name="常规 2 16 2" xfId="287"/>
    <cellStyle name="常规 2 16 2 2" xfId="292"/>
    <cellStyle name="常规 2 16 3" xfId="295"/>
    <cellStyle name="常规 2 16 4" xfId="298"/>
    <cellStyle name="常规 2 17" xfId="302"/>
    <cellStyle name="常规 2 17 2" xfId="308"/>
    <cellStyle name="常规 2 17 2 2" xfId="313"/>
    <cellStyle name="常规 2 17 3" xfId="318"/>
    <cellStyle name="常规 2 17 4" xfId="9"/>
    <cellStyle name="常规 2 18" xfId="127"/>
    <cellStyle name="常规 2 18 2" xfId="321"/>
    <cellStyle name="常规 2 18 2 2" xfId="30"/>
    <cellStyle name="常规 2 18 3" xfId="323"/>
    <cellStyle name="常规 2 18 4" xfId="325"/>
    <cellStyle name="常规 2 19" xfId="306"/>
    <cellStyle name="常规 2 19 2" xfId="311"/>
    <cellStyle name="常规 2 19 2 2" xfId="327"/>
    <cellStyle name="常规 2 19 3" xfId="329"/>
    <cellStyle name="常规 2 19 4" xfId="14"/>
    <cellStyle name="常规 2 2" xfId="229"/>
    <cellStyle name="常规 2 2 10" xfId="332"/>
    <cellStyle name="常规 2 2 2" xfId="334"/>
    <cellStyle name="常规 2 2 2 2" xfId="335"/>
    <cellStyle name="常规 2 2 2 2 2" xfId="337"/>
    <cellStyle name="常规 2 2 2 2 2 2" xfId="339"/>
    <cellStyle name="常规 2 2 2 2 2 2 2" xfId="340"/>
    <cellStyle name="常规 2 2 2 2 2 2 2 2" xfId="341"/>
    <cellStyle name="常规 2 2 2 2 2 2 3" xfId="342"/>
    <cellStyle name="常规 2 2 2 2 2 2 4" xfId="343"/>
    <cellStyle name="常规 2 2 2 2 2 3" xfId="23"/>
    <cellStyle name="常规 2 2 2 2 2 3 2" xfId="38"/>
    <cellStyle name="常规 2 2 2 2 2 4" xfId="346"/>
    <cellStyle name="常规 2 2 2 2 2 5" xfId="349"/>
    <cellStyle name="常规 2 2 2 2 3" xfId="351"/>
    <cellStyle name="常规 2 2 2 2 3 2" xfId="352"/>
    <cellStyle name="常规 2 2 2 2 3 2 2" xfId="56"/>
    <cellStyle name="常规 2 2 2 2 3 3" xfId="353"/>
    <cellStyle name="常规 2 2 2 2 3 4" xfId="355"/>
    <cellStyle name="常规 2 2 2 2 4" xfId="357"/>
    <cellStyle name="常规 2 2 2 2 4 2" xfId="359"/>
    <cellStyle name="常规 2 2 2 2 5" xfId="360"/>
    <cellStyle name="常规 2 2 2 2 6" xfId="361"/>
    <cellStyle name="常规 2 2 2 3" xfId="362"/>
    <cellStyle name="常规 2 2 2 3 2" xfId="364"/>
    <cellStyle name="常规 2 2 2 3 2 2" xfId="365"/>
    <cellStyle name="常规 2 2 2 3 2 2 2" xfId="354"/>
    <cellStyle name="常规 2 2 2 3 2 3" xfId="367"/>
    <cellStyle name="常规 2 2 2 3 2 4" xfId="290"/>
    <cellStyle name="常规 2 2 2 3 3" xfId="370"/>
    <cellStyle name="常规 2 2 2 3 3 2" xfId="300"/>
    <cellStyle name="常规 2 2 2 3 4" xfId="371"/>
    <cellStyle name="常规 2 2 2 3 5" xfId="372"/>
    <cellStyle name="常规 2 2 2 4" xfId="36"/>
    <cellStyle name="常规 2 2 2 4 2" xfId="374"/>
    <cellStyle name="常规 2 2 2 4 2 2" xfId="375"/>
    <cellStyle name="常规 2 2 2 4 3" xfId="376"/>
    <cellStyle name="常规 2 2 2 4 4" xfId="378"/>
    <cellStyle name="常规 2 2 2 5" xfId="32"/>
    <cellStyle name="常规 2 2 2 5 2" xfId="380"/>
    <cellStyle name="常规 2 2 2 6" xfId="41"/>
    <cellStyle name="常规 2 2 2 7" xfId="42"/>
    <cellStyle name="常规 2 2 3" xfId="382"/>
    <cellStyle name="常规 2 2 3 2" xfId="383"/>
    <cellStyle name="常规 2 2 3 2 2" xfId="385"/>
    <cellStyle name="常规 2 2 3 2 2 2" xfId="387"/>
    <cellStyle name="常规 2 2 3 2 2 2 2" xfId="48"/>
    <cellStyle name="常规 2 2 3 2 2 3" xfId="389"/>
    <cellStyle name="常规 2 2 3 2 2 4" xfId="391"/>
    <cellStyle name="常规 2 2 3 2 3" xfId="394"/>
    <cellStyle name="常规 2 2 3 2 3 2" xfId="395"/>
    <cellStyle name="常规 2 2 3 2 4" xfId="396"/>
    <cellStyle name="常规 2 2 3 2 5" xfId="397"/>
    <cellStyle name="常规 2 2 3 3" xfId="398"/>
    <cellStyle name="常规 2 2 3 3 2" xfId="399"/>
    <cellStyle name="常规 2 2 3 3 2 2" xfId="401"/>
    <cellStyle name="常规 2 2 3 3 3" xfId="402"/>
    <cellStyle name="常规 2 2 3 3 4" xfId="403"/>
    <cellStyle name="常规 2 2 3 4" xfId="405"/>
    <cellStyle name="常规 2 2 3 4 2" xfId="407"/>
    <cellStyle name="常规 2 2 3 5" xfId="409"/>
    <cellStyle name="常规 2 2 3 6" xfId="388"/>
    <cellStyle name="常规 2 2 4" xfId="1"/>
    <cellStyle name="常规 2 2 4 2" xfId="410"/>
    <cellStyle name="常规 2 2 4 2 2" xfId="412"/>
    <cellStyle name="常规 2 2 4 2 2 2" xfId="414"/>
    <cellStyle name="常规 2 2 4 2 3" xfId="415"/>
    <cellStyle name="常规 2 2 4 2 4" xfId="416"/>
    <cellStyle name="常规 2 2 4 3" xfId="417"/>
    <cellStyle name="常规 2 2 4 3 2" xfId="418"/>
    <cellStyle name="常规 2 2 4 4" xfId="420"/>
    <cellStyle name="常规 2 2 4 5" xfId="422"/>
    <cellStyle name="常规 2 2 5" xfId="423"/>
    <cellStyle name="常规 2 2 5 2" xfId="424"/>
    <cellStyle name="常规 2 2 5 2 2" xfId="425"/>
    <cellStyle name="常规 2 2 5 3" xfId="426"/>
    <cellStyle name="常规 2 2 5 4" xfId="428"/>
    <cellStyle name="常规 2 2 6" xfId="429"/>
    <cellStyle name="常规 2 2 6 2" xfId="430"/>
    <cellStyle name="常规 2 2 6 2 2" xfId="218"/>
    <cellStyle name="常规 2 2 6 3" xfId="431"/>
    <cellStyle name="常规 2 2 6 4" xfId="433"/>
    <cellStyle name="常规 2 2 7" xfId="434"/>
    <cellStyle name="常规 2 2 8" xfId="107"/>
    <cellStyle name="常规 2 2 8 2" xfId="46"/>
    <cellStyle name="常规 2 2 9" xfId="109"/>
    <cellStyle name="常规 2 20" xfId="274"/>
    <cellStyle name="常规 2 20 2" xfId="278"/>
    <cellStyle name="常规 2 20 2 2" xfId="104"/>
    <cellStyle name="常规 2 20 3" xfId="282"/>
    <cellStyle name="常规 2 20 4" xfId="285"/>
    <cellStyle name="常规 2 21" xfId="246"/>
    <cellStyle name="常规 2 21 2" xfId="288"/>
    <cellStyle name="常规 2 21 2 2" xfId="293"/>
    <cellStyle name="常规 2 21 3" xfId="296"/>
    <cellStyle name="常规 2 21 4" xfId="299"/>
    <cellStyle name="常规 2 22" xfId="303"/>
    <cellStyle name="常规 2 22 2" xfId="309"/>
    <cellStyle name="常规 2 22 2 2" xfId="314"/>
    <cellStyle name="常规 2 22 3" xfId="319"/>
    <cellStyle name="常规 2 22 4" xfId="10"/>
    <cellStyle name="常规 2 23" xfId="128"/>
    <cellStyle name="常规 2 23 2" xfId="322"/>
    <cellStyle name="常规 2 23 2 2" xfId="31"/>
    <cellStyle name="常规 2 23 3" xfId="324"/>
    <cellStyle name="常规 2 23 4" xfId="326"/>
    <cellStyle name="常规 2 24" xfId="307"/>
    <cellStyle name="常规 2 24 2" xfId="312"/>
    <cellStyle name="常规 2 24 2 2" xfId="328"/>
    <cellStyle name="常规 2 24 3" xfId="330"/>
    <cellStyle name="常规 2 24 4" xfId="15"/>
    <cellStyle name="常规 2 25" xfId="317"/>
    <cellStyle name="常规 2 25 2" xfId="435"/>
    <cellStyle name="常规 2 25 2 2" xfId="251"/>
    <cellStyle name="常规 2 25 3" xfId="436"/>
    <cellStyle name="常规 2 25 4" xfId="437"/>
    <cellStyle name="常规 2 26" xfId="8"/>
    <cellStyle name="常规 2 26 2" xfId="40"/>
    <cellStyle name="常规 2 27" xfId="384"/>
    <cellStyle name="常规 2 28" xfId="393"/>
    <cellStyle name="常规 2 3" xfId="439"/>
    <cellStyle name="常规 2 3 2" xfId="348"/>
    <cellStyle name="常规 2 3 2 2" xfId="77"/>
    <cellStyle name="常规 2 3 2 2 2" xfId="79"/>
    <cellStyle name="常规 2 3 2 2 2 2" xfId="185"/>
    <cellStyle name="常规 2 3 2 2 2 2 2" xfId="188"/>
    <cellStyle name="常规 2 3 2 2 2 3" xfId="217"/>
    <cellStyle name="常规 2 3 2 2 2 4" xfId="441"/>
    <cellStyle name="常规 2 3 2 2 3" xfId="442"/>
    <cellStyle name="常规 2 3 2 2 3 2" xfId="443"/>
    <cellStyle name="常规 2 3 2 2 4" xfId="444"/>
    <cellStyle name="常规 2 3 2 2 5" xfId="37"/>
    <cellStyle name="常规 2 3 2 3" xfId="81"/>
    <cellStyle name="常规 2 3 2 3 2" xfId="445"/>
    <cellStyle name="常规 2 3 2 3 2 2" xfId="377"/>
    <cellStyle name="常规 2 3 2 3 3" xfId="446"/>
    <cellStyle name="常规 2 3 2 3 4" xfId="447"/>
    <cellStyle name="常规 2 3 2 4" xfId="83"/>
    <cellStyle name="常规 2 3 2 4 2" xfId="448"/>
    <cellStyle name="常规 2 3 2 5" xfId="449"/>
    <cellStyle name="常规 2 3 2 6" xfId="450"/>
    <cellStyle name="常规 2 3 3" xfId="451"/>
    <cellStyle name="常规 2 3 3 2" xfId="91"/>
    <cellStyle name="常规 2 3 3 2 2" xfId="93"/>
    <cellStyle name="常规 2 3 3 2 2 2" xfId="452"/>
    <cellStyle name="常规 2 3 3 2 3" xfId="453"/>
    <cellStyle name="常规 2 3 3 2 4" xfId="454"/>
    <cellStyle name="常规 2 3 3 3" xfId="95"/>
    <cellStyle name="常规 2 3 3 3 2" xfId="455"/>
    <cellStyle name="常规 2 3 3 4" xfId="98"/>
    <cellStyle name="常规 2 3 3 5" xfId="457"/>
    <cellStyle name="常规 2 3 4" xfId="458"/>
    <cellStyle name="常规 2 3 4 2" xfId="114"/>
    <cellStyle name="常规 2 3 4 2 2" xfId="116"/>
    <cellStyle name="常规 2 3 4 3" xfId="119"/>
    <cellStyle name="常规 2 3 4 4" xfId="27"/>
    <cellStyle name="常规 2 3 5" xfId="459"/>
    <cellStyle name="常规 2 3 5 2" xfId="132"/>
    <cellStyle name="常规 2 3 6" xfId="460"/>
    <cellStyle name="常规 2 3 7" xfId="461"/>
    <cellStyle name="常规 2 4" xfId="463"/>
    <cellStyle name="常规 2 4 2" xfId="464"/>
    <cellStyle name="常规 2 4 2 2" xfId="465"/>
    <cellStyle name="常规 2 4 2 2 2" xfId="466"/>
    <cellStyle name="常规 2 4 2 2 2 2" xfId="158"/>
    <cellStyle name="常规 2 4 2 2 3" xfId="467"/>
    <cellStyle name="常规 2 4 2 2 4" xfId="358"/>
    <cellStyle name="常规 2 4 2 3" xfId="468"/>
    <cellStyle name="常规 2 4 2 3 2" xfId="469"/>
    <cellStyle name="常规 2 4 2 4" xfId="470"/>
    <cellStyle name="常规 2 4 2 5" xfId="471"/>
    <cellStyle name="常规 2 4 3" xfId="472"/>
    <cellStyle name="常规 2 4 3 2" xfId="474"/>
    <cellStyle name="常规 2 4 3 2 2" xfId="475"/>
    <cellStyle name="常规 2 4 3 3" xfId="476"/>
    <cellStyle name="常规 2 4 3 4" xfId="478"/>
    <cellStyle name="常规 2 4 4" xfId="336"/>
    <cellStyle name="常规 2 4 4 2" xfId="338"/>
    <cellStyle name="常规 2 4 5" xfId="350"/>
    <cellStyle name="常规 2 4 6" xfId="356"/>
    <cellStyle name="常规 2 5" xfId="481"/>
    <cellStyle name="常规 2 5 2" xfId="482"/>
    <cellStyle name="常规 2 5 2 2" xfId="484"/>
    <cellStyle name="常规 2 5 2 2 2" xfId="427"/>
    <cellStyle name="常规 2 5 2 3" xfId="486"/>
    <cellStyle name="常规 2 5 2 4" xfId="265"/>
    <cellStyle name="常规 2 5 3" xfId="487"/>
    <cellStyle name="常规 2 5 3 2" xfId="45"/>
    <cellStyle name="常规 2 5 4" xfId="363"/>
    <cellStyle name="常规 2 5 5" xfId="369"/>
    <cellStyle name="常规 2 6" xfId="488"/>
    <cellStyle name="常规 2 6 2" xfId="489"/>
    <cellStyle name="常规 2 6 2 2" xfId="490"/>
    <cellStyle name="常规 2 6 3" xfId="491"/>
    <cellStyle name="常规 2 6 4" xfId="373"/>
    <cellStyle name="常规 2 7" xfId="58"/>
    <cellStyle name="常规 2 7 2" xfId="61"/>
    <cellStyle name="常规 2 7 2 2" xfId="421"/>
    <cellStyle name="常规 2 7 3" xfId="16"/>
    <cellStyle name="常规 2 7 4" xfId="379"/>
    <cellStyle name="常规 2 8" xfId="63"/>
    <cellStyle name="常规 2 8 2" xfId="492"/>
    <cellStyle name="常规 2 8 2 2" xfId="493"/>
    <cellStyle name="常规 2 8 3" xfId="494"/>
    <cellStyle name="常规 2 8 4" xfId="495"/>
    <cellStyle name="常规 2 9" xfId="34"/>
    <cellStyle name="常规 2 9 2" xfId="438"/>
    <cellStyle name="常规 2 9 2 2" xfId="347"/>
    <cellStyle name="常规 2 9 3" xfId="462"/>
    <cellStyle name="常规 2 9 4" xfId="480"/>
    <cellStyle name="常规 20" xfId="137"/>
    <cellStyle name="常规 20 2" xfId="140"/>
    <cellStyle name="常规 20 2 2" xfId="142"/>
    <cellStyle name="常规 20 2 2 2" xfId="144"/>
    <cellStyle name="常规 20 2 3" xfId="147"/>
    <cellStyle name="常规 20 2 4" xfId="149"/>
    <cellStyle name="常规 20 3" xfId="152"/>
    <cellStyle name="常规 20 3 2" xfId="155"/>
    <cellStyle name="常规 20 4" xfId="157"/>
    <cellStyle name="常规 20 5" xfId="160"/>
    <cellStyle name="常规 21" xfId="162"/>
    <cellStyle name="常规 21 2" xfId="50"/>
    <cellStyle name="常规 21 2 2" xfId="54"/>
    <cellStyle name="常规 21 2 2 2" xfId="59"/>
    <cellStyle name="常规 21 2 3" xfId="3"/>
    <cellStyle name="常规 21 2 4" xfId="67"/>
    <cellStyle name="常规 21 3" xfId="70"/>
    <cellStyle name="常规 21 3 2" xfId="74"/>
    <cellStyle name="常规 21 4" xfId="86"/>
    <cellStyle name="常规 21 5" xfId="101"/>
    <cellStyle name="常规 22" xfId="165"/>
    <cellStyle name="常规 22 2" xfId="112"/>
    <cellStyle name="常规 22 2 2" xfId="167"/>
    <cellStyle name="常规 22 2 2 2" xfId="169"/>
    <cellStyle name="常规 22 2 3" xfId="171"/>
    <cellStyle name="常规 22 2 4" xfId="173"/>
    <cellStyle name="常规 22 3" xfId="175"/>
    <cellStyle name="常规 22 3 2" xfId="178"/>
    <cellStyle name="常规 22 4" xfId="180"/>
    <cellStyle name="常规 22 5" xfId="182"/>
    <cellStyle name="常规 23" xfId="184"/>
    <cellStyle name="常规 23 2" xfId="187"/>
    <cellStyle name="常规 23 2 2" xfId="192"/>
    <cellStyle name="常规 23 2 2 2" xfId="196"/>
    <cellStyle name="常规 23 2 3" xfId="200"/>
    <cellStyle name="常规 23 2 4" xfId="204"/>
    <cellStyle name="常规 23 3" xfId="206"/>
    <cellStyle name="常规 23 3 2" xfId="210"/>
    <cellStyle name="常规 23 4" xfId="212"/>
    <cellStyle name="常规 23 5" xfId="214"/>
    <cellStyle name="常规 24" xfId="216"/>
    <cellStyle name="常规 24 2" xfId="220"/>
    <cellStyle name="常规 24 2 2" xfId="222"/>
    <cellStyle name="常规 24 2 2 2" xfId="224"/>
    <cellStyle name="常规 24 2 3" xfId="226"/>
    <cellStyle name="常规 24 2 4" xfId="228"/>
    <cellStyle name="常规 24 3" xfId="190"/>
    <cellStyle name="常规 24 3 2" xfId="194"/>
    <cellStyle name="常规 24 4" xfId="198"/>
    <cellStyle name="常规 24 5" xfId="202"/>
    <cellStyle name="常规 25" xfId="440"/>
    <cellStyle name="常规 25 2" xfId="496"/>
    <cellStyle name="常规 25 2 2" xfId="404"/>
    <cellStyle name="常规 25 2 2 2" xfId="406"/>
    <cellStyle name="常规 25 2 3" xfId="408"/>
    <cellStyle name="常规 25 2 4" xfId="386"/>
    <cellStyle name="常规 25 3" xfId="207"/>
    <cellStyle name="常规 25 3 2" xfId="419"/>
    <cellStyle name="常规 25 4" xfId="483"/>
    <cellStyle name="常规 25 5" xfId="485"/>
    <cellStyle name="常规 26" xfId="24"/>
    <cellStyle name="常规 26 2" xfId="12"/>
    <cellStyle name="常规 26 2 2" xfId="97"/>
    <cellStyle name="常规 26 2 2 2" xfId="497"/>
    <cellStyle name="常规 26 2 3" xfId="456"/>
    <cellStyle name="常规 26 2 4" xfId="400"/>
    <cellStyle name="常规 26 3" xfId="43"/>
    <cellStyle name="常规 26 3 2" xfId="26"/>
    <cellStyle name="常规 26 4" xfId="44"/>
    <cellStyle name="常规 26 5" xfId="52"/>
    <cellStyle name="常规 27" xfId="498"/>
    <cellStyle name="常规 27 2" xfId="499"/>
    <cellStyle name="常规 27 2 2" xfId="477"/>
    <cellStyle name="常规 27 2 2 2" xfId="145"/>
    <cellStyle name="常规 27 2 3" xfId="333"/>
    <cellStyle name="常规 27 2 4" xfId="381"/>
    <cellStyle name="常规 27 3" xfId="500"/>
    <cellStyle name="常规 27 3 2" xfId="344"/>
    <cellStyle name="常规 27 4" xfId="366"/>
    <cellStyle name="常规 27 5" xfId="368"/>
    <cellStyle name="常规 28" xfId="501"/>
    <cellStyle name="常规 28 2" xfId="272"/>
    <cellStyle name="常规 28 2 2" xfId="275"/>
    <cellStyle name="常规 28 2 2 2" xfId="102"/>
    <cellStyle name="常规 28 2 3" xfId="279"/>
    <cellStyle name="常规 28 2 4" xfId="283"/>
    <cellStyle name="常规 28 3" xfId="244"/>
    <cellStyle name="常规 28 3 2" xfId="286"/>
    <cellStyle name="常规 28 3 2 2" xfId="291"/>
    <cellStyle name="常规 28 3 3" xfId="294"/>
    <cellStyle name="常规 28 3 4" xfId="297"/>
    <cellStyle name="常规 28 4" xfId="301"/>
    <cellStyle name="常规 28 4 2" xfId="305"/>
    <cellStyle name="常规 28 4 2 2" xfId="310"/>
    <cellStyle name="常规 28 4 3" xfId="316"/>
    <cellStyle name="常规 28 4 4" xfId="7"/>
    <cellStyle name="常规 28 5" xfId="126"/>
    <cellStyle name="常规 28 5 2" xfId="320"/>
    <cellStyle name="常规 28 6" xfId="304"/>
    <cellStyle name="常规 28 7" xfId="315"/>
    <cellStyle name="常规 29" xfId="473"/>
    <cellStyle name="常规 3" xfId="502"/>
    <cellStyle name="常规 3 10" xfId="411"/>
    <cellStyle name="常规 3 2" xfId="503"/>
    <cellStyle name="常规 3 2 2" xfId="504"/>
    <cellStyle name="常规 3 2 2 2" xfId="505"/>
    <cellStyle name="常规 3 2 2 2 2" xfId="506"/>
    <cellStyle name="常规 3 2 2 2 2 2" xfId="507"/>
    <cellStyle name="常规 3 2 2 2 2 2 2" xfId="508"/>
    <cellStyle name="常规 3 2 2 2 2 3" xfId="509"/>
    <cellStyle name="常规 3 2 2 2 2 4" xfId="510"/>
    <cellStyle name="常规 3 2 2 2 3" xfId="511"/>
    <cellStyle name="常规 3 2 2 2 3 2" xfId="512"/>
    <cellStyle name="常规 3 2 2 2 4" xfId="513"/>
    <cellStyle name="常规 3 2 2 2 5" xfId="514"/>
    <cellStyle name="常规 3 2 2 3" xfId="233"/>
    <cellStyle name="常规 3 2 2 3 2" xfId="235"/>
    <cellStyle name="常规 3 2 2 3 2 2" xfId="515"/>
    <cellStyle name="常规 3 2 2 3 3" xfId="516"/>
    <cellStyle name="常规 3 2 2 3 4" xfId="517"/>
    <cellStyle name="常规 3 2 2 4" xfId="237"/>
    <cellStyle name="常规 3 2 2 4 2" xfId="518"/>
    <cellStyle name="常规 3 2 2 4 2 2" xfId="87"/>
    <cellStyle name="常规 3 2 2 4 3" xfId="519"/>
    <cellStyle name="常规 3 2 2 4 4" xfId="520"/>
    <cellStyle name="常规 3 2 2 4 5" xfId="521"/>
    <cellStyle name="常规 3 2 2 5" xfId="239"/>
    <cellStyle name="常规 3 2 2 5 2" xfId="522"/>
    <cellStyle name="常规 3 2 2 6" xfId="523"/>
    <cellStyle name="常规 3 2 2 7" xfId="524"/>
    <cellStyle name="常规 3 2 3" xfId="525"/>
    <cellStyle name="常规 3 2 3 2" xfId="526"/>
    <cellStyle name="常规 3 2 3 2 2" xfId="527"/>
    <cellStyle name="常规 3 2 3 2 2 2" xfId="345"/>
    <cellStyle name="常规 3 2 3 2 3" xfId="528"/>
    <cellStyle name="常规 3 2 3 2 4" xfId="529"/>
    <cellStyle name="常规 3 2 3 3" xfId="242"/>
    <cellStyle name="常规 3 2 3 3 2" xfId="247"/>
    <cellStyle name="常规 3 2 3 3 2 2" xfId="289"/>
    <cellStyle name="常规 3 2 3 3 3" xfId="530"/>
    <cellStyle name="常规 3 2 3 3 4" xfId="531"/>
    <cellStyle name="常规 3 2 3 3 5" xfId="532"/>
    <cellStyle name="常规 3 2 3 4" xfId="249"/>
    <cellStyle name="常规 3 2 3 4 2" xfId="533"/>
    <cellStyle name="常规 3 2 3 5" xfId="252"/>
    <cellStyle name="常规 3 2 3 6" xfId="413"/>
    <cellStyle name="常规 3 2 4" xfId="534"/>
    <cellStyle name="常规 3 2 4 2" xfId="535"/>
    <cellStyle name="常规 3 2 4 2 2" xfId="536"/>
    <cellStyle name="常规 3 2 4 2 2 2" xfId="390"/>
    <cellStyle name="常规 3 2 4 2 3" xfId="537"/>
    <cellStyle name="常规 3 2 4 2 4" xfId="538"/>
    <cellStyle name="常规 3 2 4 2 5" xfId="539"/>
    <cellStyle name="常规 3 2 4 3" xfId="255"/>
    <cellStyle name="常规 3 2 4 3 2" xfId="257"/>
    <cellStyle name="常规 3 2 4 4" xfId="259"/>
    <cellStyle name="常规 3 2 4 5" xfId="261"/>
    <cellStyle name="常规 3 2 5" xfId="540"/>
    <cellStyle name="常规 3 2 5 2" xfId="541"/>
    <cellStyle name="常规 3 2 5 2 2" xfId="432"/>
    <cellStyle name="常规 3 2 5 3" xfId="266"/>
    <cellStyle name="常规 3 2 5 4" xfId="269"/>
    <cellStyle name="常规 3 2 6" xfId="542"/>
    <cellStyle name="常规 3 2 6 2" xfId="543"/>
    <cellStyle name="常规 3 2 6 2 2" xfId="544"/>
    <cellStyle name="常规 3 2 6 3" xfId="276"/>
    <cellStyle name="常规 3 2 6 4" xfId="280"/>
    <cellStyle name="常规 3 2 7" xfId="545"/>
    <cellStyle name="常规 3 2 7 2" xfId="546"/>
    <cellStyle name="常规 3 2 8" xfId="547"/>
    <cellStyle name="常规 3 2 9" xfId="548"/>
    <cellStyle name="常规 3 3" xfId="549"/>
    <cellStyle name="常规 3 3 2" xfId="550"/>
    <cellStyle name="常规 3 3 2 2" xfId="551"/>
    <cellStyle name="常规 3 3 2 2 2" xfId="552"/>
    <cellStyle name="常规 3 3 2 2 2 2" xfId="553"/>
    <cellStyle name="常规 3 3 2 2 3" xfId="554"/>
    <cellStyle name="常规 3 3 2 2 4" xfId="555"/>
    <cellStyle name="常规 3 3 2 3" xfId="556"/>
    <cellStyle name="常规 3 3 2 3 2" xfId="557"/>
    <cellStyle name="常规 3 3 2 4" xfId="558"/>
    <cellStyle name="常规 3 3 2 5" xfId="559"/>
    <cellStyle name="常规 3 3 3" xfId="560"/>
    <cellStyle name="常规 3 3 3 2" xfId="561"/>
    <cellStyle name="常规 3 3 3 2 2" xfId="562"/>
    <cellStyle name="常规 3 3 3 3" xfId="563"/>
    <cellStyle name="常规 3 3 3 4" xfId="564"/>
    <cellStyle name="常规 3 3 4" xfId="565"/>
    <cellStyle name="常规 3 3 4 2" xfId="566"/>
    <cellStyle name="常规 3 3 4 3" xfId="567"/>
    <cellStyle name="常规 3 3 4 3 2" xfId="568"/>
    <cellStyle name="常规 3 3 4 4" xfId="569"/>
    <cellStyle name="常规 3 3 4 5" xfId="570"/>
    <cellStyle name="常规 3 3 5" xfId="571"/>
    <cellStyle name="常规 3 3 5 2" xfId="572"/>
    <cellStyle name="常规 3 3 6" xfId="573"/>
    <cellStyle name="常规 3 3 7" xfId="574"/>
    <cellStyle name="常规 3 4" xfId="575"/>
    <cellStyle name="常规 3 4 2" xfId="576"/>
    <cellStyle name="常规 3 4 2 2" xfId="577"/>
    <cellStyle name="常规 3 4 2 2 2" xfId="578"/>
    <cellStyle name="常规 3 4 2 3" xfId="579"/>
    <cellStyle name="常规 3 4 2 4" xfId="580"/>
    <cellStyle name="常规 3 4 3" xfId="11"/>
    <cellStyle name="常规 3 4 3 2" xfId="581"/>
    <cellStyle name="常规 3 4 3 3" xfId="582"/>
    <cellStyle name="常规 3 4 3 3 2" xfId="479"/>
    <cellStyle name="常规 3 4 3 4" xfId="583"/>
    <cellStyle name="常规 3 4 3 5" xfId="584"/>
    <cellStyle name="常规 3 4 4" xfId="585"/>
    <cellStyle name="常规 3 4 4 2" xfId="586"/>
    <cellStyle name="常规 3 4 5" xfId="587"/>
    <cellStyle name="常规 3 4 6" xfId="588"/>
    <cellStyle name="常规 3 5" xfId="589"/>
    <cellStyle name="常规 3 5 2" xfId="590"/>
    <cellStyle name="常规 3 5 2 2" xfId="591"/>
    <cellStyle name="常规 3 5 3" xfId="592"/>
    <cellStyle name="常规 3 5 4" xfId="593"/>
    <cellStyle name="常规 3 6" xfId="594"/>
    <cellStyle name="常规 3 6 2" xfId="595"/>
    <cellStyle name="常规 3 6 3" xfId="596"/>
    <cellStyle name="常规 3 6 3 2" xfId="597"/>
    <cellStyle name="常规 3 6 4" xfId="598"/>
    <cellStyle name="常规 3 6 5" xfId="599"/>
    <cellStyle name="常规 3 7" xfId="600"/>
    <cellStyle name="常规 3 7 2" xfId="601"/>
    <cellStyle name="常规 3 8" xfId="602"/>
    <cellStyle name="常规 3 9" xfId="603"/>
    <cellStyle name="常规 4" xfId="604"/>
    <cellStyle name="常规 4 2" xfId="605"/>
    <cellStyle name="常规 4 2 2" xfId="607"/>
    <cellStyle name="常规 4 3" xfId="608"/>
    <cellStyle name="常规 4 4" xfId="606"/>
    <cellStyle name="常规 5" xfId="609"/>
    <cellStyle name="常规 5 10" xfId="610"/>
    <cellStyle name="常规 5 10 2" xfId="612"/>
    <cellStyle name="常规 5 10 3" xfId="614"/>
    <cellStyle name="常规 5 10 3 2" xfId="616"/>
    <cellStyle name="常规 5 10 4" xfId="617"/>
    <cellStyle name="常规 5 10 5" xfId="618"/>
    <cellStyle name="常规 5 11" xfId="619"/>
    <cellStyle name="常规 5 12" xfId="620"/>
    <cellStyle name="常规 5 12 2" xfId="621"/>
    <cellStyle name="常规 5 13" xfId="622"/>
    <cellStyle name="常规 5 14" xfId="623"/>
    <cellStyle name="常规 5 15" xfId="624"/>
    <cellStyle name="常规 5 2" xfId="625"/>
    <cellStyle name="常规 5 2 2" xfId="626"/>
    <cellStyle name="常规 5 2 2 2" xfId="627"/>
    <cellStyle name="常规 5 2 2 2 2" xfId="150"/>
    <cellStyle name="常规 5 2 2 3" xfId="628"/>
    <cellStyle name="常规 5 2 2 4" xfId="117"/>
    <cellStyle name="常规 5 2 3" xfId="629"/>
    <cellStyle name="常规 5 2 3 2" xfId="630"/>
    <cellStyle name="常规 5 2 3 3" xfId="631"/>
    <cellStyle name="常规 5 2 3 3 2" xfId="632"/>
    <cellStyle name="常规 5 2 3 4" xfId="633"/>
    <cellStyle name="常规 5 2 3 5" xfId="634"/>
    <cellStyle name="常规 5 2 4" xfId="635"/>
    <cellStyle name="常规 5 2 4 2" xfId="636"/>
    <cellStyle name="常规 5 2 4 3" xfId="637"/>
    <cellStyle name="常规 5 2 4 3 2" xfId="638"/>
    <cellStyle name="常规 5 2 4 4" xfId="639"/>
    <cellStyle name="常规 5 2 4 5" xfId="640"/>
    <cellStyle name="常规 5 2 5" xfId="641"/>
    <cellStyle name="常规 5 2 6" xfId="642"/>
    <cellStyle name="常规 5 2 6 2" xfId="643"/>
    <cellStyle name="常规 5 2 7" xfId="644"/>
    <cellStyle name="常规 5 2 8" xfId="645"/>
    <cellStyle name="常规 5 2 9" xfId="646"/>
    <cellStyle name="常规 5 3" xfId="647"/>
    <cellStyle name="常规 5 3 2" xfId="648"/>
    <cellStyle name="常规 5 3 2 2" xfId="649"/>
    <cellStyle name="常规 5 3 2 2 2" xfId="650"/>
    <cellStyle name="常规 5 3 2 3" xfId="651"/>
    <cellStyle name="常规 5 3 2 4" xfId="18"/>
    <cellStyle name="常规 5 3 3" xfId="652"/>
    <cellStyle name="常规 5 3 3 2" xfId="653"/>
    <cellStyle name="常规 5 3 3 3" xfId="654"/>
    <cellStyle name="常规 5 3 3 3 2" xfId="655"/>
    <cellStyle name="常规 5 3 3 4" xfId="656"/>
    <cellStyle name="常规 5 3 3 5" xfId="657"/>
    <cellStyle name="常规 5 3 4" xfId="658"/>
    <cellStyle name="常规 5 3 4 2" xfId="659"/>
    <cellStyle name="常规 5 3 4 3" xfId="660"/>
    <cellStyle name="常规 5 3 4 3 2" xfId="661"/>
    <cellStyle name="常规 5 3 4 4" xfId="662"/>
    <cellStyle name="常规 5 3 4 5" xfId="663"/>
    <cellStyle name="常规 5 3 5" xfId="664"/>
    <cellStyle name="常规 5 3 6" xfId="665"/>
    <cellStyle name="常规 5 3 6 2" xfId="666"/>
    <cellStyle name="常规 5 3 7" xfId="667"/>
    <cellStyle name="常规 5 3 8" xfId="668"/>
    <cellStyle name="常规 5 3 9" xfId="669"/>
    <cellStyle name="常规 5 4" xfId="670"/>
    <cellStyle name="常规 5 4 2" xfId="671"/>
    <cellStyle name="常规 5 4 2 2" xfId="672"/>
    <cellStyle name="常规 5 4 2 2 2" xfId="673"/>
    <cellStyle name="常规 5 4 2 3" xfId="674"/>
    <cellStyle name="常规 5 4 2 4" xfId="153"/>
    <cellStyle name="常规 5 4 3" xfId="675"/>
    <cellStyle name="常规 5 4 3 2" xfId="676"/>
    <cellStyle name="常规 5 4 3 3" xfId="677"/>
    <cellStyle name="常规 5 4 3 3 2" xfId="678"/>
    <cellStyle name="常规 5 4 3 4" xfId="5"/>
    <cellStyle name="常规 5 4 3 5" xfId="679"/>
    <cellStyle name="常规 5 4 4" xfId="680"/>
    <cellStyle name="常规 5 4 4 2" xfId="681"/>
    <cellStyle name="常规 5 4 4 3" xfId="682"/>
    <cellStyle name="常规 5 4 4 3 2" xfId="683"/>
    <cellStyle name="常规 5 4 4 4" xfId="331"/>
    <cellStyle name="常规 5 4 4 5" xfId="684"/>
    <cellStyle name="常规 5 4 5" xfId="685"/>
    <cellStyle name="常规 5 4 6" xfId="686"/>
    <cellStyle name="常规 5 4 6 2" xfId="687"/>
    <cellStyle name="常规 5 4 7" xfId="688"/>
    <cellStyle name="常规 5 4 8" xfId="689"/>
    <cellStyle name="常规 5 4 9" xfId="690"/>
    <cellStyle name="常规 5 5" xfId="691"/>
    <cellStyle name="常规 5 5 2" xfId="692"/>
    <cellStyle name="常规 5 5 2 2" xfId="693"/>
    <cellStyle name="常规 5 5 2 2 2" xfId="694"/>
    <cellStyle name="常规 5 5 2 3" xfId="695"/>
    <cellStyle name="常规 5 5 2 4" xfId="72"/>
    <cellStyle name="常规 5 5 3" xfId="696"/>
    <cellStyle name="常规 5 5 3 2" xfId="697"/>
    <cellStyle name="常规 5 5 3 3" xfId="698"/>
    <cellStyle name="常规 5 5 3 3 2" xfId="699"/>
    <cellStyle name="常规 5 5 3 4" xfId="700"/>
    <cellStyle name="常规 5 5 3 5" xfId="701"/>
    <cellStyle name="常规 5 5 4" xfId="702"/>
    <cellStyle name="常规 5 5 4 2" xfId="703"/>
    <cellStyle name="常规 5 5 4 3" xfId="704"/>
    <cellStyle name="常规 5 5 4 3 2" xfId="705"/>
    <cellStyle name="常规 5 5 4 4" xfId="706"/>
    <cellStyle name="常规 5 5 4 5" xfId="707"/>
    <cellStyle name="常规 5 5 5" xfId="708"/>
    <cellStyle name="常规 5 5 6" xfId="709"/>
    <cellStyle name="常规 5 5 6 2" xfId="710"/>
    <cellStyle name="常规 5 5 7" xfId="711"/>
    <cellStyle name="常规 5 5 8" xfId="712"/>
    <cellStyle name="常规 5 5 9" xfId="713"/>
    <cellStyle name="常规 5 6" xfId="714"/>
    <cellStyle name="常规 5 6 2" xfId="715"/>
    <cellStyle name="常规 5 6 2 2" xfId="716"/>
    <cellStyle name="常规 5 6 2 2 2" xfId="717"/>
    <cellStyle name="常规 5 6 2 3" xfId="718"/>
    <cellStyle name="常规 5 6 2 4" xfId="176"/>
    <cellStyle name="常规 5 6 3" xfId="719"/>
    <cellStyle name="常规 5 6 3 2" xfId="25"/>
    <cellStyle name="常规 5 6 3 3" xfId="720"/>
    <cellStyle name="常规 5 6 3 3 2" xfId="721"/>
    <cellStyle name="常规 5 6 3 4" xfId="722"/>
    <cellStyle name="常规 5 6 3 5" xfId="723"/>
    <cellStyle name="常规 5 6 4" xfId="724"/>
    <cellStyle name="常规 5 6 4 2" xfId="725"/>
    <cellStyle name="常规 5 6 4 3" xfId="726"/>
    <cellStyle name="常规 5 6 4 3 2" xfId="727"/>
    <cellStyle name="常规 5 6 4 4" xfId="728"/>
    <cellStyle name="常规 5 6 4 5" xfId="729"/>
    <cellStyle name="常规 5 6 5" xfId="730"/>
    <cellStyle name="常规 5 6 6" xfId="731"/>
    <cellStyle name="常规 5 6 6 2" xfId="732"/>
    <cellStyle name="常规 5 6 7" xfId="733"/>
    <cellStyle name="常规 5 6 8" xfId="734"/>
    <cellStyle name="常规 5 6 9" xfId="735"/>
    <cellStyle name="常规 5 7" xfId="736"/>
    <cellStyle name="常规 5 7 2" xfId="737"/>
    <cellStyle name="常规 5 7 2 2" xfId="738"/>
    <cellStyle name="常规 5 7 2 3" xfId="739"/>
    <cellStyle name="常规 5 7 2 3 2" xfId="740"/>
    <cellStyle name="常规 5 7 2 4" xfId="208"/>
    <cellStyle name="常规 5 7 2 5" xfId="741"/>
    <cellStyle name="常规 5 7 3" xfId="742"/>
    <cellStyle name="常规 5 7 3 2" xfId="743"/>
    <cellStyle name="常规 5 7 3 3" xfId="744"/>
    <cellStyle name="常规 5 7 3 3 2" xfId="745"/>
    <cellStyle name="常规 5 7 3 4" xfId="746"/>
    <cellStyle name="常规 5 7 3 5" xfId="747"/>
    <cellStyle name="常规 5 7 4" xfId="748"/>
    <cellStyle name="常规 5 7 5" xfId="749"/>
    <cellStyle name="常规 5 7 5 2" xfId="263"/>
    <cellStyle name="常规 5 7 6" xfId="750"/>
    <cellStyle name="常规 5 7 7" xfId="751"/>
    <cellStyle name="常规 5 7 8" xfId="752"/>
    <cellStyle name="常规 5 8" xfId="753"/>
    <cellStyle name="常规 5 8 2" xfId="754"/>
    <cellStyle name="常规 5 8 2 2" xfId="755"/>
    <cellStyle name="常规 5 8 3" xfId="756"/>
    <cellStyle name="常规 5 8 4" xfId="757"/>
    <cellStyle name="常规 5 9" xfId="758"/>
    <cellStyle name="常规 5 9 2" xfId="759"/>
    <cellStyle name="常规 5 9 3" xfId="760"/>
    <cellStyle name="常规 5 9 3 2" xfId="761"/>
    <cellStyle name="常规 5 9 4" xfId="762"/>
    <cellStyle name="常规 5 9 5" xfId="763"/>
    <cellStyle name="常规 6" xfId="764"/>
    <cellStyle name="常规 6 2" xfId="765"/>
    <cellStyle name="常规 6 2 2" xfId="766"/>
    <cellStyle name="常规 6 2 2 2" xfId="767"/>
    <cellStyle name="常规 6 2 3" xfId="768"/>
    <cellStyle name="常规 6 2 4" xfId="769"/>
    <cellStyle name="常规 6 3" xfId="770"/>
    <cellStyle name="常规 6 3 2" xfId="771"/>
    <cellStyle name="常规 6 3 2 2" xfId="772"/>
    <cellStyle name="常规 6 3 3" xfId="773"/>
    <cellStyle name="常规 6 3 4" xfId="774"/>
    <cellStyle name="常规 6 4" xfId="775"/>
    <cellStyle name="常规 6 4 2" xfId="776"/>
    <cellStyle name="常规 6 4 2 2" xfId="777"/>
    <cellStyle name="常规 6 4 3" xfId="778"/>
    <cellStyle name="常规 6 4 4" xfId="779"/>
    <cellStyle name="常规 6 5" xfId="21"/>
    <cellStyle name="常规 6 5 2" xfId="780"/>
    <cellStyle name="常规 6 5 2 2" xfId="781"/>
    <cellStyle name="常规 6 5 3" xfId="782"/>
    <cellStyle name="常规 6 5 4" xfId="783"/>
    <cellStyle name="常规 6 6" xfId="784"/>
    <cellStyle name="常规 6 6 2" xfId="785"/>
    <cellStyle name="常规 6 6 2 2" xfId="786"/>
    <cellStyle name="常规 6 6 3" xfId="787"/>
    <cellStyle name="常规 6 6 4" xfId="788"/>
    <cellStyle name="常规 6 7" xfId="789"/>
    <cellStyle name="常规 6 7 2" xfId="790"/>
    <cellStyle name="常规 6 8" xfId="791"/>
    <cellStyle name="常规 6 9" xfId="792"/>
    <cellStyle name="常规 7" xfId="793"/>
    <cellStyle name="常规 7 2" xfId="794"/>
    <cellStyle name="常规 7 2 2" xfId="795"/>
    <cellStyle name="常规 7 2 2 2" xfId="796"/>
    <cellStyle name="常规 7 2 3" xfId="797"/>
    <cellStyle name="常规 7 2 4" xfId="798"/>
    <cellStyle name="常规 7 3" xfId="799"/>
    <cellStyle name="常规 7 3 2" xfId="800"/>
    <cellStyle name="常规 7 4" xfId="801"/>
    <cellStyle name="常规 7 5" xfId="802"/>
    <cellStyle name="常规 8" xfId="611"/>
    <cellStyle name="常规 8 2" xfId="803"/>
    <cellStyle name="常规 8 2 2" xfId="392"/>
    <cellStyle name="常规 8 2 2 2" xfId="804"/>
    <cellStyle name="常规 8 2 3" xfId="805"/>
    <cellStyle name="常规 8 2 4" xfId="806"/>
    <cellStyle name="常规 8 3" xfId="29"/>
    <cellStyle name="常规 8 3 2" xfId="807"/>
    <cellStyle name="常规 8 4" xfId="808"/>
    <cellStyle name="常规 8 5" xfId="809"/>
    <cellStyle name="常规 9" xfId="613"/>
    <cellStyle name="常规 9 2" xfId="615"/>
    <cellStyle name="常规 9 2 2" xfId="810"/>
    <cellStyle name="常规 9 2 2 2" xfId="811"/>
    <cellStyle name="常规 9 2 3" xfId="812"/>
    <cellStyle name="常规 9 2 4" xfId="813"/>
    <cellStyle name="常规 9 3" xfId="814"/>
    <cellStyle name="常规 9 3 2" xfId="815"/>
    <cellStyle name="常规 9 4" xfId="816"/>
    <cellStyle name="常规 9 5" xfId="817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_&#21151;&#33021;&#24320;&#215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@open"/>
      <sheetName val="@openTask"/>
    </sheetNames>
    <sheetDataSet>
      <sheetData sheetId="0">
        <row r="1">
          <cell r="H1" t="str">
            <v>功能开启触发引导id</v>
          </cell>
        </row>
        <row r="2">
          <cell r="H2" t="str">
            <v>int</v>
          </cell>
        </row>
        <row r="3">
          <cell r="H3" t="str">
            <v>guideId</v>
          </cell>
        </row>
        <row r="4">
          <cell r="I4" t="str">
            <v>角色功能</v>
          </cell>
        </row>
        <row r="5">
          <cell r="I5" t="str">
            <v>角色功能-装备</v>
          </cell>
        </row>
        <row r="6">
          <cell r="I6" t="str">
            <v>角色功能-技能</v>
          </cell>
        </row>
        <row r="7">
          <cell r="H7">
            <v>1230</v>
          </cell>
          <cell r="I7" t="str">
            <v>角色功能-坐骑</v>
          </cell>
        </row>
        <row r="8">
          <cell r="I8" t="str">
            <v>角色功能-翅膀</v>
          </cell>
        </row>
        <row r="9">
          <cell r="I9" t="str">
            <v>百变怪功能</v>
          </cell>
        </row>
        <row r="10">
          <cell r="I10" t="str">
            <v>百变怪-技能设置</v>
          </cell>
        </row>
        <row r="11">
          <cell r="I11" t="str">
            <v>主城</v>
          </cell>
        </row>
        <row r="12">
          <cell r="I12" t="str">
            <v>背包</v>
          </cell>
        </row>
        <row r="13">
          <cell r="I13" t="str">
            <v>背包-道具</v>
          </cell>
        </row>
        <row r="14">
          <cell r="I14" t="str">
            <v>装备熔炼</v>
          </cell>
        </row>
        <row r="15">
          <cell r="I15" t="str">
            <v>锻造</v>
          </cell>
        </row>
        <row r="16">
          <cell r="I16" t="str">
            <v>锻造-强化</v>
          </cell>
        </row>
        <row r="17">
          <cell r="I17" t="str">
            <v>锻造-精炼</v>
          </cell>
        </row>
        <row r="18">
          <cell r="I18" t="str">
            <v>锻造-锻炼</v>
          </cell>
        </row>
        <row r="19">
          <cell r="I19" t="str">
            <v>锻造-宝石</v>
          </cell>
        </row>
        <row r="20">
          <cell r="I20" t="str">
            <v>仙侣</v>
          </cell>
        </row>
        <row r="21">
          <cell r="I21" t="str">
            <v>仙侣-仙侣</v>
          </cell>
        </row>
        <row r="22">
          <cell r="I22" t="str">
            <v>仙侣-升星</v>
          </cell>
        </row>
        <row r="23">
          <cell r="I23" t="str">
            <v>仙侣-法阵</v>
          </cell>
        </row>
        <row r="24">
          <cell r="I24" t="str">
            <v>仙侣-仙位</v>
          </cell>
        </row>
        <row r="25">
          <cell r="I25" t="str">
            <v>天女</v>
          </cell>
        </row>
        <row r="26">
          <cell r="H26">
            <v>1270</v>
          </cell>
          <cell r="I26" t="str">
            <v>天女-天女</v>
          </cell>
        </row>
        <row r="27">
          <cell r="H27">
            <v>1280</v>
          </cell>
          <cell r="I27" t="str">
            <v>天女-仙器</v>
          </cell>
        </row>
        <row r="28">
          <cell r="H28">
            <v>1290</v>
          </cell>
          <cell r="I28" t="str">
            <v>天女-花撵</v>
          </cell>
        </row>
        <row r="29">
          <cell r="H29">
            <v>1300</v>
          </cell>
          <cell r="I29" t="str">
            <v>天女-灵气</v>
          </cell>
        </row>
        <row r="30">
          <cell r="I30" t="str">
            <v>宠物</v>
          </cell>
        </row>
        <row r="31">
          <cell r="I31" t="str">
            <v>宠物-升级</v>
          </cell>
        </row>
        <row r="32">
          <cell r="I32" t="str">
            <v>宠物-技能</v>
          </cell>
        </row>
        <row r="33">
          <cell r="I33" t="str">
            <v>宠物-通灵</v>
          </cell>
        </row>
        <row r="34">
          <cell r="I34" t="str">
            <v>宠物-兽魂</v>
          </cell>
        </row>
        <row r="35">
          <cell r="I35" t="str">
            <v>宠物-可进化的系列</v>
          </cell>
        </row>
        <row r="36">
          <cell r="I36" t="str">
            <v>宠物进化界面</v>
          </cell>
        </row>
        <row r="37">
          <cell r="I37" t="str">
            <v>宠物升级选定墨海马</v>
          </cell>
        </row>
        <row r="38">
          <cell r="I38" t="str">
            <v>宠物-选中可激活的宠物</v>
          </cell>
        </row>
        <row r="39">
          <cell r="I39" t="str">
            <v>宠物-选中送的宠物</v>
          </cell>
        </row>
        <row r="40">
          <cell r="I40" t="str">
            <v>天仙</v>
          </cell>
        </row>
        <row r="41">
          <cell r="I41" t="str">
            <v>天仙-天仙</v>
          </cell>
        </row>
        <row r="42">
          <cell r="I42" t="str">
            <v>天仙-神兵</v>
          </cell>
        </row>
        <row r="43">
          <cell r="H43">
            <v>1240</v>
          </cell>
          <cell r="I43" t="str">
            <v>天仙-丹药</v>
          </cell>
        </row>
        <row r="44">
          <cell r="H44">
            <v>1250</v>
          </cell>
          <cell r="I44" t="str">
            <v>天仙-经脉</v>
          </cell>
        </row>
        <row r="45">
          <cell r="I45" t="str">
            <v>宠物-资质提升界面</v>
          </cell>
        </row>
        <row r="46">
          <cell r="I46" t="str">
            <v>宠物-激活出战界面</v>
          </cell>
        </row>
        <row r="47">
          <cell r="I47" t="str">
            <v>法宝第一个位置</v>
          </cell>
        </row>
        <row r="48">
          <cell r="I48" t="str">
            <v>法宝第二个位置</v>
          </cell>
        </row>
        <row r="49">
          <cell r="I49" t="str">
            <v>法宝第三个位置</v>
          </cell>
        </row>
        <row r="50">
          <cell r="I50" t="str">
            <v>法宝第四个位置</v>
          </cell>
        </row>
        <row r="51">
          <cell r="I51" t="str">
            <v>自动战斗</v>
          </cell>
        </row>
        <row r="52">
          <cell r="I52" t="str">
            <v>时装</v>
          </cell>
        </row>
        <row r="53">
          <cell r="I53" t="str">
            <v>称号</v>
          </cell>
        </row>
        <row r="54">
          <cell r="I54" t="str">
            <v>副本-材料副本滚动第几个位置</v>
          </cell>
        </row>
        <row r="55">
          <cell r="I55" t="str">
            <v>副本-材料副本滚动第几个位置</v>
          </cell>
        </row>
        <row r="56">
          <cell r="I56" t="str">
            <v>副本</v>
          </cell>
        </row>
        <row r="57">
          <cell r="I57" t="str">
            <v>副本-材料副本</v>
          </cell>
        </row>
        <row r="58">
          <cell r="I58" t="str">
            <v>副本-神秘宝藏</v>
          </cell>
        </row>
        <row r="59">
          <cell r="I59" t="str">
            <v>副本-古代遗迹</v>
          </cell>
        </row>
        <row r="60">
          <cell r="I60" t="str">
            <v>副本-精灵试炼</v>
          </cell>
        </row>
        <row r="61">
          <cell r="I61" t="str">
            <v>日常-西游历练</v>
          </cell>
        </row>
        <row r="62">
          <cell r="I62" t="str">
            <v>日常-钟馗伏魔</v>
          </cell>
        </row>
        <row r="63">
          <cell r="I63" t="str">
            <v>日常-组队历练</v>
          </cell>
        </row>
        <row r="64">
          <cell r="I64" t="str">
            <v>日常-每日150</v>
          </cell>
        </row>
        <row r="65">
          <cell r="I65" t="str">
            <v>副本-龙王-跳到第一章</v>
          </cell>
        </row>
        <row r="66">
          <cell r="I66" t="str">
            <v>聊天</v>
          </cell>
        </row>
        <row r="67">
          <cell r="I67" t="str">
            <v>聊天输入文本</v>
          </cell>
        </row>
        <row r="68">
          <cell r="I68" t="str">
            <v>聊天发送按钮</v>
          </cell>
        </row>
        <row r="69">
          <cell r="I69" t="str">
            <v>关卡boss界面</v>
          </cell>
        </row>
        <row r="70">
          <cell r="I70" t="str">
            <v>世界地图界面</v>
          </cell>
        </row>
        <row r="71">
          <cell r="I71" t="str">
            <v>主城boss界面</v>
          </cell>
        </row>
        <row r="72">
          <cell r="I72" t="str">
            <v>主城boss界面-个人boss</v>
          </cell>
        </row>
        <row r="73">
          <cell r="I73" t="str">
            <v>主城boss界面-全民boss</v>
          </cell>
        </row>
        <row r="74">
          <cell r="I74" t="str">
            <v>主城boss界面-野外boss</v>
          </cell>
        </row>
        <row r="75">
          <cell r="I75" t="str">
            <v>主城boss界面-生死劫boss</v>
          </cell>
        </row>
        <row r="76">
          <cell r="H76">
            <v>1260</v>
          </cell>
          <cell r="I76" t="str">
            <v>法宝</v>
          </cell>
        </row>
        <row r="77">
          <cell r="I77" t="str">
            <v>法宝-宝物</v>
          </cell>
        </row>
        <row r="78">
          <cell r="I78" t="str">
            <v>法宝-升级</v>
          </cell>
        </row>
        <row r="79">
          <cell r="I79" t="str">
            <v>法宝-打造</v>
          </cell>
        </row>
        <row r="80">
          <cell r="I80" t="str">
            <v>法宝-分解</v>
          </cell>
        </row>
        <row r="81">
          <cell r="I81" t="str">
            <v>神装升级</v>
          </cell>
        </row>
        <row r="82">
          <cell r="I82" t="str">
            <v>神装洗练</v>
          </cell>
        </row>
        <row r="83">
          <cell r="I83" t="str">
            <v>神装淬炼</v>
          </cell>
        </row>
        <row r="84">
          <cell r="I84" t="str">
            <v>图腾</v>
          </cell>
        </row>
        <row r="85">
          <cell r="I85" t="str">
            <v>神装</v>
          </cell>
        </row>
        <row r="86">
          <cell r="I86" t="str">
            <v>排行榜</v>
          </cell>
        </row>
        <row r="87">
          <cell r="I87" t="str">
            <v>公会</v>
          </cell>
        </row>
        <row r="88">
          <cell r="I88" t="str">
            <v>公会大厅</v>
          </cell>
        </row>
        <row r="89">
          <cell r="I89" t="str">
            <v>公会研究</v>
          </cell>
        </row>
        <row r="90">
          <cell r="I90" t="str">
            <v>公会副本</v>
          </cell>
        </row>
        <row r="91">
          <cell r="I91" t="str">
            <v>公会技能</v>
          </cell>
        </row>
        <row r="92">
          <cell r="I92" t="str">
            <v>进阶奖励</v>
          </cell>
        </row>
        <row r="93">
          <cell r="I93" t="str">
            <v>vip</v>
          </cell>
        </row>
        <row r="94">
          <cell r="I94" t="str">
            <v>竞技场</v>
          </cell>
        </row>
        <row r="95">
          <cell r="I95" t="str">
            <v>天下第一</v>
          </cell>
        </row>
        <row r="96">
          <cell r="I96" t="str">
            <v>福利大厅</v>
          </cell>
        </row>
        <row r="97">
          <cell r="I97" t="str">
            <v>福利大厅-签到</v>
          </cell>
        </row>
        <row r="98">
          <cell r="I98" t="str">
            <v>福利大厅-月卡</v>
          </cell>
        </row>
        <row r="99">
          <cell r="I99" t="str">
            <v>福利大厅-周卡</v>
          </cell>
        </row>
        <row r="100">
          <cell r="I100" t="str">
            <v>福利大厅-口袋福利</v>
          </cell>
        </row>
        <row r="101">
          <cell r="I101" t="str">
            <v>福利大厅-激活码</v>
          </cell>
        </row>
        <row r="102">
          <cell r="I102" t="str">
            <v>福利大厅-游戏公告</v>
          </cell>
        </row>
        <row r="103">
          <cell r="I103" t="str">
            <v>福利大厅-等级礼包</v>
          </cell>
        </row>
        <row r="104">
          <cell r="I104" t="str">
            <v>福利大厅-每日累充</v>
          </cell>
        </row>
        <row r="105">
          <cell r="I105" t="str">
            <v>跨服</v>
          </cell>
        </row>
        <row r="106">
          <cell r="I106" t="str">
            <v>跨服组队</v>
          </cell>
        </row>
        <row r="107">
          <cell r="I107" t="str">
            <v>跨服boss</v>
          </cell>
        </row>
        <row r="108">
          <cell r="I108" t="str">
            <v>跨服渔场</v>
          </cell>
        </row>
        <row r="109">
          <cell r="I109" t="str">
            <v>大闹天宫</v>
          </cell>
        </row>
        <row r="110">
          <cell r="I110" t="str">
            <v>答题</v>
          </cell>
        </row>
        <row r="111">
          <cell r="I111" t="str">
            <v>至尊卡</v>
          </cell>
        </row>
        <row r="112">
          <cell r="I112" t="str">
            <v>宠物抓捕开放等级</v>
          </cell>
        </row>
        <row r="113">
          <cell r="I113" t="str">
            <v>寻宝</v>
          </cell>
        </row>
        <row r="114">
          <cell r="I114" t="str">
            <v>幸运转盘</v>
          </cell>
        </row>
        <row r="115">
          <cell r="I115" t="str">
            <v>神宠转盘</v>
          </cell>
        </row>
        <row r="116">
          <cell r="I116" t="str">
            <v>扭蛋</v>
          </cell>
        </row>
        <row r="117">
          <cell r="I117" t="str">
            <v>高级扭蛋</v>
          </cell>
        </row>
        <row r="118">
          <cell r="I118" t="str">
            <v>转盘</v>
          </cell>
        </row>
        <row r="119">
          <cell r="I119" t="str">
            <v>开服活动</v>
          </cell>
        </row>
        <row r="120">
          <cell r="I120" t="str">
            <v>开服活动-xx进阶</v>
          </cell>
        </row>
        <row r="121">
          <cell r="I121" t="str">
            <v>开服活动-xx排名</v>
          </cell>
        </row>
        <row r="122">
          <cell r="I122" t="str">
            <v>开服活动-xx大侠</v>
          </cell>
        </row>
        <row r="123">
          <cell r="I123" t="str">
            <v>开服活动-xx商店</v>
          </cell>
        </row>
        <row r="124">
          <cell r="I124" t="str">
            <v>商店界面</v>
          </cell>
        </row>
        <row r="125">
          <cell r="I125" t="str">
            <v>神宠来袭</v>
          </cell>
        </row>
        <row r="126">
          <cell r="I126" t="str">
            <v>宠物商店</v>
          </cell>
        </row>
        <row r="127">
          <cell r="I127" t="str">
            <v>绑钻商店</v>
          </cell>
        </row>
        <row r="128">
          <cell r="I128" t="str">
            <v>宠物碎片</v>
          </cell>
        </row>
        <row r="129">
          <cell r="I129" t="str">
            <v>御三家</v>
          </cell>
        </row>
        <row r="130">
          <cell r="I130" t="str">
            <v>装备商店</v>
          </cell>
        </row>
        <row r="131">
          <cell r="I131" t="str">
            <v>遗迹福利</v>
          </cell>
        </row>
        <row r="132">
          <cell r="I132" t="str">
            <v>公会商店</v>
          </cell>
        </row>
        <row r="133">
          <cell r="I133" t="str">
            <v>公会福利</v>
          </cell>
        </row>
        <row r="134">
          <cell r="I134" t="str">
            <v>皮肤外观</v>
          </cell>
        </row>
        <row r="135">
          <cell r="I135" t="str">
            <v>跨服商店</v>
          </cell>
        </row>
        <row r="136">
          <cell r="I136" t="str">
            <v>友情商店</v>
          </cell>
        </row>
        <row r="137">
          <cell r="I137" t="str">
            <v>同行兑换</v>
          </cell>
        </row>
        <row r="138">
          <cell r="I138" t="str">
            <v>竞技场</v>
          </cell>
        </row>
        <row r="139">
          <cell r="I139" t="str">
            <v>竞技福利</v>
          </cell>
        </row>
        <row r="140">
          <cell r="I140" t="str">
            <v>宅急送</v>
          </cell>
        </row>
        <row r="141">
          <cell r="I141" t="str">
            <v>答题商店</v>
          </cell>
        </row>
        <row r="142">
          <cell r="I142" t="str">
            <v>个人商店</v>
          </cell>
        </row>
        <row r="143">
          <cell r="I143" t="str">
            <v>全民商店</v>
          </cell>
        </row>
        <row r="144">
          <cell r="I144" t="str">
            <v>大师塔商店</v>
          </cell>
        </row>
        <row r="145">
          <cell r="I145" t="str">
            <v>联赛商店</v>
          </cell>
        </row>
        <row r="146">
          <cell r="I146" t="str">
            <v>王者商店</v>
          </cell>
        </row>
        <row r="147">
          <cell r="I147" t="str">
            <v>封妖商店</v>
          </cell>
        </row>
        <row r="148">
          <cell r="I148" t="str">
            <v>材料商店</v>
          </cell>
        </row>
        <row r="149">
          <cell r="I149" t="str">
            <v>每日充值6/48</v>
          </cell>
        </row>
        <row r="150">
          <cell r="I150" t="str">
            <v>帮会地图</v>
          </cell>
        </row>
        <row r="151">
          <cell r="I151" t="str">
            <v>首充</v>
          </cell>
        </row>
        <row r="152">
          <cell r="I152" t="str">
            <v>押镖护送</v>
          </cell>
        </row>
        <row r="153">
          <cell r="I153" t="str">
            <v>好友</v>
          </cell>
        </row>
        <row r="154">
          <cell r="I154" t="str">
            <v>好友-我的关注</v>
          </cell>
        </row>
        <row r="155">
          <cell r="I155" t="str">
            <v>好友-我的粉丝</v>
          </cell>
        </row>
        <row r="156">
          <cell r="I156" t="str">
            <v>好友-黑名单</v>
          </cell>
        </row>
        <row r="157">
          <cell r="I157" t="str">
            <v>好友-关注推荐</v>
          </cell>
        </row>
        <row r="158">
          <cell r="I158" t="str">
            <v>节日返利</v>
          </cell>
        </row>
        <row r="159">
          <cell r="I159" t="str">
            <v>神秘商店1</v>
          </cell>
        </row>
        <row r="160">
          <cell r="I160" t="str">
            <v>神秘商店2</v>
          </cell>
        </row>
        <row r="161">
          <cell r="I161" t="str">
            <v>神秘商店3</v>
          </cell>
        </row>
        <row r="162">
          <cell r="I162" t="str">
            <v>欢乐砸蛋</v>
          </cell>
        </row>
        <row r="163">
          <cell r="I163" t="str">
            <v>转跳宠物可以进化的</v>
          </cell>
        </row>
        <row r="164">
          <cell r="I164" t="str">
            <v>宠物图鉴</v>
          </cell>
        </row>
        <row r="165">
          <cell r="I165" t="str">
            <v>增加出站单位</v>
          </cell>
        </row>
        <row r="166">
          <cell r="I166" t="str">
            <v>增加出站单位</v>
          </cell>
        </row>
        <row r="167">
          <cell r="I167" t="str">
            <v>增加出站单位</v>
          </cell>
        </row>
        <row r="168">
          <cell r="I168" t="str">
            <v>打开宠物界面 并转跳到指定宠物</v>
          </cell>
        </row>
        <row r="169">
          <cell r="I169" t="str">
            <v>宠物图鉴-总览</v>
          </cell>
        </row>
        <row r="170">
          <cell r="I170" t="str">
            <v>宠物图鉴-水系</v>
          </cell>
        </row>
        <row r="171">
          <cell r="I171" t="str">
            <v>宠物图鉴-艹系</v>
          </cell>
        </row>
        <row r="172">
          <cell r="I172" t="str">
            <v>宠物图鉴-火系</v>
          </cell>
        </row>
        <row r="173">
          <cell r="I173" t="str">
            <v>宠物图鉴-光系</v>
          </cell>
        </row>
        <row r="174">
          <cell r="I174" t="str">
            <v>宠物图鉴-暗系</v>
          </cell>
        </row>
        <row r="175">
          <cell r="I175" t="str">
            <v>三生三世-新社交</v>
          </cell>
        </row>
        <row r="176">
          <cell r="I176" t="str">
            <v>三生三世-姻缘</v>
          </cell>
        </row>
        <row r="177">
          <cell r="I177" t="str">
            <v>三生三世-房屋</v>
          </cell>
        </row>
        <row r="178">
          <cell r="H178">
            <v>1320</v>
          </cell>
          <cell r="I178" t="str">
            <v>师徒</v>
          </cell>
        </row>
        <row r="179">
          <cell r="I179" t="str">
            <v>师徒-我的前辈</v>
          </cell>
        </row>
        <row r="180">
          <cell r="I180" t="str">
            <v>师徒-我的后辈</v>
          </cell>
        </row>
        <row r="181">
          <cell r="I181" t="str">
            <v>师徒-请教名录</v>
          </cell>
        </row>
        <row r="182">
          <cell r="I182" t="str">
            <v>福利商店</v>
          </cell>
        </row>
        <row r="183">
          <cell r="I183" t="str">
            <v>开启进化功能</v>
          </cell>
        </row>
        <row r="184">
          <cell r="I184" t="str">
            <v>开启扭蛋功能</v>
          </cell>
        </row>
        <row r="185">
          <cell r="I185" t="str">
            <v>华丽大赛</v>
          </cell>
        </row>
        <row r="186">
          <cell r="I186" t="str">
            <v>登录7天奖励界面</v>
          </cell>
        </row>
        <row r="187">
          <cell r="I187" t="str">
            <v>通用12个模块技能升级界面</v>
          </cell>
        </row>
        <row r="188">
          <cell r="I188" t="str">
            <v>金装分解</v>
          </cell>
        </row>
        <row r="189">
          <cell r="I189" t="str">
            <v>单笔首充</v>
          </cell>
        </row>
        <row r="190">
          <cell r="I190" t="str">
            <v>道馆挑战</v>
          </cell>
        </row>
        <row r="191">
          <cell r="I191" t="str">
            <v>抢夺资金</v>
          </cell>
        </row>
        <row r="192">
          <cell r="I192" t="str">
            <v>抢夺资金子界面</v>
          </cell>
        </row>
        <row r="193">
          <cell r="I193" t="str">
            <v>携带品第1个位置</v>
          </cell>
        </row>
        <row r="194">
          <cell r="I194" t="str">
            <v>携带品第2个位置</v>
          </cell>
        </row>
        <row r="195">
          <cell r="I195" t="str">
            <v>携带品第3个位置</v>
          </cell>
        </row>
        <row r="196">
          <cell r="I196" t="str">
            <v>携带品第4个位置</v>
          </cell>
        </row>
        <row r="197">
          <cell r="I197" t="str">
            <v>战斗速度x3</v>
          </cell>
        </row>
        <row r="198">
          <cell r="I198" t="str">
            <v>战斗速度x2</v>
          </cell>
        </row>
        <row r="199">
          <cell r="I199" t="str">
            <v>战斗速度x1</v>
          </cell>
        </row>
        <row r="200">
          <cell r="I200" t="str">
            <v>携带品功能</v>
          </cell>
        </row>
        <row r="201">
          <cell r="I201" t="str">
            <v>携带品强化</v>
          </cell>
        </row>
        <row r="202">
          <cell r="I202" t="str">
            <v>携带品打造</v>
          </cell>
        </row>
        <row r="203">
          <cell r="I203" t="str">
            <v>携带品装备选择界面</v>
          </cell>
        </row>
        <row r="204">
          <cell r="I204" t="str">
            <v>携带品装备tips</v>
          </cell>
        </row>
        <row r="205">
          <cell r="I205" t="str">
            <v>战斗胜利</v>
          </cell>
        </row>
        <row r="206">
          <cell r="I206" t="str">
            <v>战斗失败</v>
          </cell>
        </row>
        <row r="207">
          <cell r="I207" t="str">
            <v>pvp抢夺商店主界面</v>
          </cell>
        </row>
        <row r="208">
          <cell r="I208" t="str">
            <v>pvp抢夺商店</v>
          </cell>
        </row>
        <row r="209">
          <cell r="I209" t="str">
            <v>商店购买通用弹窗</v>
          </cell>
        </row>
        <row r="210">
          <cell r="I210" t="str">
            <v>遭遇战面板</v>
          </cell>
        </row>
        <row r="211">
          <cell r="I211" t="str">
            <v>主城物商店，第3分页的道具商店</v>
          </cell>
        </row>
        <row r="212">
          <cell r="I212" t="str">
            <v>1元特惠按钮显示</v>
          </cell>
        </row>
        <row r="213">
          <cell r="I213" t="str">
            <v>3元礼包按钮显示</v>
          </cell>
        </row>
        <row r="214">
          <cell r="I214" t="str">
            <v>首冲按钮显示</v>
          </cell>
        </row>
        <row r="215">
          <cell r="I215" t="str">
            <v>附近对手按钮显示</v>
          </cell>
        </row>
        <row r="216">
          <cell r="I216" t="str">
            <v>今日目标按钮显示</v>
          </cell>
        </row>
        <row r="217">
          <cell r="I217" t="str">
            <v>私聊</v>
          </cell>
        </row>
        <row r="218">
          <cell r="I218" t="str">
            <v>日常-活跃</v>
          </cell>
        </row>
        <row r="219">
          <cell r="I219" t="str">
            <v>活动大厅</v>
          </cell>
        </row>
        <row r="220">
          <cell r="I220" t="str">
            <v>在线礼包</v>
          </cell>
        </row>
        <row r="221">
          <cell r="I221" t="str">
            <v>选宠新</v>
          </cell>
        </row>
        <row r="222">
          <cell r="I222" t="str">
            <v>限时扭蛋</v>
          </cell>
        </row>
        <row r="223">
          <cell r="I223" t="str">
            <v>钥匙商店</v>
          </cell>
        </row>
        <row r="224">
          <cell r="I224" t="str">
            <v>日常商店</v>
          </cell>
        </row>
        <row r="225">
          <cell r="I225" t="str">
            <v>战力商店</v>
          </cell>
        </row>
        <row r="226">
          <cell r="I226" t="str">
            <v>树果商店</v>
          </cell>
        </row>
        <row r="227">
          <cell r="I227" t="str">
            <v>限时特卖</v>
          </cell>
        </row>
        <row r="228">
          <cell r="I228" t="str">
            <v>日常</v>
          </cell>
        </row>
        <row r="229">
          <cell r="I229" t="str">
            <v>引导对话界面</v>
          </cell>
        </row>
        <row r="230">
          <cell r="I230" t="str">
            <v>宠物获得界面</v>
          </cell>
        </row>
        <row r="231">
          <cell r="I231" t="str">
            <v>战斗界面</v>
          </cell>
        </row>
        <row r="232">
          <cell r="I232" t="str">
            <v>世界地图弹出框</v>
          </cell>
        </row>
        <row r="233">
          <cell r="I233" t="str">
            <v>帮助提示框</v>
          </cell>
        </row>
        <row r="234">
          <cell r="I234" t="str">
            <v>宠物-选中送的宠物-升级</v>
          </cell>
        </row>
        <row r="235">
          <cell r="I235" t="str">
            <v>法宝tips</v>
          </cell>
        </row>
        <row r="236">
          <cell r="I236" t="str">
            <v>伊布技能界面</v>
          </cell>
        </row>
        <row r="237">
          <cell r="I237" t="str">
            <v>道具tips</v>
          </cell>
        </row>
        <row r="238">
          <cell r="I238" t="str">
            <v>道具合成</v>
          </cell>
        </row>
        <row r="239">
          <cell r="I239" t="str">
            <v>帮会活跃主界面</v>
          </cell>
        </row>
        <row r="240">
          <cell r="I240" t="str">
            <v>帮会活跃子界面</v>
          </cell>
        </row>
        <row r="241">
          <cell r="I241" t="str">
            <v>帮会活跃每日奖励</v>
          </cell>
        </row>
        <row r="242">
          <cell r="I242" t="str">
            <v>日常界面-用于引导</v>
          </cell>
        </row>
        <row r="243">
          <cell r="I243" t="str">
            <v>奖励通用界面</v>
          </cell>
        </row>
        <row r="244">
          <cell r="I244" t="str">
            <v>开服狂欢</v>
          </cell>
        </row>
        <row r="245">
          <cell r="I245" t="str">
            <v>百变怪皮肤</v>
          </cell>
        </row>
        <row r="246">
          <cell r="I246" t="str">
            <v>Z结晶皮肤</v>
          </cell>
        </row>
        <row r="247">
          <cell r="I247" t="str">
            <v>Z手环皮肤</v>
          </cell>
        </row>
        <row r="248">
          <cell r="I248" t="str">
            <v>坐骑皮肤</v>
          </cell>
        </row>
        <row r="249">
          <cell r="I249" t="str">
            <v>积天返利</v>
          </cell>
        </row>
        <row r="250">
          <cell r="I250" t="str">
            <v>VIP7分页购买皮神</v>
          </cell>
        </row>
        <row r="251">
          <cell r="I251" t="str">
            <v>宠物洗练</v>
          </cell>
        </row>
        <row r="252">
          <cell r="I252" t="str">
            <v>查看角色</v>
          </cell>
        </row>
        <row r="253">
          <cell r="I253" t="str">
            <v>查看角色-角色信息</v>
          </cell>
        </row>
        <row r="254">
          <cell r="I254" t="str">
            <v>查看角色-宠物</v>
          </cell>
        </row>
        <row r="255">
          <cell r="I255" t="str">
            <v>查看角色-百变怪</v>
          </cell>
        </row>
        <row r="256">
          <cell r="I256" t="str">
            <v>查看角色-伊布</v>
          </cell>
        </row>
        <row r="257">
          <cell r="I257" t="str">
            <v>活动界面-小游戏合体</v>
          </cell>
        </row>
        <row r="258">
          <cell r="I258" t="str">
            <v>洗练替换提示</v>
          </cell>
        </row>
        <row r="259">
          <cell r="I259" t="str">
            <v>活动界面-宅急送</v>
          </cell>
        </row>
        <row r="260">
          <cell r="I260" t="str">
            <v>开服狂欢-冲级达人</v>
          </cell>
        </row>
        <row r="261">
          <cell r="I261" t="str">
            <v>开服狂欢-图鉴</v>
          </cell>
        </row>
        <row r="262">
          <cell r="I262" t="str">
            <v>开服狂欢-百变怪</v>
          </cell>
        </row>
        <row r="263">
          <cell r="I263" t="str">
            <v>开服狂欢-坐骑</v>
          </cell>
        </row>
        <row r="264">
          <cell r="I264" t="str">
            <v>开服狂欢-训练师</v>
          </cell>
        </row>
        <row r="265">
          <cell r="I265" t="str">
            <v>开服狂欢-Z力量</v>
          </cell>
        </row>
        <row r="266">
          <cell r="I266" t="str">
            <v>开服狂欢-队伍战力</v>
          </cell>
        </row>
        <row r="267">
          <cell r="I267" t="str">
            <v>神秘商店-新</v>
          </cell>
        </row>
        <row r="268">
          <cell r="I268" t="str">
            <v>公会战商店</v>
          </cell>
        </row>
        <row r="269">
          <cell r="I269" t="str">
            <v>神宠商店-新</v>
          </cell>
        </row>
        <row r="270">
          <cell r="I270" t="str">
            <v>第一只宠物进化分页</v>
          </cell>
        </row>
        <row r="271">
          <cell r="I271" t="str">
            <v>跳转到直升一阶界面</v>
          </cell>
        </row>
        <row r="272">
          <cell r="I272" t="str">
            <v>队伍羁绊提示</v>
          </cell>
        </row>
        <row r="273">
          <cell r="H273">
            <v>1700</v>
          </cell>
          <cell r="I273" t="str">
            <v>异兽空间</v>
          </cell>
        </row>
        <row r="274">
          <cell r="I274" t="str">
            <v>异兽装备商店</v>
          </cell>
        </row>
        <row r="275">
          <cell r="H275">
            <v>1800</v>
          </cell>
          <cell r="I275" t="str">
            <v>宠物装备详情</v>
          </cell>
        </row>
        <row r="276">
          <cell r="I276" t="str">
            <v>宠物装备=</v>
          </cell>
        </row>
        <row r="277">
          <cell r="I277" t="str">
            <v>宠物装备=</v>
          </cell>
        </row>
        <row r="278">
          <cell r="I278" t="str">
            <v>vip商店</v>
          </cell>
        </row>
        <row r="279">
          <cell r="I279" t="str">
            <v>沙狐乐园</v>
          </cell>
        </row>
        <row r="280">
          <cell r="I280" t="str">
            <v>开服狂欢</v>
          </cell>
        </row>
        <row r="281">
          <cell r="I281" t="str">
            <v>头像形象框</v>
          </cell>
        </row>
        <row r="282">
          <cell r="I282" t="str">
            <v>头像形象框</v>
          </cell>
        </row>
        <row r="283">
          <cell r="I283" t="str">
            <v>累充回馈</v>
          </cell>
        </row>
        <row r="284">
          <cell r="I284" t="str">
            <v>跨服竞技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5"/>
  <sheetViews>
    <sheetView tabSelected="1" workbookViewId="0">
      <pane ySplit="3" topLeftCell="A197" activePane="bottomLeft" state="frozen"/>
      <selection pane="bottomLeft" activeCell="M208" sqref="M208"/>
    </sheetView>
  </sheetViews>
  <sheetFormatPr defaultColWidth="9" defaultRowHeight="11.25" x14ac:dyDescent="0.15"/>
  <cols>
    <col min="1" max="1" width="9" style="1"/>
    <col min="2" max="2" width="19.375" style="1" customWidth="1"/>
    <col min="3" max="3" width="11.875" style="1" customWidth="1"/>
    <col min="4" max="4" width="12.375" style="1" customWidth="1"/>
    <col min="5" max="5" width="24.5" style="1" customWidth="1"/>
    <col min="6" max="6" width="18.75" style="1" customWidth="1"/>
    <col min="7" max="7" width="24" style="1" customWidth="1"/>
    <col min="8" max="9" width="15.5" style="1" customWidth="1"/>
    <col min="10" max="16384" width="9" style="1"/>
  </cols>
  <sheetData>
    <row r="1" spans="1:10" ht="12" x14ac:dyDescent="0.15">
      <c r="A1" s="2" t="s">
        <v>0</v>
      </c>
      <c r="B1" s="3" t="s">
        <v>1</v>
      </c>
      <c r="D1" s="3" t="s">
        <v>2</v>
      </c>
      <c r="E1" s="3"/>
      <c r="F1" s="4" t="s">
        <v>3</v>
      </c>
      <c r="G1" s="1" t="s">
        <v>225</v>
      </c>
      <c r="I1" s="1" t="s">
        <v>281</v>
      </c>
    </row>
    <row r="2" spans="1:10" ht="12" x14ac:dyDescent="0.15">
      <c r="A2" s="1" t="s">
        <v>4</v>
      </c>
      <c r="B2" s="1" t="s">
        <v>5</v>
      </c>
      <c r="D2" s="1" t="s">
        <v>6</v>
      </c>
      <c r="F2" s="4" t="s">
        <v>7</v>
      </c>
      <c r="G2" s="1" t="s">
        <v>5</v>
      </c>
      <c r="I2" s="1" t="s">
        <v>282</v>
      </c>
    </row>
    <row r="3" spans="1:10" ht="24.75" customHeight="1" x14ac:dyDescent="0.15">
      <c r="A3" s="1" t="s">
        <v>8</v>
      </c>
      <c r="B3" s="1" t="s">
        <v>9</v>
      </c>
      <c r="D3" s="3" t="s">
        <v>10</v>
      </c>
      <c r="E3" s="3"/>
      <c r="F3" s="4" t="s">
        <v>11</v>
      </c>
      <c r="G3" s="1" t="s">
        <v>226</v>
      </c>
      <c r="I3" s="1" t="s">
        <v>283</v>
      </c>
    </row>
    <row r="4" spans="1:10" x14ac:dyDescent="0.15">
      <c r="A4" s="3">
        <v>1</v>
      </c>
      <c r="B4" s="1" t="s">
        <v>12</v>
      </c>
      <c r="C4" s="1" t="s">
        <v>12</v>
      </c>
      <c r="D4" s="3"/>
      <c r="E4" s="3"/>
      <c r="G4" s="32" t="s">
        <v>209</v>
      </c>
      <c r="J4" s="32" t="s">
        <v>284</v>
      </c>
    </row>
    <row r="5" spans="1:10" x14ac:dyDescent="0.15">
      <c r="A5" s="1">
        <v>2</v>
      </c>
      <c r="B5" s="1" t="s">
        <v>13</v>
      </c>
      <c r="C5" s="1" t="s">
        <v>13</v>
      </c>
      <c r="D5" s="3"/>
      <c r="E5" s="3"/>
      <c r="G5" s="32" t="s">
        <v>209</v>
      </c>
      <c r="H5" s="32" t="s">
        <v>209</v>
      </c>
      <c r="J5" s="32" t="s">
        <v>285</v>
      </c>
    </row>
    <row r="6" spans="1:10" x14ac:dyDescent="0.15">
      <c r="A6" s="3">
        <v>3</v>
      </c>
      <c r="B6" s="29" t="s">
        <v>181</v>
      </c>
      <c r="C6" s="29" t="s">
        <v>181</v>
      </c>
      <c r="D6" s="6">
        <v>3001</v>
      </c>
      <c r="E6" s="6" t="e">
        <f>VLOOKUP(C6,'[1]@open'!$H:$I,2,0)</f>
        <v>#N/A</v>
      </c>
      <c r="G6" s="1" t="s">
        <v>227</v>
      </c>
      <c r="H6" s="1" t="s">
        <v>227</v>
      </c>
    </row>
    <row r="7" spans="1:10" x14ac:dyDescent="0.15">
      <c r="A7" s="1">
        <v>4</v>
      </c>
      <c r="B7" s="5" t="s">
        <v>14</v>
      </c>
      <c r="C7" s="5" t="s">
        <v>14</v>
      </c>
      <c r="D7" s="6">
        <v>3002</v>
      </c>
      <c r="E7" s="6" t="e">
        <f>VLOOKUP(C7,'[1]@open'!$H:$I,2,0)</f>
        <v>#N/A</v>
      </c>
      <c r="G7" s="17"/>
    </row>
    <row r="8" spans="1:10" s="17" customFormat="1" x14ac:dyDescent="0.15">
      <c r="A8" s="18">
        <v>5</v>
      </c>
      <c r="B8" s="17" t="s">
        <v>15</v>
      </c>
      <c r="D8" s="18"/>
      <c r="E8" s="18"/>
      <c r="J8" s="17" t="s">
        <v>287</v>
      </c>
    </row>
    <row r="9" spans="1:10" x14ac:dyDescent="0.15">
      <c r="A9" s="1">
        <v>6</v>
      </c>
      <c r="B9" s="5" t="s">
        <v>17</v>
      </c>
      <c r="C9" s="5" t="s">
        <v>17</v>
      </c>
      <c r="D9" s="6">
        <v>3004</v>
      </c>
      <c r="E9" s="6" t="e">
        <f>VLOOKUP(C9,'[1]@open'!$H:$I,2,0)</f>
        <v>#N/A</v>
      </c>
      <c r="G9" s="17"/>
    </row>
    <row r="10" spans="1:10" x14ac:dyDescent="0.15">
      <c r="A10" s="3">
        <v>7</v>
      </c>
      <c r="B10" s="5" t="s">
        <v>18</v>
      </c>
      <c r="C10" s="5" t="s">
        <v>18</v>
      </c>
      <c r="D10" s="6">
        <v>3005</v>
      </c>
      <c r="E10" s="6" t="e">
        <f>VLOOKUP(C10,'[1]@open'!$H:$I,2,0)</f>
        <v>#N/A</v>
      </c>
      <c r="G10" s="1" t="s">
        <v>228</v>
      </c>
      <c r="H10" s="1" t="s">
        <v>228</v>
      </c>
    </row>
    <row r="11" spans="1:10" x14ac:dyDescent="0.15">
      <c r="A11" s="1">
        <v>8</v>
      </c>
      <c r="B11" s="5" t="s">
        <v>19</v>
      </c>
      <c r="C11" s="5" t="s">
        <v>19</v>
      </c>
      <c r="D11" s="6">
        <v>3006</v>
      </c>
      <c r="E11" s="6" t="e">
        <f>VLOOKUP(C11,'[1]@open'!$H:$I,2,0)</f>
        <v>#N/A</v>
      </c>
      <c r="G11" s="17"/>
    </row>
    <row r="12" spans="1:10" x14ac:dyDescent="0.15">
      <c r="A12" s="3">
        <v>9</v>
      </c>
      <c r="B12" s="5" t="s">
        <v>20</v>
      </c>
      <c r="C12" s="5" t="s">
        <v>20</v>
      </c>
      <c r="D12" s="6">
        <v>3007</v>
      </c>
      <c r="E12" s="6" t="e">
        <f>VLOOKUP(C12,'[1]@open'!$H:$I,2,0)</f>
        <v>#N/A</v>
      </c>
      <c r="G12" s="1" t="s">
        <v>229</v>
      </c>
      <c r="H12" s="1" t="s">
        <v>229</v>
      </c>
    </row>
    <row r="13" spans="1:10" x14ac:dyDescent="0.15">
      <c r="A13" s="1">
        <v>10</v>
      </c>
      <c r="B13" s="5" t="s">
        <v>21</v>
      </c>
      <c r="C13" s="5" t="s">
        <v>21</v>
      </c>
      <c r="D13" s="6">
        <v>3008</v>
      </c>
      <c r="E13" s="6" t="e">
        <f>VLOOKUP(C13,'[1]@open'!$H:$I,2,0)</f>
        <v>#N/A</v>
      </c>
      <c r="G13" s="17"/>
    </row>
    <row r="14" spans="1:10" x14ac:dyDescent="0.15">
      <c r="A14" s="3">
        <v>11</v>
      </c>
      <c r="B14" s="5" t="s">
        <v>210</v>
      </c>
      <c r="C14" s="29" t="s">
        <v>182</v>
      </c>
      <c r="D14" s="6">
        <v>3009</v>
      </c>
      <c r="E14" s="6" t="e">
        <f>VLOOKUP(C14,'[1]@open'!$H:$I,2,0)</f>
        <v>#N/A</v>
      </c>
      <c r="G14" s="1" t="s">
        <v>230</v>
      </c>
    </row>
    <row r="15" spans="1:10" x14ac:dyDescent="0.15">
      <c r="A15" s="1">
        <v>12</v>
      </c>
      <c r="B15" s="5" t="s">
        <v>210</v>
      </c>
      <c r="C15" s="29" t="s">
        <v>182</v>
      </c>
      <c r="D15" s="6">
        <v>3009</v>
      </c>
      <c r="E15" s="6" t="e">
        <f>VLOOKUP(C15,'[1]@open'!$H:$I,2,0)</f>
        <v>#N/A</v>
      </c>
      <c r="G15" s="1" t="s">
        <v>230</v>
      </c>
      <c r="H15" s="1" t="s">
        <v>230</v>
      </c>
    </row>
    <row r="16" spans="1:10" x14ac:dyDescent="0.15">
      <c r="A16" s="3">
        <v>13</v>
      </c>
      <c r="B16" s="5" t="s">
        <v>22</v>
      </c>
      <c r="C16" s="5" t="s">
        <v>22</v>
      </c>
      <c r="D16" s="6">
        <v>3011</v>
      </c>
      <c r="E16" s="6" t="e">
        <f>VLOOKUP(C16,'[1]@open'!$H:$I,2,0)</f>
        <v>#N/A</v>
      </c>
      <c r="G16" s="1" t="s">
        <v>211</v>
      </c>
    </row>
    <row r="17" spans="1:8" x14ac:dyDescent="0.15">
      <c r="A17" s="1">
        <v>14</v>
      </c>
      <c r="B17" s="29" t="s">
        <v>183</v>
      </c>
      <c r="C17" s="29" t="s">
        <v>183</v>
      </c>
      <c r="D17" s="6">
        <v>3012</v>
      </c>
      <c r="E17" s="6" t="e">
        <f>VLOOKUP(C17,'[1]@open'!$H:$I,2,0)</f>
        <v>#N/A</v>
      </c>
      <c r="G17" s="1" t="s">
        <v>231</v>
      </c>
      <c r="H17" s="1" t="s">
        <v>231</v>
      </c>
    </row>
    <row r="18" spans="1:8" x14ac:dyDescent="0.15">
      <c r="A18" s="3">
        <v>15</v>
      </c>
      <c r="B18" s="29" t="s">
        <v>184</v>
      </c>
      <c r="C18" s="29" t="s">
        <v>184</v>
      </c>
      <c r="D18" s="6">
        <v>1687</v>
      </c>
      <c r="E18" s="6" t="e">
        <f>VLOOKUP(C18,'[1]@open'!$H:$I,2,0)</f>
        <v>#N/A</v>
      </c>
      <c r="G18" s="1" t="s">
        <v>212</v>
      </c>
      <c r="H18" s="1" t="s">
        <v>212</v>
      </c>
    </row>
    <row r="19" spans="1:8" x14ac:dyDescent="0.15">
      <c r="A19" s="1">
        <v>16</v>
      </c>
      <c r="B19" s="29" t="s">
        <v>184</v>
      </c>
      <c r="C19" s="29" t="s">
        <v>184</v>
      </c>
      <c r="D19" s="6">
        <v>1687</v>
      </c>
      <c r="E19" s="6" t="e">
        <f>VLOOKUP(C19,'[1]@open'!$H:$I,2,0)</f>
        <v>#N/A</v>
      </c>
      <c r="G19" s="1" t="s">
        <v>212</v>
      </c>
    </row>
    <row r="20" spans="1:8" x14ac:dyDescent="0.15">
      <c r="A20" s="3">
        <v>17</v>
      </c>
      <c r="B20" s="29" t="s">
        <v>185</v>
      </c>
      <c r="C20" s="29" t="s">
        <v>185</v>
      </c>
      <c r="D20" s="6">
        <v>4470</v>
      </c>
      <c r="E20" s="6" t="e">
        <f>VLOOKUP(C20,'[1]@open'!$H:$I,2,0)</f>
        <v>#N/A</v>
      </c>
      <c r="G20" s="1" t="s">
        <v>213</v>
      </c>
    </row>
    <row r="21" spans="1:8" x14ac:dyDescent="0.15">
      <c r="A21" s="1">
        <v>18</v>
      </c>
      <c r="B21" s="5" t="s">
        <v>23</v>
      </c>
      <c r="C21" s="5" t="s">
        <v>23</v>
      </c>
      <c r="D21" s="6">
        <v>3016</v>
      </c>
      <c r="E21" s="6" t="e">
        <f>VLOOKUP(C21,'[1]@open'!$H:$I,2,0)</f>
        <v>#N/A</v>
      </c>
      <c r="G21" s="1" t="s">
        <v>208</v>
      </c>
    </row>
    <row r="22" spans="1:8" x14ac:dyDescent="0.15">
      <c r="A22" s="3">
        <v>19</v>
      </c>
      <c r="B22" s="5" t="s">
        <v>24</v>
      </c>
      <c r="C22" s="5" t="s">
        <v>24</v>
      </c>
      <c r="D22" s="6">
        <v>3017</v>
      </c>
      <c r="E22" s="6" t="e">
        <f>VLOOKUP(C22,'[1]@open'!$H:$I,2,0)</f>
        <v>#N/A</v>
      </c>
      <c r="G22" s="1" t="s">
        <v>214</v>
      </c>
    </row>
    <row r="23" spans="1:8" x14ac:dyDescent="0.15">
      <c r="A23" s="1">
        <v>20</v>
      </c>
      <c r="B23" s="5" t="s">
        <v>25</v>
      </c>
      <c r="C23" s="5" t="s">
        <v>25</v>
      </c>
      <c r="D23" s="6">
        <v>3018</v>
      </c>
      <c r="E23" s="6" t="e">
        <f>VLOOKUP(C23,'[1]@open'!$H:$I,2,0)</f>
        <v>#N/A</v>
      </c>
      <c r="G23" s="1" t="s">
        <v>215</v>
      </c>
    </row>
    <row r="24" spans="1:8" x14ac:dyDescent="0.15">
      <c r="A24" s="3">
        <v>21</v>
      </c>
      <c r="B24" s="5" t="s">
        <v>26</v>
      </c>
      <c r="C24" s="5" t="s">
        <v>26</v>
      </c>
      <c r="D24" s="6">
        <v>3019</v>
      </c>
      <c r="E24" s="6" t="e">
        <f>VLOOKUP(C24,'[1]@open'!$H:$I,2,0)</f>
        <v>#N/A</v>
      </c>
      <c r="G24" s="1" t="s">
        <v>216</v>
      </c>
    </row>
    <row r="25" spans="1:8" x14ac:dyDescent="0.15">
      <c r="A25" s="1">
        <v>22</v>
      </c>
      <c r="B25" s="5" t="s">
        <v>186</v>
      </c>
      <c r="C25" s="5" t="s">
        <v>186</v>
      </c>
      <c r="D25" s="6">
        <v>3020</v>
      </c>
      <c r="E25" s="6" t="e">
        <f>VLOOKUP(C25,'[1]@open'!$H:$I,2,0)</f>
        <v>#N/A</v>
      </c>
      <c r="G25" s="1" t="s">
        <v>232</v>
      </c>
      <c r="H25" s="1" t="s">
        <v>232</v>
      </c>
    </row>
    <row r="26" spans="1:8" x14ac:dyDescent="0.15">
      <c r="A26" s="3">
        <v>23</v>
      </c>
      <c r="B26" s="5" t="s">
        <v>27</v>
      </c>
      <c r="C26" s="5" t="s">
        <v>27</v>
      </c>
      <c r="D26" s="6">
        <v>3021</v>
      </c>
      <c r="E26" s="6" t="e">
        <f>VLOOKUP(C26,'[1]@open'!$H:$I,2,0)</f>
        <v>#N/A</v>
      </c>
      <c r="G26" s="17"/>
    </row>
    <row r="27" spans="1:8" x14ac:dyDescent="0.15">
      <c r="A27" s="1">
        <v>24</v>
      </c>
      <c r="B27" s="5" t="s">
        <v>28</v>
      </c>
      <c r="C27" s="5" t="s">
        <v>28</v>
      </c>
      <c r="D27" s="6">
        <v>3022</v>
      </c>
      <c r="E27" s="6" t="e">
        <f>VLOOKUP(C27,'[1]@open'!$H:$I,2,0)</f>
        <v>#N/A</v>
      </c>
      <c r="G27" s="17"/>
    </row>
    <row r="28" spans="1:8" ht="12" x14ac:dyDescent="0.15">
      <c r="A28" s="3">
        <v>25</v>
      </c>
      <c r="B28" s="7" t="s">
        <v>29</v>
      </c>
      <c r="C28" s="14" t="s">
        <v>148</v>
      </c>
      <c r="D28" s="8">
        <v>1611</v>
      </c>
      <c r="E28" s="6" t="e">
        <f>VLOOKUP(C28,'[1]@open'!$H:$I,2,0)</f>
        <v>#N/A</v>
      </c>
      <c r="G28" s="1" t="s">
        <v>233</v>
      </c>
      <c r="H28" s="1" t="s">
        <v>233</v>
      </c>
    </row>
    <row r="29" spans="1:8" ht="12" x14ac:dyDescent="0.15">
      <c r="A29" s="1">
        <v>26</v>
      </c>
      <c r="B29" s="9" t="s">
        <v>30</v>
      </c>
      <c r="C29" s="14" t="s">
        <v>153</v>
      </c>
      <c r="D29" s="6">
        <v>1612</v>
      </c>
      <c r="E29" s="6" t="e">
        <f>VLOOKUP(C29,'[1]@open'!$H:$I,2,0)</f>
        <v>#N/A</v>
      </c>
      <c r="G29" s="1" t="s">
        <v>234</v>
      </c>
      <c r="H29" s="1" t="s">
        <v>234</v>
      </c>
    </row>
    <row r="30" spans="1:8" ht="12" x14ac:dyDescent="0.15">
      <c r="A30" s="3">
        <v>27</v>
      </c>
      <c r="B30" s="10" t="s">
        <v>31</v>
      </c>
      <c r="C30" s="14" t="s">
        <v>153</v>
      </c>
      <c r="D30" s="6">
        <v>1612</v>
      </c>
      <c r="E30" s="6" t="e">
        <f>VLOOKUP(C30,'[1]@open'!$H:$I,2,0)</f>
        <v>#N/A</v>
      </c>
      <c r="G30" s="1" t="s">
        <v>234</v>
      </c>
    </row>
    <row r="31" spans="1:8" ht="12" x14ac:dyDescent="0.15">
      <c r="A31" s="1">
        <v>28</v>
      </c>
      <c r="B31" s="10" t="s">
        <v>32</v>
      </c>
      <c r="C31" s="14" t="s">
        <v>153</v>
      </c>
      <c r="D31" s="6">
        <v>1612</v>
      </c>
      <c r="E31" s="6" t="e">
        <f>VLOOKUP(C31,'[1]@open'!$H:$I,2,0)</f>
        <v>#N/A</v>
      </c>
      <c r="G31" s="1" t="s">
        <v>234</v>
      </c>
    </row>
    <row r="32" spans="1:8" ht="12" x14ac:dyDescent="0.15">
      <c r="A32" s="3">
        <v>29</v>
      </c>
      <c r="B32" s="10" t="s">
        <v>33</v>
      </c>
      <c r="C32" s="14" t="s">
        <v>153</v>
      </c>
      <c r="D32" s="6">
        <v>1612</v>
      </c>
      <c r="E32" s="6" t="e">
        <f>VLOOKUP(C32,'[1]@open'!$H:$I,2,0)</f>
        <v>#N/A</v>
      </c>
      <c r="G32" s="1" t="s">
        <v>234</v>
      </c>
    </row>
    <row r="33" spans="1:8" ht="12" x14ac:dyDescent="0.15">
      <c r="A33" s="1">
        <v>30</v>
      </c>
      <c r="B33" s="10" t="s">
        <v>34</v>
      </c>
      <c r="C33" s="14" t="s">
        <v>153</v>
      </c>
      <c r="D33" s="6">
        <v>1612</v>
      </c>
      <c r="E33" s="6" t="e">
        <f>VLOOKUP(C33,'[1]@open'!$H:$I,2,0)</f>
        <v>#N/A</v>
      </c>
      <c r="G33" s="1" t="s">
        <v>234</v>
      </c>
    </row>
    <row r="34" spans="1:8" ht="12" x14ac:dyDescent="0.15">
      <c r="A34" s="3">
        <v>31</v>
      </c>
      <c r="B34" s="10" t="s">
        <v>35</v>
      </c>
      <c r="C34" s="14" t="s">
        <v>153</v>
      </c>
      <c r="D34" s="6">
        <v>1612</v>
      </c>
      <c r="E34" s="6" t="e">
        <f>VLOOKUP(C34,'[1]@open'!$H:$I,2,0)</f>
        <v>#N/A</v>
      </c>
      <c r="G34" s="1" t="s">
        <v>234</v>
      </c>
    </row>
    <row r="35" spans="1:8" ht="12" x14ac:dyDescent="0.15">
      <c r="A35" s="1">
        <v>32</v>
      </c>
      <c r="B35" s="10" t="s">
        <v>36</v>
      </c>
      <c r="C35" s="14" t="s">
        <v>153</v>
      </c>
      <c r="D35" s="6">
        <v>1612</v>
      </c>
      <c r="E35" s="6" t="e">
        <f>VLOOKUP(C35,'[1]@open'!$H:$I,2,0)</f>
        <v>#N/A</v>
      </c>
      <c r="G35" s="1" t="s">
        <v>234</v>
      </c>
    </row>
    <row r="36" spans="1:8" x14ac:dyDescent="0.15">
      <c r="A36" s="3">
        <v>33</v>
      </c>
      <c r="B36" s="11" t="s">
        <v>37</v>
      </c>
      <c r="C36" s="11" t="s">
        <v>37</v>
      </c>
      <c r="D36" s="3"/>
      <c r="E36" s="6"/>
      <c r="G36" s="17"/>
    </row>
    <row r="37" spans="1:8" x14ac:dyDescent="0.15">
      <c r="A37" s="1">
        <v>34</v>
      </c>
      <c r="B37" s="5" t="s">
        <v>38</v>
      </c>
      <c r="C37" s="5" t="s">
        <v>38</v>
      </c>
      <c r="D37" s="6">
        <v>2002</v>
      </c>
      <c r="E37" s="6" t="e">
        <f>VLOOKUP(C37,'[1]@open'!$H:$I,2,0)</f>
        <v>#N/A</v>
      </c>
      <c r="G37" s="17"/>
    </row>
    <row r="38" spans="1:8" x14ac:dyDescent="0.15">
      <c r="A38" s="3">
        <v>35</v>
      </c>
      <c r="B38" s="5" t="s">
        <v>39</v>
      </c>
      <c r="C38" s="5" t="s">
        <v>39</v>
      </c>
      <c r="D38" s="6">
        <v>2004</v>
      </c>
      <c r="E38" s="6" t="e">
        <f>VLOOKUP(C38,'[1]@open'!$H:$I,2,0)</f>
        <v>#N/A</v>
      </c>
      <c r="G38" s="1" t="s">
        <v>235</v>
      </c>
      <c r="H38" s="1" t="s">
        <v>235</v>
      </c>
    </row>
    <row r="39" spans="1:8" s="17" customFormat="1" x14ac:dyDescent="0.15">
      <c r="A39" s="17">
        <v>36</v>
      </c>
      <c r="B39" s="17" t="s">
        <v>40</v>
      </c>
      <c r="C39" s="17" t="s">
        <v>40</v>
      </c>
      <c r="D39" s="17">
        <v>3026</v>
      </c>
      <c r="E39" s="18" t="e">
        <f>VLOOKUP(C39,'[1]@open'!$H:$I,2,0)</f>
        <v>#N/A</v>
      </c>
      <c r="F39" s="18"/>
    </row>
    <row r="40" spans="1:8" x14ac:dyDescent="0.15">
      <c r="A40" s="3">
        <v>37</v>
      </c>
      <c r="B40" s="1" t="s">
        <v>217</v>
      </c>
      <c r="C40" s="1" t="s">
        <v>41</v>
      </c>
      <c r="D40" s="3"/>
      <c r="E40" s="6"/>
      <c r="G40" s="1" t="s">
        <v>236</v>
      </c>
      <c r="H40" s="1" t="s">
        <v>236</v>
      </c>
    </row>
    <row r="41" spans="1:8" s="17" customFormat="1" x14ac:dyDescent="0.15">
      <c r="A41" s="17">
        <v>38</v>
      </c>
      <c r="B41" s="17" t="s">
        <v>42</v>
      </c>
      <c r="C41" s="19" t="s">
        <v>155</v>
      </c>
      <c r="D41" s="18">
        <v>1686</v>
      </c>
      <c r="E41" s="18" t="e">
        <f>VLOOKUP(C41,'[1]@open'!$H:$I,2,0)</f>
        <v>#N/A</v>
      </c>
    </row>
    <row r="42" spans="1:8" x14ac:dyDescent="0.15">
      <c r="A42" s="3">
        <v>39</v>
      </c>
      <c r="B42" s="1" t="s">
        <v>43</v>
      </c>
      <c r="C42" s="1" t="s">
        <v>43</v>
      </c>
      <c r="D42" s="3"/>
      <c r="E42" s="6"/>
      <c r="G42" s="17"/>
    </row>
    <row r="43" spans="1:8" x14ac:dyDescent="0.15">
      <c r="A43" s="1">
        <v>40</v>
      </c>
      <c r="B43" s="1" t="s">
        <v>44</v>
      </c>
      <c r="C43" s="1" t="s">
        <v>44</v>
      </c>
      <c r="D43" s="3"/>
      <c r="E43" s="6"/>
      <c r="G43" s="1" t="s">
        <v>237</v>
      </c>
      <c r="H43" s="1" t="s">
        <v>237</v>
      </c>
    </row>
    <row r="44" spans="1:8" x14ac:dyDescent="0.15">
      <c r="A44" s="3">
        <v>41</v>
      </c>
      <c r="B44" s="5" t="s">
        <v>45</v>
      </c>
      <c r="C44" s="5" t="s">
        <v>45</v>
      </c>
      <c r="D44" s="6">
        <v>1070</v>
      </c>
      <c r="E44" s="6" t="e">
        <f>VLOOKUP(C44,'[1]@open'!$H:$I,2,0)</f>
        <v>#N/A</v>
      </c>
      <c r="G44" s="17"/>
    </row>
    <row r="45" spans="1:8" ht="12" x14ac:dyDescent="0.15">
      <c r="A45" s="1">
        <v>42</v>
      </c>
      <c r="B45" s="1" t="s">
        <v>218</v>
      </c>
      <c r="C45" s="24" t="s">
        <v>166</v>
      </c>
      <c r="D45" s="3">
        <v>1618</v>
      </c>
      <c r="E45" s="6" t="e">
        <f>VLOOKUP(C45,'[1]@open'!$H:$I,2,0)</f>
        <v>#N/A</v>
      </c>
      <c r="G45" s="1" t="s">
        <v>238</v>
      </c>
    </row>
    <row r="46" spans="1:8" ht="12" x14ac:dyDescent="0.15">
      <c r="A46" s="3">
        <v>43</v>
      </c>
      <c r="B46" s="1" t="s">
        <v>47</v>
      </c>
      <c r="C46" s="16" t="s">
        <v>167</v>
      </c>
      <c r="D46" s="6">
        <v>1654</v>
      </c>
      <c r="E46" s="6" t="e">
        <f>VLOOKUP(C46,'[1]@open'!$H:$I,2,0)</f>
        <v>#N/A</v>
      </c>
      <c r="G46" s="1" t="s">
        <v>239</v>
      </c>
      <c r="H46" s="1" t="s">
        <v>239</v>
      </c>
    </row>
    <row r="47" spans="1:8" ht="12" x14ac:dyDescent="0.15">
      <c r="A47" s="1">
        <v>44</v>
      </c>
      <c r="B47" s="1" t="s">
        <v>48</v>
      </c>
      <c r="C47" s="16" t="s">
        <v>168</v>
      </c>
      <c r="D47" s="3">
        <v>1630</v>
      </c>
      <c r="E47" s="6" t="e">
        <f>VLOOKUP(C47,'[1]@open'!$H:$I,2,0)</f>
        <v>#N/A</v>
      </c>
      <c r="G47" s="1" t="s">
        <v>219</v>
      </c>
      <c r="H47" s="1" t="s">
        <v>219</v>
      </c>
    </row>
    <row r="48" spans="1:8" ht="12" x14ac:dyDescent="0.15">
      <c r="A48" s="3">
        <v>45</v>
      </c>
      <c r="B48" s="1" t="s">
        <v>49</v>
      </c>
      <c r="C48" s="16" t="s">
        <v>169</v>
      </c>
      <c r="D48" s="3">
        <v>1002</v>
      </c>
      <c r="E48" s="6" t="e">
        <f>VLOOKUP(C48,'[1]@open'!$H:$I,2,0)</f>
        <v>#N/A</v>
      </c>
      <c r="G48" s="1" t="s">
        <v>240</v>
      </c>
      <c r="H48" s="1" t="s">
        <v>240</v>
      </c>
    </row>
    <row r="49" spans="1:8" x14ac:dyDescent="0.15">
      <c r="A49" s="1">
        <v>46</v>
      </c>
      <c r="B49" s="11" t="s">
        <v>50</v>
      </c>
      <c r="C49" s="11"/>
      <c r="E49" s="6"/>
      <c r="G49" s="32" t="s">
        <v>209</v>
      </c>
    </row>
    <row r="50" spans="1:8" x14ac:dyDescent="0.15">
      <c r="A50" s="3">
        <v>47</v>
      </c>
      <c r="B50" s="11" t="s">
        <v>51</v>
      </c>
      <c r="C50" s="25" t="s">
        <v>170</v>
      </c>
      <c r="D50" s="3">
        <v>1686</v>
      </c>
      <c r="E50" s="6" t="e">
        <f>VLOOKUP(C50,'[1]@open'!$H:$I,2,0)</f>
        <v>#N/A</v>
      </c>
      <c r="G50" s="1" t="s">
        <v>322</v>
      </c>
      <c r="H50" s="1" t="s">
        <v>241</v>
      </c>
    </row>
    <row r="51" spans="1:8" x14ac:dyDescent="0.15">
      <c r="A51" s="1">
        <v>48</v>
      </c>
      <c r="B51" s="11" t="s">
        <v>52</v>
      </c>
      <c r="C51" s="11"/>
      <c r="D51" s="3"/>
      <c r="E51" s="6"/>
      <c r="G51" s="32" t="s">
        <v>209</v>
      </c>
    </row>
    <row r="52" spans="1:8" x14ac:dyDescent="0.15">
      <c r="A52" s="1">
        <v>49</v>
      </c>
      <c r="B52" s="11" t="s">
        <v>52</v>
      </c>
      <c r="C52" s="11"/>
      <c r="D52" s="3"/>
      <c r="E52" s="6"/>
      <c r="G52" s="32" t="s">
        <v>209</v>
      </c>
    </row>
    <row r="53" spans="1:8" x14ac:dyDescent="0.15">
      <c r="A53" s="1">
        <v>50</v>
      </c>
      <c r="B53" s="11" t="s">
        <v>53</v>
      </c>
      <c r="C53" s="11"/>
      <c r="D53" s="3"/>
      <c r="E53" s="6"/>
      <c r="G53" s="32" t="s">
        <v>209</v>
      </c>
    </row>
    <row r="54" spans="1:8" ht="12" x14ac:dyDescent="0.15">
      <c r="A54" s="1">
        <v>51</v>
      </c>
      <c r="B54" s="1" t="s">
        <v>54</v>
      </c>
      <c r="C54" s="21" t="s">
        <v>171</v>
      </c>
      <c r="D54" s="1">
        <v>1616</v>
      </c>
      <c r="E54" s="6" t="e">
        <f>VLOOKUP(C54,'[1]@open'!$H:$I,2,0)</f>
        <v>#N/A</v>
      </c>
      <c r="G54" s="1" t="s">
        <v>242</v>
      </c>
      <c r="H54" s="1" t="s">
        <v>242</v>
      </c>
    </row>
    <row r="55" spans="1:8" ht="12" x14ac:dyDescent="0.15">
      <c r="A55" s="1">
        <v>52</v>
      </c>
      <c r="B55" s="1" t="s">
        <v>55</v>
      </c>
      <c r="C55" s="24" t="s">
        <v>172</v>
      </c>
      <c r="D55" s="1">
        <v>1617</v>
      </c>
      <c r="E55" s="6" t="e">
        <f>VLOOKUP(C55,'[1]@open'!$H:$I,2,0)</f>
        <v>#N/A</v>
      </c>
      <c r="G55" s="1" t="s">
        <v>243</v>
      </c>
      <c r="H55" s="1" t="s">
        <v>243</v>
      </c>
    </row>
    <row r="56" spans="1:8" ht="12" x14ac:dyDescent="0.15">
      <c r="A56" s="1">
        <v>53</v>
      </c>
      <c r="B56" s="1" t="s">
        <v>46</v>
      </c>
      <c r="C56" s="24" t="s">
        <v>166</v>
      </c>
      <c r="D56" s="1">
        <v>1618</v>
      </c>
      <c r="E56" s="6" t="e">
        <f>VLOOKUP(C56,'[1]@open'!$H:$I,2,0)</f>
        <v>#N/A</v>
      </c>
      <c r="G56" s="1" t="s">
        <v>244</v>
      </c>
      <c r="H56" s="1" t="s">
        <v>244</v>
      </c>
    </row>
    <row r="57" spans="1:8" ht="12" x14ac:dyDescent="0.15">
      <c r="A57" s="1">
        <v>54</v>
      </c>
      <c r="B57" s="1" t="s">
        <v>56</v>
      </c>
      <c r="C57" s="26" t="s">
        <v>173</v>
      </c>
      <c r="D57" s="1">
        <v>1615</v>
      </c>
      <c r="E57" s="6" t="e">
        <f>VLOOKUP(C57,'[1]@open'!$H:$I,2,0)</f>
        <v>#N/A</v>
      </c>
      <c r="G57" s="1" t="s">
        <v>245</v>
      </c>
      <c r="H57" s="1" t="s">
        <v>245</v>
      </c>
    </row>
    <row r="58" spans="1:8" x14ac:dyDescent="0.15">
      <c r="A58" s="1">
        <v>55</v>
      </c>
      <c r="B58" s="1" t="s">
        <v>57</v>
      </c>
      <c r="E58" s="6"/>
    </row>
    <row r="59" spans="1:8" ht="12" x14ac:dyDescent="0.15">
      <c r="A59" s="1">
        <v>56</v>
      </c>
      <c r="B59" s="1" t="s">
        <v>58</v>
      </c>
      <c r="C59" s="16" t="s">
        <v>150</v>
      </c>
      <c r="D59" s="1">
        <v>1614</v>
      </c>
      <c r="E59" s="6" t="e">
        <f>VLOOKUP(C59,'[1]@open'!$H:$I,2,0)</f>
        <v>#N/A</v>
      </c>
      <c r="G59" s="1" t="s">
        <v>246</v>
      </c>
      <c r="H59" s="1" t="s">
        <v>246</v>
      </c>
    </row>
    <row r="60" spans="1:8" ht="12" x14ac:dyDescent="0.15">
      <c r="A60" s="1">
        <v>57</v>
      </c>
      <c r="B60" s="1" t="s">
        <v>59</v>
      </c>
      <c r="C60" s="16" t="s">
        <v>150</v>
      </c>
      <c r="D60" s="1">
        <v>1614</v>
      </c>
      <c r="E60" s="6" t="e">
        <f>VLOOKUP(C60,'[1]@open'!$H:$I,2,0)</f>
        <v>#N/A</v>
      </c>
      <c r="G60" s="1" t="s">
        <v>246</v>
      </c>
      <c r="H60" s="1" t="s">
        <v>246</v>
      </c>
    </row>
    <row r="61" spans="1:8" ht="12" x14ac:dyDescent="0.15">
      <c r="A61" s="1">
        <v>58</v>
      </c>
      <c r="B61" s="1" t="s">
        <v>60</v>
      </c>
      <c r="C61" s="14" t="s">
        <v>151</v>
      </c>
      <c r="D61" s="1">
        <v>1612</v>
      </c>
      <c r="E61" s="6" t="e">
        <f>VLOOKUP(C61,'[1]@open'!$H:$I,2,0)</f>
        <v>#N/A</v>
      </c>
      <c r="G61" s="1" t="s">
        <v>234</v>
      </c>
      <c r="H61" s="1" t="s">
        <v>234</v>
      </c>
    </row>
    <row r="62" spans="1:8" x14ac:dyDescent="0.15">
      <c r="A62" s="1">
        <v>59</v>
      </c>
      <c r="B62" s="1" t="s">
        <v>61</v>
      </c>
      <c r="C62" s="1" t="s">
        <v>61</v>
      </c>
      <c r="D62" s="1">
        <v>3023</v>
      </c>
      <c r="E62" s="6" t="e">
        <f>VLOOKUP(C62,'[1]@open'!$H:$I,2,0)</f>
        <v>#N/A</v>
      </c>
      <c r="G62" s="1" t="s">
        <v>247</v>
      </c>
      <c r="H62" s="1" t="s">
        <v>247</v>
      </c>
    </row>
    <row r="63" spans="1:8" ht="12" x14ac:dyDescent="0.15">
      <c r="A63" s="1">
        <v>60</v>
      </c>
      <c r="B63" s="1" t="s">
        <v>62</v>
      </c>
      <c r="C63" s="16" t="s">
        <v>152</v>
      </c>
      <c r="D63" s="1">
        <v>1613</v>
      </c>
      <c r="E63" s="6" t="e">
        <f>VLOOKUP(C63,'[1]@open'!$H:$I,2,0)</f>
        <v>#N/A</v>
      </c>
      <c r="G63" s="1" t="s">
        <v>248</v>
      </c>
      <c r="H63" s="1" t="s">
        <v>248</v>
      </c>
    </row>
    <row r="64" spans="1:8" ht="12" x14ac:dyDescent="0.15">
      <c r="A64" s="1">
        <v>61</v>
      </c>
      <c r="B64" s="1" t="s">
        <v>63</v>
      </c>
      <c r="C64" s="16" t="s">
        <v>157</v>
      </c>
      <c r="D64" s="1">
        <v>1653</v>
      </c>
      <c r="E64" s="6" t="e">
        <f>VLOOKUP(C64,'[1]@open'!$H:$I,2,0)</f>
        <v>#N/A</v>
      </c>
      <c r="G64" s="1" t="s">
        <v>249</v>
      </c>
      <c r="H64" s="1" t="s">
        <v>249</v>
      </c>
    </row>
    <row r="65" spans="1:8" ht="13.5" x14ac:dyDescent="0.15">
      <c r="A65" s="1">
        <v>62</v>
      </c>
      <c r="B65" s="1" t="s">
        <v>64</v>
      </c>
      <c r="C65" s="23" t="s">
        <v>165</v>
      </c>
      <c r="D65" s="1">
        <v>3024</v>
      </c>
      <c r="E65" s="6" t="e">
        <f>VLOOKUP(C65,'[1]@open'!$H:$I,2,0)</f>
        <v>#N/A</v>
      </c>
      <c r="G65" s="32" t="s">
        <v>209</v>
      </c>
    </row>
    <row r="66" spans="1:8" s="17" customFormat="1" x14ac:dyDescent="0.15">
      <c r="A66" s="17">
        <v>63</v>
      </c>
      <c r="B66" s="17" t="s">
        <v>296</v>
      </c>
      <c r="D66" s="17">
        <v>4480</v>
      </c>
      <c r="E66" s="18"/>
    </row>
    <row r="67" spans="1:8" s="17" customFormat="1" x14ac:dyDescent="0.15">
      <c r="A67" s="17">
        <v>64</v>
      </c>
      <c r="B67" s="17" t="s">
        <v>300</v>
      </c>
      <c r="D67" s="17">
        <v>4490</v>
      </c>
      <c r="E67" s="18"/>
    </row>
    <row r="68" spans="1:8" s="17" customFormat="1" x14ac:dyDescent="0.15">
      <c r="A68" s="17">
        <v>65</v>
      </c>
      <c r="B68" s="17" t="s">
        <v>65</v>
      </c>
      <c r="D68" s="17">
        <v>4500</v>
      </c>
      <c r="E68" s="18"/>
    </row>
    <row r="69" spans="1:8" s="17" customFormat="1" x14ac:dyDescent="0.15">
      <c r="A69" s="17">
        <v>66</v>
      </c>
      <c r="B69" s="17" t="s">
        <v>66</v>
      </c>
      <c r="D69" s="17">
        <v>4510</v>
      </c>
      <c r="E69" s="18"/>
    </row>
    <row r="70" spans="1:8" s="17" customFormat="1" x14ac:dyDescent="0.15">
      <c r="A70" s="17">
        <v>67</v>
      </c>
      <c r="B70" s="17" t="s">
        <v>297</v>
      </c>
      <c r="D70" s="17">
        <v>4520</v>
      </c>
      <c r="E70" s="18"/>
    </row>
    <row r="71" spans="1:8" s="17" customFormat="1" x14ac:dyDescent="0.15">
      <c r="A71" s="17">
        <v>68</v>
      </c>
      <c r="B71" s="17" t="s">
        <v>298</v>
      </c>
      <c r="D71" s="17">
        <v>4530</v>
      </c>
      <c r="E71" s="18"/>
    </row>
    <row r="72" spans="1:8" ht="13.5" x14ac:dyDescent="0.15">
      <c r="A72" s="1">
        <v>69</v>
      </c>
      <c r="B72" s="1" t="s">
        <v>67</v>
      </c>
      <c r="C72" s="20" t="s">
        <v>156</v>
      </c>
      <c r="D72" s="1">
        <v>3101</v>
      </c>
      <c r="E72" s="6" t="e">
        <f>VLOOKUP(C72,'[1]@open'!$H:$I,2,0)</f>
        <v>#N/A</v>
      </c>
      <c r="G72" s="1" t="s">
        <v>250</v>
      </c>
      <c r="H72" s="1" t="s">
        <v>250</v>
      </c>
    </row>
    <row r="73" spans="1:8" x14ac:dyDescent="0.15">
      <c r="A73" s="1">
        <v>70</v>
      </c>
      <c r="B73" s="12" t="s">
        <v>114</v>
      </c>
      <c r="C73" s="12" t="s">
        <v>114</v>
      </c>
      <c r="D73" s="1">
        <v>2005</v>
      </c>
      <c r="E73" s="6" t="e">
        <f>VLOOKUP(C73,'[1]@open'!$H:$I,2,0)</f>
        <v>#N/A</v>
      </c>
      <c r="G73" s="1" t="s">
        <v>251</v>
      </c>
      <c r="H73" s="1" t="s">
        <v>251</v>
      </c>
    </row>
    <row r="74" spans="1:8" x14ac:dyDescent="0.15">
      <c r="A74" s="1">
        <v>71</v>
      </c>
      <c r="B74" s="1" t="s">
        <v>68</v>
      </c>
      <c r="C74" s="1" t="s">
        <v>68</v>
      </c>
      <c r="D74" s="1">
        <v>2006</v>
      </c>
      <c r="E74" s="6" t="e">
        <f>VLOOKUP(C74,'[1]@open'!$H:$I,2,0)</f>
        <v>#N/A</v>
      </c>
      <c r="G74" s="1" t="s">
        <v>252</v>
      </c>
      <c r="H74" s="1" t="s">
        <v>252</v>
      </c>
    </row>
    <row r="75" spans="1:8" x14ac:dyDescent="0.15">
      <c r="A75" s="1">
        <v>72</v>
      </c>
      <c r="B75" s="1" t="s">
        <v>69</v>
      </c>
      <c r="C75" s="1" t="s">
        <v>154</v>
      </c>
      <c r="D75" s="1">
        <v>1686</v>
      </c>
      <c r="E75" s="6" t="e">
        <f>VLOOKUP(C75,'[1]@open'!$H:$I,2,0)</f>
        <v>#N/A</v>
      </c>
      <c r="G75" s="1" t="s">
        <v>241</v>
      </c>
      <c r="H75" s="1" t="s">
        <v>241</v>
      </c>
    </row>
    <row r="76" spans="1:8" x14ac:dyDescent="0.15">
      <c r="A76" s="1">
        <v>73</v>
      </c>
      <c r="B76" s="1" t="s">
        <v>70</v>
      </c>
      <c r="C76" s="1" t="s">
        <v>154</v>
      </c>
      <c r="D76" s="1">
        <v>1686</v>
      </c>
      <c r="E76" s="6" t="e">
        <f>VLOOKUP(C76,'[1]@open'!$H:$I,2,0)</f>
        <v>#N/A</v>
      </c>
      <c r="G76" s="1" t="s">
        <v>241</v>
      </c>
    </row>
    <row r="77" spans="1:8" x14ac:dyDescent="0.15">
      <c r="A77" s="1">
        <v>74</v>
      </c>
      <c r="B77" s="1" t="s">
        <v>71</v>
      </c>
      <c r="C77" s="1" t="s">
        <v>154</v>
      </c>
      <c r="D77" s="1">
        <v>1686</v>
      </c>
      <c r="E77" s="6" t="e">
        <f>VLOOKUP(C77,'[1]@open'!$H:$I,2,0)</f>
        <v>#N/A</v>
      </c>
      <c r="G77" s="1" t="s">
        <v>241</v>
      </c>
    </row>
    <row r="78" spans="1:8" x14ac:dyDescent="0.15">
      <c r="A78" s="1">
        <v>75</v>
      </c>
      <c r="B78" s="1" t="s">
        <v>72</v>
      </c>
      <c r="C78" s="1" t="s">
        <v>154</v>
      </c>
      <c r="D78" s="1">
        <v>1686</v>
      </c>
      <c r="E78" s="6" t="e">
        <f>VLOOKUP(C78,'[1]@open'!$H:$I,2,0)</f>
        <v>#N/A</v>
      </c>
      <c r="G78" s="1" t="s">
        <v>241</v>
      </c>
    </row>
    <row r="79" spans="1:8" x14ac:dyDescent="0.15">
      <c r="A79" s="1">
        <v>76</v>
      </c>
      <c r="B79" s="1" t="s">
        <v>73</v>
      </c>
      <c r="C79" s="1" t="s">
        <v>154</v>
      </c>
      <c r="D79" s="1">
        <v>1686</v>
      </c>
      <c r="E79" s="6" t="e">
        <f>VLOOKUP(C79,'[1]@open'!$H:$I,2,0)</f>
        <v>#N/A</v>
      </c>
      <c r="G79" s="1" t="s">
        <v>241</v>
      </c>
    </row>
    <row r="80" spans="1:8" x14ac:dyDescent="0.15">
      <c r="A80" s="1">
        <v>77</v>
      </c>
      <c r="B80" s="1" t="s">
        <v>74</v>
      </c>
      <c r="C80" s="1" t="s">
        <v>154</v>
      </c>
      <c r="D80" s="1">
        <v>1686</v>
      </c>
      <c r="E80" s="6" t="e">
        <f>VLOOKUP(C80,'[1]@open'!$H:$I,2,0)</f>
        <v>#N/A</v>
      </c>
      <c r="G80" s="1" t="s">
        <v>241</v>
      </c>
    </row>
    <row r="81" spans="1:9" ht="12" x14ac:dyDescent="0.15">
      <c r="A81" s="1">
        <v>78</v>
      </c>
      <c r="B81" s="1" t="s">
        <v>75</v>
      </c>
      <c r="C81" s="21" t="s">
        <v>158</v>
      </c>
      <c r="D81" s="1">
        <v>2013</v>
      </c>
      <c r="E81" s="6" t="e">
        <f>VLOOKUP(C81,'[1]@open'!$H:$I,2,0)</f>
        <v>#N/A</v>
      </c>
      <c r="G81" s="17"/>
    </row>
    <row r="82" spans="1:9" ht="12" x14ac:dyDescent="0.15">
      <c r="A82" s="1">
        <v>79</v>
      </c>
      <c r="B82" s="1" t="s">
        <v>76</v>
      </c>
      <c r="C82" s="21" t="s">
        <v>158</v>
      </c>
      <c r="D82" s="1">
        <v>2013</v>
      </c>
      <c r="E82" s="6" t="e">
        <f>VLOOKUP(C82,'[1]@open'!$H:$I,2,0)</f>
        <v>#N/A</v>
      </c>
      <c r="G82" s="17"/>
    </row>
    <row r="83" spans="1:9" ht="12" x14ac:dyDescent="0.15">
      <c r="A83" s="1">
        <v>80</v>
      </c>
      <c r="B83" s="1" t="s">
        <v>77</v>
      </c>
      <c r="C83" s="21" t="s">
        <v>158</v>
      </c>
      <c r="D83" s="1">
        <v>2013</v>
      </c>
      <c r="E83" s="6" t="e">
        <f>VLOOKUP(C83,'[1]@open'!$H:$I,2,0)</f>
        <v>#N/A</v>
      </c>
      <c r="G83" s="17"/>
    </row>
    <row r="84" spans="1:9" ht="12" x14ac:dyDescent="0.15">
      <c r="A84" s="1">
        <v>81</v>
      </c>
      <c r="B84" s="1" t="s">
        <v>78</v>
      </c>
      <c r="C84" s="21" t="s">
        <v>158</v>
      </c>
      <c r="D84" s="1">
        <v>2013</v>
      </c>
      <c r="E84" s="6" t="e">
        <f>VLOOKUP(C84,'[1]@open'!$H:$I,2,0)</f>
        <v>#N/A</v>
      </c>
      <c r="G84" s="17"/>
    </row>
    <row r="85" spans="1:9" ht="12" x14ac:dyDescent="0.15">
      <c r="A85" s="1">
        <v>82</v>
      </c>
      <c r="B85" s="1" t="s">
        <v>79</v>
      </c>
      <c r="C85" s="21" t="s">
        <v>158</v>
      </c>
      <c r="D85" s="1">
        <v>2013</v>
      </c>
      <c r="E85" s="6" t="e">
        <f>VLOOKUP(C85,'[1]@open'!$H:$I,2,0)</f>
        <v>#N/A</v>
      </c>
      <c r="G85" s="17"/>
    </row>
    <row r="86" spans="1:9" ht="12" x14ac:dyDescent="0.15">
      <c r="A86" s="1">
        <v>83</v>
      </c>
      <c r="B86" s="1" t="s">
        <v>80</v>
      </c>
      <c r="C86" s="21" t="s">
        <v>158</v>
      </c>
      <c r="D86" s="1">
        <v>2013</v>
      </c>
      <c r="E86" s="6" t="e">
        <f>VLOOKUP(C86,'[1]@open'!$H:$I,2,0)</f>
        <v>#N/A</v>
      </c>
      <c r="G86" s="17"/>
    </row>
    <row r="87" spans="1:9" ht="12" x14ac:dyDescent="0.15">
      <c r="A87" s="1">
        <v>84</v>
      </c>
      <c r="B87" s="1" t="s">
        <v>81</v>
      </c>
      <c r="C87" s="16" t="s">
        <v>150</v>
      </c>
      <c r="D87" s="1">
        <v>1614</v>
      </c>
      <c r="E87" s="6" t="e">
        <f>VLOOKUP(C87,'[1]@open'!$H:$I,2,0)</f>
        <v>#N/A</v>
      </c>
      <c r="G87" s="1" t="s">
        <v>246</v>
      </c>
    </row>
    <row r="88" spans="1:9" ht="12" x14ac:dyDescent="0.15">
      <c r="A88" s="1">
        <v>85</v>
      </c>
      <c r="B88" s="1" t="s">
        <v>82</v>
      </c>
      <c r="C88" s="21" t="s">
        <v>82</v>
      </c>
      <c r="D88" s="1">
        <v>2003</v>
      </c>
      <c r="E88" s="6" t="e">
        <f>VLOOKUP(C88,'[1]@open'!$H:$I,2,0)</f>
        <v>#N/A</v>
      </c>
      <c r="G88" s="1" t="s">
        <v>253</v>
      </c>
      <c r="H88" s="1" t="s">
        <v>253</v>
      </c>
    </row>
    <row r="89" spans="1:9" s="17" customFormat="1" x14ac:dyDescent="0.15">
      <c r="A89" s="17">
        <v>86</v>
      </c>
      <c r="B89" s="17" t="s">
        <v>221</v>
      </c>
      <c r="E89" s="18"/>
      <c r="G89" s="1" t="s">
        <v>220</v>
      </c>
      <c r="H89" s="1" t="s">
        <v>220</v>
      </c>
      <c r="I89" s="1"/>
    </row>
    <row r="90" spans="1:9" x14ac:dyDescent="0.15">
      <c r="A90" s="1">
        <v>87</v>
      </c>
      <c r="B90" s="1" t="s">
        <v>83</v>
      </c>
      <c r="C90" s="1" t="s">
        <v>160</v>
      </c>
      <c r="D90" s="1">
        <v>1021</v>
      </c>
      <c r="E90" s="6" t="e">
        <f>VLOOKUP(C90,'[1]@open'!$H:$I,2,0)</f>
        <v>#N/A</v>
      </c>
      <c r="F90" s="1">
        <v>1270</v>
      </c>
      <c r="G90" s="1" t="s">
        <v>254</v>
      </c>
      <c r="H90" s="1" t="s">
        <v>254</v>
      </c>
    </row>
    <row r="91" spans="1:9" x14ac:dyDescent="0.15">
      <c r="A91" s="1">
        <v>88</v>
      </c>
      <c r="B91" s="1" t="s">
        <v>84</v>
      </c>
      <c r="C91" s="1" t="s">
        <v>160</v>
      </c>
      <c r="D91" s="1">
        <v>1021</v>
      </c>
      <c r="E91" s="6" t="e">
        <f>VLOOKUP(C91,'[1]@open'!$H:$I,2,0)</f>
        <v>#N/A</v>
      </c>
      <c r="F91" s="1" t="s">
        <v>204</v>
      </c>
      <c r="G91" s="1" t="s">
        <v>254</v>
      </c>
    </row>
    <row r="92" spans="1:9" ht="13.5" x14ac:dyDescent="0.15">
      <c r="A92" s="1">
        <v>89</v>
      </c>
      <c r="B92" s="1" t="s">
        <v>85</v>
      </c>
      <c r="C92" s="22" t="s">
        <v>159</v>
      </c>
      <c r="D92" s="1">
        <v>4021</v>
      </c>
      <c r="E92" s="6" t="e">
        <f>VLOOKUP(C92,'[1]@open'!$H:$I,2,0)</f>
        <v>#N/A</v>
      </c>
      <c r="G92" s="32" t="s">
        <v>209</v>
      </c>
    </row>
    <row r="93" spans="1:9" x14ac:dyDescent="0.15">
      <c r="A93" s="1">
        <v>90</v>
      </c>
      <c r="B93" s="12" t="s">
        <v>116</v>
      </c>
      <c r="E93" s="6"/>
      <c r="G93" s="1" t="s">
        <v>255</v>
      </c>
    </row>
    <row r="94" spans="1:9" ht="13.5" x14ac:dyDescent="0.15">
      <c r="A94" s="1">
        <v>91</v>
      </c>
      <c r="B94" s="1" t="s">
        <v>329</v>
      </c>
      <c r="C94" s="23" t="s">
        <v>161</v>
      </c>
      <c r="D94" s="1">
        <v>4550</v>
      </c>
      <c r="E94" s="6" t="e">
        <f>VLOOKUP(C94,'[1]@open'!$H:$I,2,0)</f>
        <v>#N/A</v>
      </c>
      <c r="G94" s="1" t="s">
        <v>256</v>
      </c>
    </row>
    <row r="95" spans="1:9" ht="13.5" x14ac:dyDescent="0.15">
      <c r="A95" s="1">
        <v>92</v>
      </c>
      <c r="B95" s="1" t="s">
        <v>85</v>
      </c>
      <c r="C95" s="22" t="s">
        <v>159</v>
      </c>
      <c r="D95" s="1">
        <v>4021</v>
      </c>
      <c r="E95" s="6" t="e">
        <f>VLOOKUP(C95,'[1]@open'!$H:$I,2,0)</f>
        <v>#N/A</v>
      </c>
      <c r="G95" s="32" t="s">
        <v>209</v>
      </c>
    </row>
    <row r="96" spans="1:9" ht="12" x14ac:dyDescent="0.15">
      <c r="A96" s="13">
        <v>93</v>
      </c>
      <c r="B96" s="13" t="s">
        <v>86</v>
      </c>
      <c r="C96" s="21" t="s">
        <v>187</v>
      </c>
      <c r="D96" s="13">
        <v>2014</v>
      </c>
      <c r="E96" s="6" t="e">
        <f>VLOOKUP(C96,'[1]@open'!$H:$I,2,0)</f>
        <v>#N/A</v>
      </c>
      <c r="F96" s="13"/>
      <c r="G96" s="1" t="s">
        <v>257</v>
      </c>
    </row>
    <row r="97" spans="1:9" ht="12" x14ac:dyDescent="0.15">
      <c r="A97" s="13">
        <v>94</v>
      </c>
      <c r="B97" s="13" t="s">
        <v>86</v>
      </c>
      <c r="C97" s="21" t="s">
        <v>187</v>
      </c>
      <c r="D97" s="13">
        <v>2014</v>
      </c>
      <c r="E97" s="6" t="e">
        <f>VLOOKUP(C97,'[1]@open'!$H:$I,2,0)</f>
        <v>#N/A</v>
      </c>
      <c r="F97" s="13"/>
      <c r="G97" s="1" t="s">
        <v>257</v>
      </c>
    </row>
    <row r="98" spans="1:9" x14ac:dyDescent="0.15">
      <c r="A98" s="13">
        <v>95</v>
      </c>
      <c r="B98" s="13" t="s">
        <v>105</v>
      </c>
      <c r="C98" s="1" t="s">
        <v>154</v>
      </c>
      <c r="D98" s="13">
        <v>1686</v>
      </c>
      <c r="E98" s="6" t="e">
        <f>VLOOKUP(C98,'[1]@open'!$H:$I,2,0)</f>
        <v>#N/A</v>
      </c>
      <c r="F98" s="13"/>
      <c r="G98" s="1" t="s">
        <v>241</v>
      </c>
    </row>
    <row r="99" spans="1:9" x14ac:dyDescent="0.15">
      <c r="A99" s="13">
        <v>96</v>
      </c>
      <c r="B99" s="13" t="s">
        <v>107</v>
      </c>
      <c r="C99" s="1" t="s">
        <v>154</v>
      </c>
      <c r="D99" s="13">
        <v>1686</v>
      </c>
      <c r="E99" s="6" t="e">
        <f>VLOOKUP(C99,'[1]@open'!$H:$I,2,0)</f>
        <v>#N/A</v>
      </c>
      <c r="F99" s="13"/>
      <c r="G99" s="1" t="s">
        <v>241</v>
      </c>
    </row>
    <row r="100" spans="1:9" x14ac:dyDescent="0.15">
      <c r="A100" s="13">
        <v>97</v>
      </c>
      <c r="B100" s="13" t="s">
        <v>109</v>
      </c>
      <c r="C100" s="1" t="s">
        <v>154</v>
      </c>
      <c r="D100" s="13">
        <v>1686</v>
      </c>
      <c r="E100" s="6" t="e">
        <f>VLOOKUP(C100,'[1]@open'!$H:$I,2,0)</f>
        <v>#N/A</v>
      </c>
      <c r="F100" s="13"/>
      <c r="G100" s="1" t="s">
        <v>241</v>
      </c>
    </row>
    <row r="101" spans="1:9" x14ac:dyDescent="0.15">
      <c r="A101" s="13">
        <v>98</v>
      </c>
      <c r="B101" s="13" t="s">
        <v>113</v>
      </c>
      <c r="C101" s="13" t="s">
        <v>113</v>
      </c>
      <c r="D101" s="13">
        <v>4230</v>
      </c>
      <c r="E101" s="6" t="e">
        <f>VLOOKUP(C101,'[1]@open'!$H:$I,2,0)</f>
        <v>#N/A</v>
      </c>
      <c r="F101" s="13"/>
      <c r="G101" s="1" t="s">
        <v>258</v>
      </c>
      <c r="I101" s="17" t="s">
        <v>284</v>
      </c>
    </row>
    <row r="102" spans="1:9" ht="12" x14ac:dyDescent="0.15">
      <c r="A102" s="13">
        <v>99</v>
      </c>
      <c r="B102" s="13" t="s">
        <v>100</v>
      </c>
      <c r="C102" s="16" t="s">
        <v>162</v>
      </c>
      <c r="D102" s="13">
        <v>1651</v>
      </c>
      <c r="E102" s="6" t="e">
        <f>VLOOKUP(C102,'[1]@open'!$H:$I,2,0)</f>
        <v>#N/A</v>
      </c>
      <c r="F102" s="13"/>
      <c r="G102" s="1" t="s">
        <v>259</v>
      </c>
      <c r="H102" s="1" t="s">
        <v>259</v>
      </c>
    </row>
    <row r="103" spans="1:9" ht="12" x14ac:dyDescent="0.15">
      <c r="A103" s="13">
        <v>100</v>
      </c>
      <c r="B103" s="13" t="s">
        <v>101</v>
      </c>
      <c r="C103" s="16" t="s">
        <v>163</v>
      </c>
      <c r="D103" s="13">
        <v>1652</v>
      </c>
      <c r="E103" s="6" t="e">
        <f>VLOOKUP(C103,'[1]@open'!$H:$I,2,0)</f>
        <v>#N/A</v>
      </c>
      <c r="F103" s="13"/>
      <c r="G103" s="1" t="s">
        <v>260</v>
      </c>
      <c r="H103" s="1" t="s">
        <v>260</v>
      </c>
    </row>
    <row r="104" spans="1:9" ht="12" x14ac:dyDescent="0.15">
      <c r="A104" s="13">
        <v>101</v>
      </c>
      <c r="B104" s="13" t="s">
        <v>104</v>
      </c>
      <c r="C104" s="16" t="s">
        <v>157</v>
      </c>
      <c r="D104" s="13">
        <v>1653</v>
      </c>
      <c r="E104" s="6" t="e">
        <f>VLOOKUP(C104,'[1]@open'!$H:$I,2,0)</f>
        <v>#N/A</v>
      </c>
      <c r="F104" s="13"/>
      <c r="G104" s="1" t="s">
        <v>249</v>
      </c>
    </row>
    <row r="105" spans="1:9" ht="12" x14ac:dyDescent="0.15">
      <c r="A105" s="13">
        <v>102</v>
      </c>
      <c r="B105" s="13" t="s">
        <v>87</v>
      </c>
      <c r="C105" s="21" t="s">
        <v>82</v>
      </c>
      <c r="D105" s="13">
        <v>2003</v>
      </c>
      <c r="E105" s="6" t="e">
        <f>VLOOKUP(C105,'[1]@open'!$H:$I,2,0)</f>
        <v>#N/A</v>
      </c>
      <c r="F105" s="13"/>
      <c r="G105" s="1" t="s">
        <v>253</v>
      </c>
    </row>
    <row r="106" spans="1:9" ht="12" x14ac:dyDescent="0.15">
      <c r="A106" s="13">
        <v>103</v>
      </c>
      <c r="B106" s="13" t="s">
        <v>88</v>
      </c>
      <c r="C106" s="24" t="s">
        <v>164</v>
      </c>
      <c r="D106" s="33">
        <v>4290</v>
      </c>
      <c r="E106" s="33">
        <v>4290</v>
      </c>
      <c r="F106" s="13"/>
      <c r="G106" s="1" t="s">
        <v>261</v>
      </c>
      <c r="H106" s="1" t="s">
        <v>261</v>
      </c>
    </row>
    <row r="107" spans="1:9" x14ac:dyDescent="0.15">
      <c r="A107" s="13">
        <v>104</v>
      </c>
      <c r="B107" s="13" t="s">
        <v>89</v>
      </c>
      <c r="C107" s="13"/>
      <c r="D107" s="13"/>
      <c r="E107" s="6"/>
      <c r="F107" s="13"/>
      <c r="G107" s="1" t="s">
        <v>262</v>
      </c>
      <c r="H107" s="1" t="s">
        <v>262</v>
      </c>
    </row>
    <row r="108" spans="1:9" x14ac:dyDescent="0.15">
      <c r="A108" s="13">
        <v>105</v>
      </c>
      <c r="B108" s="13" t="s">
        <v>90</v>
      </c>
      <c r="C108" s="13"/>
      <c r="D108" s="13"/>
      <c r="E108" s="6"/>
      <c r="F108" s="13"/>
      <c r="G108" s="1" t="s">
        <v>262</v>
      </c>
    </row>
    <row r="109" spans="1:9" s="33" customFormat="1" ht="12" x14ac:dyDescent="0.15">
      <c r="A109" s="33">
        <v>106</v>
      </c>
      <c r="B109" s="33" t="s">
        <v>93</v>
      </c>
      <c r="C109" s="34" t="s">
        <v>172</v>
      </c>
      <c r="D109" s="33">
        <v>4290</v>
      </c>
      <c r="E109" s="33">
        <v>4290</v>
      </c>
      <c r="G109" s="33" t="s">
        <v>243</v>
      </c>
    </row>
    <row r="110" spans="1:9" ht="12" x14ac:dyDescent="0.15">
      <c r="A110" s="13">
        <v>107</v>
      </c>
      <c r="B110" s="13" t="s">
        <v>94</v>
      </c>
      <c r="C110" s="21" t="s">
        <v>175</v>
      </c>
      <c r="D110" s="13">
        <v>1710</v>
      </c>
      <c r="E110" s="6" t="e">
        <f>VLOOKUP(C110,'[1]@open'!$H:$I,2,0)</f>
        <v>#N/A</v>
      </c>
      <c r="F110" s="13"/>
      <c r="G110" s="1" t="s">
        <v>263</v>
      </c>
    </row>
    <row r="111" spans="1:9" ht="13.5" x14ac:dyDescent="0.15">
      <c r="A111" s="13">
        <v>108</v>
      </c>
      <c r="B111" s="13" t="s">
        <v>95</v>
      </c>
      <c r="C111" s="27" t="s">
        <v>178</v>
      </c>
      <c r="D111" s="13">
        <v>4470</v>
      </c>
      <c r="E111" s="6" t="e">
        <f>VLOOKUP(C111,'[1]@open'!$H:$I,2,0)</f>
        <v>#N/A</v>
      </c>
      <c r="F111" s="13"/>
      <c r="G111" s="1" t="s">
        <v>264</v>
      </c>
      <c r="H111" s="1" t="s">
        <v>264</v>
      </c>
    </row>
    <row r="112" spans="1:9" ht="13.5" x14ac:dyDescent="0.15">
      <c r="A112" s="13">
        <v>109</v>
      </c>
      <c r="B112" s="13" t="s">
        <v>96</v>
      </c>
      <c r="C112" s="27" t="s">
        <v>178</v>
      </c>
      <c r="D112" s="13">
        <v>3027</v>
      </c>
      <c r="E112" s="6" t="e">
        <f>VLOOKUP(C112,'[1]@open'!$H:$I,2,0)</f>
        <v>#N/A</v>
      </c>
      <c r="F112" s="13"/>
      <c r="G112" s="1" t="s">
        <v>265</v>
      </c>
      <c r="H112" s="1" t="s">
        <v>265</v>
      </c>
    </row>
    <row r="113" spans="1:8" x14ac:dyDescent="0.15">
      <c r="A113" s="13">
        <v>110</v>
      </c>
      <c r="B113" s="13" t="s">
        <v>98</v>
      </c>
      <c r="C113" s="13" t="s">
        <v>98</v>
      </c>
      <c r="D113" s="13">
        <v>1701</v>
      </c>
      <c r="E113" s="6" t="e">
        <f>VLOOKUP(C113,'[1]@open'!$H:$I,2,0)</f>
        <v>#N/A</v>
      </c>
      <c r="F113" s="13"/>
      <c r="G113" s="1" t="s">
        <v>266</v>
      </c>
      <c r="H113" s="1" t="s">
        <v>266</v>
      </c>
    </row>
    <row r="114" spans="1:8" ht="13.5" x14ac:dyDescent="0.15">
      <c r="A114" s="13">
        <v>111</v>
      </c>
      <c r="B114" s="15" t="s">
        <v>149</v>
      </c>
      <c r="C114" s="28" t="s">
        <v>179</v>
      </c>
      <c r="D114" s="13">
        <v>1703</v>
      </c>
      <c r="E114" s="6">
        <v>1703</v>
      </c>
      <c r="F114" s="13"/>
      <c r="G114" s="1" t="s">
        <v>267</v>
      </c>
      <c r="H114" s="1" t="s">
        <v>267</v>
      </c>
    </row>
    <row r="115" spans="1:8" ht="12" x14ac:dyDescent="0.15">
      <c r="A115" s="13">
        <v>112</v>
      </c>
      <c r="B115" s="13" t="s">
        <v>106</v>
      </c>
      <c r="C115" s="16" t="s">
        <v>177</v>
      </c>
      <c r="D115" s="13">
        <v>1614</v>
      </c>
      <c r="E115" s="6" t="e">
        <f>VLOOKUP(C115,'[1]@open'!$H:$I,2,0)</f>
        <v>#N/A</v>
      </c>
      <c r="F115" s="13"/>
      <c r="G115" s="1" t="s">
        <v>246</v>
      </c>
    </row>
    <row r="116" spans="1:8" ht="12" x14ac:dyDescent="0.15">
      <c r="A116" s="13">
        <v>113</v>
      </c>
      <c r="B116" s="13" t="s">
        <v>108</v>
      </c>
      <c r="C116" s="16" t="s">
        <v>176</v>
      </c>
      <c r="D116" s="13">
        <v>1681</v>
      </c>
      <c r="E116" s="6" t="e">
        <f>VLOOKUP(C116,'[1]@open'!$H:$I,2,0)</f>
        <v>#N/A</v>
      </c>
      <c r="F116" s="13"/>
      <c r="G116" s="1" t="s">
        <v>268</v>
      </c>
      <c r="H116" s="1" t="s">
        <v>268</v>
      </c>
    </row>
    <row r="117" spans="1:8" ht="12" x14ac:dyDescent="0.15">
      <c r="A117" s="13">
        <v>114</v>
      </c>
      <c r="B117" s="13" t="s">
        <v>110</v>
      </c>
      <c r="C117" s="16" t="s">
        <v>176</v>
      </c>
      <c r="D117" s="13">
        <v>1681</v>
      </c>
      <c r="E117" s="6" t="e">
        <f>VLOOKUP(C117,'[1]@open'!$H:$I,2,0)</f>
        <v>#N/A</v>
      </c>
      <c r="F117" s="13"/>
      <c r="G117" s="1" t="s">
        <v>269</v>
      </c>
      <c r="H117" s="1" t="s">
        <v>269</v>
      </c>
    </row>
    <row r="118" spans="1:8" x14ac:dyDescent="0.15">
      <c r="A118" s="13">
        <v>115</v>
      </c>
      <c r="B118" s="13" t="s">
        <v>111</v>
      </c>
      <c r="C118" s="13" t="s">
        <v>111</v>
      </c>
      <c r="D118" s="13"/>
      <c r="E118" s="6"/>
      <c r="F118" s="13"/>
      <c r="G118" s="32" t="s">
        <v>209</v>
      </c>
    </row>
    <row r="119" spans="1:8" ht="12" x14ac:dyDescent="0.15">
      <c r="A119" s="13">
        <v>116</v>
      </c>
      <c r="B119" s="13" t="s">
        <v>112</v>
      </c>
      <c r="C119" s="24" t="s">
        <v>180</v>
      </c>
      <c r="D119" s="13">
        <v>4106</v>
      </c>
      <c r="E119" s="6" t="e">
        <f>VLOOKUP(C119,'[1]@open'!$H:$I,2,0)</f>
        <v>#N/A</v>
      </c>
      <c r="F119" s="13"/>
      <c r="G119" s="1" t="s">
        <v>238</v>
      </c>
    </row>
    <row r="120" spans="1:8" x14ac:dyDescent="0.15">
      <c r="A120" s="13">
        <v>117</v>
      </c>
      <c r="B120" s="13" t="s">
        <v>91</v>
      </c>
      <c r="C120" s="13" t="s">
        <v>91</v>
      </c>
      <c r="D120" s="13">
        <v>4250</v>
      </c>
      <c r="E120" s="6" t="e">
        <f>VLOOKUP(C120,'[1]@open'!$H:$I,2,0)</f>
        <v>#N/A</v>
      </c>
      <c r="F120" s="13"/>
      <c r="G120" s="1" t="s">
        <v>270</v>
      </c>
      <c r="H120" s="1" t="s">
        <v>270</v>
      </c>
    </row>
    <row r="121" spans="1:8" x14ac:dyDescent="0.15">
      <c r="A121" s="13">
        <v>118</v>
      </c>
      <c r="B121" s="13" t="s">
        <v>92</v>
      </c>
      <c r="C121" s="13" t="s">
        <v>92</v>
      </c>
      <c r="D121" s="13">
        <v>4260</v>
      </c>
      <c r="E121" s="6" t="e">
        <f>VLOOKUP(C121,'[1]@open'!$H:$I,2,0)</f>
        <v>#N/A</v>
      </c>
      <c r="F121" s="13"/>
      <c r="G121" s="1" t="s">
        <v>271</v>
      </c>
      <c r="H121" s="1" t="s">
        <v>271</v>
      </c>
    </row>
    <row r="122" spans="1:8" x14ac:dyDescent="0.15">
      <c r="A122" s="13">
        <v>119</v>
      </c>
      <c r="B122" s="13" t="s">
        <v>16</v>
      </c>
      <c r="C122" s="13" t="s">
        <v>16</v>
      </c>
      <c r="D122" s="13">
        <v>3001</v>
      </c>
      <c r="E122" s="6" t="e">
        <f>VLOOKUP(C122,'[1]@open'!$H:$I,2,0)</f>
        <v>#N/A</v>
      </c>
      <c r="F122" s="13"/>
      <c r="G122" s="1" t="s">
        <v>227</v>
      </c>
      <c r="H122" s="1" t="s">
        <v>227</v>
      </c>
    </row>
    <row r="123" spans="1:8" x14ac:dyDescent="0.15">
      <c r="A123" s="13">
        <v>120</v>
      </c>
      <c r="B123" s="13" t="s">
        <v>97</v>
      </c>
      <c r="C123" s="15" t="s">
        <v>184</v>
      </c>
      <c r="D123" s="13">
        <v>1687</v>
      </c>
      <c r="E123" s="6" t="e">
        <f>VLOOKUP(C123,'[1]@open'!$H:$I,2,0)</f>
        <v>#N/A</v>
      </c>
      <c r="F123" s="13"/>
      <c r="G123" s="1" t="s">
        <v>272</v>
      </c>
      <c r="H123" s="1" t="s">
        <v>272</v>
      </c>
    </row>
    <row r="124" spans="1:8" x14ac:dyDescent="0.15">
      <c r="A124" s="13">
        <v>121</v>
      </c>
      <c r="B124" s="13" t="s">
        <v>99</v>
      </c>
      <c r="C124" s="5" t="s">
        <v>18</v>
      </c>
      <c r="D124" s="13">
        <v>3005</v>
      </c>
      <c r="E124" s="6" t="e">
        <f>VLOOKUP(C124,'[1]@open'!$H:$I,2,0)</f>
        <v>#N/A</v>
      </c>
      <c r="F124" s="13"/>
      <c r="G124" s="1" t="s">
        <v>273</v>
      </c>
      <c r="H124" s="1" t="s">
        <v>273</v>
      </c>
    </row>
    <row r="125" spans="1:8" x14ac:dyDescent="0.15">
      <c r="A125" s="13">
        <v>122</v>
      </c>
      <c r="B125" s="15" t="s">
        <v>188</v>
      </c>
      <c r="C125" s="13" t="s">
        <v>102</v>
      </c>
      <c r="D125" s="13"/>
      <c r="E125" s="6"/>
      <c r="F125" s="13"/>
      <c r="G125" s="32" t="s">
        <v>209</v>
      </c>
    </row>
    <row r="126" spans="1:8" ht="13.5" x14ac:dyDescent="0.15">
      <c r="A126" s="13">
        <v>123</v>
      </c>
      <c r="B126" s="13" t="s">
        <v>103</v>
      </c>
      <c r="C126" s="22" t="s">
        <v>159</v>
      </c>
      <c r="D126" s="13">
        <v>4021</v>
      </c>
      <c r="E126" s="6" t="e">
        <f>VLOOKUP(C126,'[1]@open'!$H:$I,2,0)</f>
        <v>#N/A</v>
      </c>
      <c r="F126" s="13"/>
      <c r="G126" s="32" t="s">
        <v>209</v>
      </c>
    </row>
    <row r="127" spans="1:8" ht="12" x14ac:dyDescent="0.15">
      <c r="A127" s="13">
        <v>124</v>
      </c>
      <c r="B127" s="13" t="s">
        <v>222</v>
      </c>
      <c r="C127" s="24" t="s">
        <v>180</v>
      </c>
      <c r="D127" s="13">
        <v>4106</v>
      </c>
      <c r="E127" s="6" t="e">
        <f>VLOOKUP(C127,'[1]@open'!$H:$I,2,0)</f>
        <v>#N/A</v>
      </c>
      <c r="F127" s="13"/>
      <c r="G127" s="1" t="s">
        <v>238</v>
      </c>
    </row>
    <row r="128" spans="1:8" x14ac:dyDescent="0.15">
      <c r="A128" s="13">
        <v>125</v>
      </c>
      <c r="B128" s="12" t="s">
        <v>115</v>
      </c>
      <c r="C128" s="12" t="s">
        <v>115</v>
      </c>
      <c r="D128" s="1">
        <v>1683</v>
      </c>
      <c r="E128" s="6" t="e">
        <f>VLOOKUP(C128,'[1]@open'!$H:$I,2,0)</f>
        <v>#N/A</v>
      </c>
      <c r="G128" s="1" t="s">
        <v>286</v>
      </c>
      <c r="H128" s="1" t="s">
        <v>274</v>
      </c>
    </row>
    <row r="129" spans="1:10" x14ac:dyDescent="0.15">
      <c r="A129" s="1">
        <v>126</v>
      </c>
      <c r="E129" s="6"/>
    </row>
    <row r="130" spans="1:10" x14ac:dyDescent="0.15">
      <c r="A130" s="1">
        <v>127</v>
      </c>
      <c r="B130" s="12" t="s">
        <v>117</v>
      </c>
      <c r="C130" s="12" t="s">
        <v>117</v>
      </c>
      <c r="D130" s="1">
        <v>4270</v>
      </c>
      <c r="E130" s="6" t="e">
        <f>VLOOKUP(C130,'[1]@open'!$H:$I,2,0)</f>
        <v>#N/A</v>
      </c>
      <c r="G130" s="1" t="s">
        <v>275</v>
      </c>
      <c r="H130" s="1" t="s">
        <v>275</v>
      </c>
    </row>
    <row r="131" spans="1:10" x14ac:dyDescent="0.15">
      <c r="A131" s="1">
        <v>128</v>
      </c>
      <c r="B131" s="12" t="s">
        <v>118</v>
      </c>
      <c r="C131" s="12" t="s">
        <v>118</v>
      </c>
      <c r="D131" s="1">
        <v>1030</v>
      </c>
      <c r="E131" s="6" t="e">
        <f>VLOOKUP(C131,'[1]@open'!$H:$I,2,0)</f>
        <v>#N/A</v>
      </c>
      <c r="G131" s="1" t="s">
        <v>276</v>
      </c>
      <c r="H131" s="1" t="s">
        <v>276</v>
      </c>
    </row>
    <row r="132" spans="1:10" x14ac:dyDescent="0.15">
      <c r="A132" s="1">
        <v>129</v>
      </c>
      <c r="B132" s="12" t="s">
        <v>119</v>
      </c>
      <c r="C132" s="12" t="s">
        <v>119</v>
      </c>
      <c r="D132" s="1">
        <v>4240</v>
      </c>
      <c r="E132" s="6" t="e">
        <f>VLOOKUP(C132,'[1]@open'!$H:$I,2,0)</f>
        <v>#N/A</v>
      </c>
      <c r="G132" s="1" t="s">
        <v>223</v>
      </c>
    </row>
    <row r="133" spans="1:10" x14ac:dyDescent="0.15">
      <c r="A133" s="1">
        <v>130</v>
      </c>
      <c r="B133" s="1" t="s">
        <v>120</v>
      </c>
      <c r="C133" s="1" t="s">
        <v>120</v>
      </c>
      <c r="D133" s="1">
        <v>4280</v>
      </c>
      <c r="E133" s="6" t="e">
        <f>VLOOKUP(C133,'[1]@open'!$H:$I,2,0)</f>
        <v>#N/A</v>
      </c>
      <c r="G133" s="1" t="s">
        <v>277</v>
      </c>
      <c r="H133" s="1" t="s">
        <v>277</v>
      </c>
      <c r="J133" s="1" t="s">
        <v>224</v>
      </c>
    </row>
    <row r="134" spans="1:10" x14ac:dyDescent="0.15">
      <c r="A134" s="1">
        <v>131</v>
      </c>
      <c r="B134" s="1" t="s">
        <v>121</v>
      </c>
      <c r="C134" s="1" t="s">
        <v>121</v>
      </c>
      <c r="D134" s="1">
        <v>4030</v>
      </c>
      <c r="E134" s="6" t="e">
        <f>VLOOKUP(C134,'[1]@open'!$H:$I,2,0)</f>
        <v>#N/A</v>
      </c>
      <c r="G134" s="1" t="s">
        <v>278</v>
      </c>
      <c r="H134" s="1" t="s">
        <v>278</v>
      </c>
    </row>
    <row r="135" spans="1:10" ht="12" x14ac:dyDescent="0.15">
      <c r="A135" s="1">
        <v>132</v>
      </c>
      <c r="B135" s="13" t="s">
        <v>112</v>
      </c>
      <c r="C135" s="24" t="s">
        <v>180</v>
      </c>
      <c r="D135" s="1">
        <v>4106</v>
      </c>
      <c r="E135" s="6" t="e">
        <f>VLOOKUP(C135,'[1]@open'!$H:$I,2,0)</f>
        <v>#N/A</v>
      </c>
      <c r="G135" s="1" t="s">
        <v>238</v>
      </c>
    </row>
    <row r="136" spans="1:10" ht="12" x14ac:dyDescent="0.15">
      <c r="A136" s="1">
        <v>133</v>
      </c>
      <c r="B136" s="1" t="s">
        <v>126</v>
      </c>
      <c r="C136" s="16" t="s">
        <v>174</v>
      </c>
      <c r="D136" s="1">
        <v>1640</v>
      </c>
      <c r="E136" s="6" t="e">
        <f>VLOOKUP(C136,'[1]@open'!$H:$I,2,0)</f>
        <v>#N/A</v>
      </c>
      <c r="G136" s="1" t="s">
        <v>279</v>
      </c>
      <c r="H136" s="1" t="s">
        <v>279</v>
      </c>
    </row>
    <row r="137" spans="1:10" ht="12" x14ac:dyDescent="0.15">
      <c r="A137" s="1">
        <v>134</v>
      </c>
      <c r="B137" s="1" t="s">
        <v>127</v>
      </c>
      <c r="C137" s="16" t="s">
        <v>174</v>
      </c>
      <c r="D137" s="1">
        <v>1640</v>
      </c>
      <c r="E137" s="6" t="e">
        <f>VLOOKUP(C137,'[1]@open'!$H:$I,2,0)</f>
        <v>#N/A</v>
      </c>
      <c r="G137" s="1" t="s">
        <v>279</v>
      </c>
    </row>
    <row r="138" spans="1:10" ht="12" x14ac:dyDescent="0.15">
      <c r="A138" s="1">
        <v>135</v>
      </c>
      <c r="B138" s="1" t="s">
        <v>128</v>
      </c>
      <c r="C138" s="16" t="s">
        <v>174</v>
      </c>
      <c r="D138" s="1">
        <v>1640</v>
      </c>
      <c r="E138" s="6" t="e">
        <f>VLOOKUP(C138,'[1]@open'!$H:$I,2,0)</f>
        <v>#N/A</v>
      </c>
      <c r="G138" s="1" t="s">
        <v>279</v>
      </c>
    </row>
    <row r="139" spans="1:10" ht="12" x14ac:dyDescent="0.15">
      <c r="A139" s="1">
        <v>136</v>
      </c>
      <c r="B139" s="1" t="s">
        <v>129</v>
      </c>
      <c r="C139" s="16" t="s">
        <v>174</v>
      </c>
      <c r="D139" s="1">
        <v>1640</v>
      </c>
      <c r="E139" s="6" t="e">
        <f>VLOOKUP(C139,'[1]@open'!$H:$I,2,0)</f>
        <v>#N/A</v>
      </c>
      <c r="G139" s="1" t="s">
        <v>279</v>
      </c>
    </row>
    <row r="140" spans="1:10" ht="12" x14ac:dyDescent="0.15">
      <c r="A140" s="1">
        <v>137</v>
      </c>
      <c r="B140" s="1" t="s">
        <v>130</v>
      </c>
      <c r="C140" s="16" t="s">
        <v>174</v>
      </c>
      <c r="D140" s="1">
        <v>1640</v>
      </c>
      <c r="E140" s="6" t="e">
        <f>VLOOKUP(C140,'[1]@open'!$H:$I,2,0)</f>
        <v>#N/A</v>
      </c>
      <c r="G140" s="1" t="s">
        <v>279</v>
      </c>
    </row>
    <row r="141" spans="1:10" ht="12" x14ac:dyDescent="0.15">
      <c r="A141" s="1">
        <v>138</v>
      </c>
      <c r="B141" s="1" t="s">
        <v>131</v>
      </c>
      <c r="C141" s="16" t="s">
        <v>174</v>
      </c>
      <c r="D141" s="1">
        <v>1640</v>
      </c>
      <c r="E141" s="6" t="e">
        <f>VLOOKUP(C141,'[1]@open'!$H:$I,2,0)</f>
        <v>#N/A</v>
      </c>
      <c r="G141" s="1" t="s">
        <v>279</v>
      </c>
    </row>
    <row r="142" spans="1:10" ht="12" x14ac:dyDescent="0.15">
      <c r="A142" s="1">
        <v>139</v>
      </c>
      <c r="B142" s="1" t="s">
        <v>132</v>
      </c>
      <c r="C142" s="16" t="s">
        <v>174</v>
      </c>
      <c r="D142" s="1">
        <v>1640</v>
      </c>
      <c r="E142" s="6" t="e">
        <f>VLOOKUP(C142,'[1]@open'!$H:$I,2,0)</f>
        <v>#N/A</v>
      </c>
      <c r="G142" s="1" t="s">
        <v>279</v>
      </c>
    </row>
    <row r="143" spans="1:10" ht="12" x14ac:dyDescent="0.15">
      <c r="A143" s="1">
        <v>140</v>
      </c>
      <c r="B143" s="1" t="s">
        <v>133</v>
      </c>
      <c r="C143" s="16" t="s">
        <v>174</v>
      </c>
      <c r="D143" s="1">
        <v>1640</v>
      </c>
      <c r="E143" s="6" t="e">
        <f>VLOOKUP(C143,'[1]@open'!$H:$I,2,0)</f>
        <v>#N/A</v>
      </c>
      <c r="G143" s="1" t="s">
        <v>279</v>
      </c>
    </row>
    <row r="144" spans="1:10" ht="12" x14ac:dyDescent="0.15">
      <c r="A144" s="1">
        <v>141</v>
      </c>
      <c r="B144" s="1" t="s">
        <v>134</v>
      </c>
      <c r="C144" s="16" t="s">
        <v>174</v>
      </c>
      <c r="D144" s="1">
        <v>1640</v>
      </c>
      <c r="E144" s="6" t="e">
        <f>VLOOKUP(C144,'[1]@open'!$H:$I,2,0)</f>
        <v>#N/A</v>
      </c>
      <c r="G144" s="1" t="s">
        <v>279</v>
      </c>
    </row>
    <row r="145" spans="1:7" ht="12" x14ac:dyDescent="0.15">
      <c r="A145" s="1">
        <v>142</v>
      </c>
      <c r="B145" s="1" t="s">
        <v>135</v>
      </c>
      <c r="C145" s="16" t="s">
        <v>174</v>
      </c>
      <c r="D145" s="1">
        <v>1640</v>
      </c>
      <c r="E145" s="6" t="e">
        <f>VLOOKUP(C145,'[1]@open'!$H:$I,2,0)</f>
        <v>#N/A</v>
      </c>
      <c r="G145" s="1" t="s">
        <v>279</v>
      </c>
    </row>
    <row r="146" spans="1:7" ht="12" x14ac:dyDescent="0.15">
      <c r="A146" s="1">
        <v>143</v>
      </c>
      <c r="B146" s="1" t="s">
        <v>136</v>
      </c>
      <c r="C146" s="16" t="s">
        <v>174</v>
      </c>
      <c r="D146" s="1">
        <v>1640</v>
      </c>
      <c r="E146" s="6" t="e">
        <f>VLOOKUP(C146,'[1]@open'!$H:$I,2,0)</f>
        <v>#N/A</v>
      </c>
      <c r="G146" s="1" t="s">
        <v>279</v>
      </c>
    </row>
    <row r="147" spans="1:7" ht="12" x14ac:dyDescent="0.15">
      <c r="A147" s="1">
        <v>144</v>
      </c>
      <c r="B147" s="1" t="s">
        <v>137</v>
      </c>
      <c r="C147" s="16" t="s">
        <v>174</v>
      </c>
      <c r="D147" s="1">
        <v>1640</v>
      </c>
      <c r="E147" s="6" t="e">
        <f>VLOOKUP(C147,'[1]@open'!$H:$I,2,0)</f>
        <v>#N/A</v>
      </c>
      <c r="G147" s="1" t="s">
        <v>279</v>
      </c>
    </row>
    <row r="148" spans="1:7" ht="12" x14ac:dyDescent="0.15">
      <c r="A148" s="1">
        <v>145</v>
      </c>
      <c r="B148" s="1" t="s">
        <v>138</v>
      </c>
      <c r="C148" s="16" t="s">
        <v>174</v>
      </c>
      <c r="D148" s="1">
        <v>1640</v>
      </c>
      <c r="E148" s="6" t="e">
        <f>VLOOKUP(C148,'[1]@open'!$H:$I,2,0)</f>
        <v>#N/A</v>
      </c>
      <c r="G148" s="1" t="s">
        <v>279</v>
      </c>
    </row>
    <row r="149" spans="1:7" ht="12" x14ac:dyDescent="0.15">
      <c r="A149" s="1">
        <v>146</v>
      </c>
      <c r="B149" s="1" t="s">
        <v>139</v>
      </c>
      <c r="C149" s="16" t="s">
        <v>174</v>
      </c>
      <c r="D149" s="1">
        <v>1640</v>
      </c>
      <c r="E149" s="6" t="e">
        <f>VLOOKUP(C149,'[1]@open'!$H:$I,2,0)</f>
        <v>#N/A</v>
      </c>
      <c r="G149" s="1" t="s">
        <v>279</v>
      </c>
    </row>
    <row r="150" spans="1:7" ht="12" x14ac:dyDescent="0.15">
      <c r="A150" s="1">
        <v>147</v>
      </c>
      <c r="B150" s="1" t="s">
        <v>140</v>
      </c>
      <c r="C150" s="16" t="s">
        <v>174</v>
      </c>
      <c r="D150" s="1">
        <v>1640</v>
      </c>
      <c r="E150" s="6" t="e">
        <f>VLOOKUP(C150,'[1]@open'!$H:$I,2,0)</f>
        <v>#N/A</v>
      </c>
      <c r="G150" s="1" t="s">
        <v>279</v>
      </c>
    </row>
    <row r="151" spans="1:7" ht="12" x14ac:dyDescent="0.15">
      <c r="A151" s="1">
        <v>148</v>
      </c>
      <c r="B151" s="1" t="s">
        <v>141</v>
      </c>
      <c r="C151" s="16" t="s">
        <v>174</v>
      </c>
      <c r="D151" s="1">
        <v>1640</v>
      </c>
      <c r="E151" s="6" t="e">
        <f>VLOOKUP(C151,'[1]@open'!$H:$I,2,0)</f>
        <v>#N/A</v>
      </c>
      <c r="G151" s="1" t="s">
        <v>279</v>
      </c>
    </row>
    <row r="152" spans="1:7" ht="12" x14ac:dyDescent="0.15">
      <c r="A152" s="1">
        <v>149</v>
      </c>
      <c r="B152" s="1" t="s">
        <v>142</v>
      </c>
      <c r="C152" s="16" t="s">
        <v>174</v>
      </c>
      <c r="D152" s="1">
        <v>1640</v>
      </c>
      <c r="E152" s="6" t="e">
        <f>VLOOKUP(C152,'[1]@open'!$H:$I,2,0)</f>
        <v>#N/A</v>
      </c>
      <c r="G152" s="1" t="s">
        <v>279</v>
      </c>
    </row>
    <row r="153" spans="1:7" ht="12" x14ac:dyDescent="0.15">
      <c r="A153" s="1">
        <v>150</v>
      </c>
      <c r="B153" s="1" t="s">
        <v>143</v>
      </c>
      <c r="C153" s="16" t="s">
        <v>174</v>
      </c>
      <c r="D153" s="1">
        <v>1640</v>
      </c>
      <c r="E153" s="6" t="e">
        <f>VLOOKUP(C153,'[1]@open'!$H:$I,2,0)</f>
        <v>#N/A</v>
      </c>
      <c r="G153" s="1" t="s">
        <v>279</v>
      </c>
    </row>
    <row r="154" spans="1:7" ht="12" x14ac:dyDescent="0.15">
      <c r="A154" s="1">
        <v>151</v>
      </c>
      <c r="B154" s="1" t="s">
        <v>144</v>
      </c>
      <c r="C154" s="16" t="s">
        <v>174</v>
      </c>
      <c r="D154" s="1">
        <v>1640</v>
      </c>
      <c r="E154" s="6" t="e">
        <f>VLOOKUP(C154,'[1]@open'!$H:$I,2,0)</f>
        <v>#N/A</v>
      </c>
      <c r="G154" s="1" t="s">
        <v>279</v>
      </c>
    </row>
    <row r="155" spans="1:7" ht="12" x14ac:dyDescent="0.15">
      <c r="A155" s="1">
        <v>152</v>
      </c>
      <c r="B155" s="1" t="s">
        <v>145</v>
      </c>
      <c r="C155" s="16" t="s">
        <v>174</v>
      </c>
      <c r="D155" s="1">
        <v>1640</v>
      </c>
      <c r="E155" s="6" t="e">
        <f>VLOOKUP(C155,'[1]@open'!$H:$I,2,0)</f>
        <v>#N/A</v>
      </c>
      <c r="G155" s="1" t="s">
        <v>279</v>
      </c>
    </row>
    <row r="156" spans="1:7" ht="12" x14ac:dyDescent="0.15">
      <c r="A156" s="1">
        <v>153</v>
      </c>
      <c r="B156" s="1" t="s">
        <v>146</v>
      </c>
      <c r="C156" s="16" t="s">
        <v>174</v>
      </c>
      <c r="D156" s="1">
        <v>1640</v>
      </c>
      <c r="E156" s="6" t="e">
        <f>VLOOKUP(C156,'[1]@open'!$H:$I,2,0)</f>
        <v>#N/A</v>
      </c>
      <c r="G156" s="1" t="s">
        <v>279</v>
      </c>
    </row>
    <row r="157" spans="1:7" ht="12" x14ac:dyDescent="0.15">
      <c r="A157" s="1">
        <v>154</v>
      </c>
      <c r="B157" s="1" t="s">
        <v>147</v>
      </c>
      <c r="C157" s="16" t="s">
        <v>174</v>
      </c>
      <c r="D157" s="1">
        <v>1640</v>
      </c>
      <c r="E157" s="6" t="e">
        <f>VLOOKUP(C157,'[1]@open'!$H:$I,2,0)</f>
        <v>#N/A</v>
      </c>
      <c r="G157" s="1" t="s">
        <v>279</v>
      </c>
    </row>
    <row r="158" spans="1:7" ht="12" x14ac:dyDescent="0.15">
      <c r="A158" s="1">
        <v>155</v>
      </c>
      <c r="B158" s="1" t="s">
        <v>125</v>
      </c>
      <c r="C158" s="16" t="s">
        <v>174</v>
      </c>
      <c r="D158" s="1">
        <v>1640</v>
      </c>
      <c r="E158" s="6" t="e">
        <f>VLOOKUP(C158,'[1]@open'!$H:$I,2,0)</f>
        <v>#N/A</v>
      </c>
      <c r="G158" s="1" t="s">
        <v>279</v>
      </c>
    </row>
    <row r="159" spans="1:7" ht="12" x14ac:dyDescent="0.15">
      <c r="A159" s="1">
        <v>156</v>
      </c>
      <c r="B159" s="1" t="s">
        <v>123</v>
      </c>
      <c r="C159" s="16" t="s">
        <v>174</v>
      </c>
      <c r="D159" s="1">
        <v>1640</v>
      </c>
      <c r="E159" s="6" t="e">
        <f>VLOOKUP(C159,'[1]@open'!$H:$I,2,0)</f>
        <v>#N/A</v>
      </c>
      <c r="G159" s="1" t="s">
        <v>279</v>
      </c>
    </row>
    <row r="160" spans="1:7" ht="12" x14ac:dyDescent="0.15">
      <c r="A160" s="1">
        <v>157</v>
      </c>
      <c r="B160" s="1" t="s">
        <v>122</v>
      </c>
      <c r="C160" s="16" t="s">
        <v>174</v>
      </c>
      <c r="D160" s="1">
        <v>1640</v>
      </c>
      <c r="E160" s="6" t="e">
        <f>VLOOKUP(C160,'[1]@open'!$H:$I,2,0)</f>
        <v>#N/A</v>
      </c>
      <c r="G160" s="1" t="s">
        <v>279</v>
      </c>
    </row>
    <row r="161" spans="1:8" ht="12" x14ac:dyDescent="0.15">
      <c r="A161" s="1">
        <v>158</v>
      </c>
      <c r="B161" s="1" t="s">
        <v>124</v>
      </c>
      <c r="C161" s="16" t="s">
        <v>174</v>
      </c>
      <c r="D161" s="1">
        <v>1640</v>
      </c>
      <c r="E161" s="6" t="e">
        <f>VLOOKUP(C161,'[1]@open'!$H:$I,2,0)</f>
        <v>#N/A</v>
      </c>
      <c r="G161" s="1" t="s">
        <v>279</v>
      </c>
    </row>
    <row r="162" spans="1:8" ht="12" x14ac:dyDescent="0.15">
      <c r="A162" s="1">
        <v>159</v>
      </c>
      <c r="B162" s="30" t="s">
        <v>193</v>
      </c>
      <c r="C162" s="1" t="s">
        <v>160</v>
      </c>
      <c r="D162" s="1">
        <v>1021</v>
      </c>
      <c r="F162" s="31">
        <v>1265</v>
      </c>
      <c r="G162" s="1" t="s">
        <v>254</v>
      </c>
    </row>
    <row r="163" spans="1:8" ht="12" x14ac:dyDescent="0.15">
      <c r="A163" s="1">
        <v>160</v>
      </c>
      <c r="B163" s="30" t="s">
        <v>194</v>
      </c>
      <c r="C163" s="1" t="s">
        <v>160</v>
      </c>
      <c r="D163" s="1">
        <v>1021</v>
      </c>
      <c r="F163" s="31">
        <v>1266</v>
      </c>
      <c r="G163" s="1" t="s">
        <v>254</v>
      </c>
    </row>
    <row r="164" spans="1:8" ht="12" x14ac:dyDescent="0.15">
      <c r="A164" s="1">
        <v>161</v>
      </c>
      <c r="B164" s="30" t="s">
        <v>195</v>
      </c>
      <c r="C164" s="1" t="s">
        <v>160</v>
      </c>
      <c r="D164" s="1">
        <v>1021</v>
      </c>
      <c r="F164" s="31">
        <v>1267</v>
      </c>
      <c r="G164" s="1" t="s">
        <v>254</v>
      </c>
    </row>
    <row r="165" spans="1:8" ht="12" x14ac:dyDescent="0.15">
      <c r="A165" s="1">
        <v>162</v>
      </c>
      <c r="B165" s="30" t="s">
        <v>196</v>
      </c>
      <c r="C165" s="1" t="s">
        <v>160</v>
      </c>
      <c r="D165" s="1">
        <v>1021</v>
      </c>
      <c r="E165" s="6"/>
      <c r="F165" s="31">
        <v>1268</v>
      </c>
      <c r="G165" s="1" t="s">
        <v>254</v>
      </c>
    </row>
    <row r="166" spans="1:8" ht="12" x14ac:dyDescent="0.15">
      <c r="A166" s="1">
        <v>163</v>
      </c>
      <c r="B166" s="30" t="s">
        <v>197</v>
      </c>
      <c r="C166" s="1" t="s">
        <v>160</v>
      </c>
      <c r="D166" s="1">
        <v>1021</v>
      </c>
      <c r="E166" s="6"/>
      <c r="F166" s="31">
        <v>1269</v>
      </c>
      <c r="G166" s="1" t="s">
        <v>254</v>
      </c>
    </row>
    <row r="167" spans="1:8" ht="12" x14ac:dyDescent="0.15">
      <c r="A167" s="1">
        <v>164</v>
      </c>
      <c r="B167" s="30" t="s">
        <v>198</v>
      </c>
      <c r="C167" s="1" t="s">
        <v>160</v>
      </c>
      <c r="D167" s="1">
        <v>1021</v>
      </c>
      <c r="F167" s="30" t="s">
        <v>203</v>
      </c>
      <c r="G167" s="1" t="s">
        <v>254</v>
      </c>
    </row>
    <row r="168" spans="1:8" ht="12" x14ac:dyDescent="0.15">
      <c r="A168" s="1">
        <v>165</v>
      </c>
      <c r="B168" s="30" t="s">
        <v>199</v>
      </c>
      <c r="C168" s="1" t="s">
        <v>160</v>
      </c>
      <c r="D168" s="1">
        <v>1021</v>
      </c>
      <c r="F168" s="30" t="s">
        <v>189</v>
      </c>
      <c r="G168" s="1" t="s">
        <v>254</v>
      </c>
    </row>
    <row r="169" spans="1:8" ht="12" x14ac:dyDescent="0.15">
      <c r="A169" s="1">
        <v>166</v>
      </c>
      <c r="B169" s="30" t="s">
        <v>200</v>
      </c>
      <c r="C169" s="1" t="s">
        <v>160</v>
      </c>
      <c r="D169" s="1">
        <v>1021</v>
      </c>
      <c r="F169" s="30" t="s">
        <v>190</v>
      </c>
      <c r="G169" s="1" t="s">
        <v>254</v>
      </c>
    </row>
    <row r="170" spans="1:8" ht="12" x14ac:dyDescent="0.15">
      <c r="A170" s="1">
        <v>167</v>
      </c>
      <c r="B170" s="30" t="s">
        <v>201</v>
      </c>
      <c r="C170" s="1" t="s">
        <v>160</v>
      </c>
      <c r="D170" s="1">
        <v>1021</v>
      </c>
      <c r="F170" s="30" t="s">
        <v>191</v>
      </c>
      <c r="G170" s="1" t="s">
        <v>254</v>
      </c>
    </row>
    <row r="171" spans="1:8" ht="12" x14ac:dyDescent="0.15">
      <c r="A171" s="1">
        <v>168</v>
      </c>
      <c r="B171" s="30" t="s">
        <v>202</v>
      </c>
      <c r="C171" s="1" t="s">
        <v>160</v>
      </c>
      <c r="D171" s="1">
        <v>1021</v>
      </c>
      <c r="F171" s="30" t="s">
        <v>192</v>
      </c>
      <c r="G171" s="1" t="s">
        <v>254</v>
      </c>
    </row>
    <row r="172" spans="1:8" ht="12" x14ac:dyDescent="0.15">
      <c r="A172" s="1">
        <v>169</v>
      </c>
      <c r="B172" s="1" t="s">
        <v>206</v>
      </c>
      <c r="D172" s="1">
        <v>1021</v>
      </c>
      <c r="F172" s="30" t="s">
        <v>191</v>
      </c>
      <c r="G172" s="1" t="s">
        <v>252</v>
      </c>
    </row>
    <row r="173" spans="1:8" ht="12" x14ac:dyDescent="0.15">
      <c r="A173" s="1">
        <v>170</v>
      </c>
      <c r="B173" s="1" t="s">
        <v>205</v>
      </c>
      <c r="D173" s="1">
        <v>1021</v>
      </c>
      <c r="F173" s="30" t="s">
        <v>191</v>
      </c>
      <c r="G173" s="1" t="s">
        <v>280</v>
      </c>
      <c r="H173" s="1" t="s">
        <v>280</v>
      </c>
    </row>
    <row r="174" spans="1:8" ht="12" x14ac:dyDescent="0.15">
      <c r="A174" s="1">
        <v>171</v>
      </c>
      <c r="B174" s="1" t="s">
        <v>207</v>
      </c>
      <c r="D174" s="1">
        <v>1021</v>
      </c>
      <c r="F174" s="30" t="s">
        <v>192</v>
      </c>
      <c r="G174" s="1" t="s">
        <v>237</v>
      </c>
    </row>
    <row r="175" spans="1:8" x14ac:dyDescent="0.15">
      <c r="A175" s="1">
        <v>172</v>
      </c>
      <c r="B175" s="1" t="s">
        <v>288</v>
      </c>
      <c r="D175" s="1">
        <v>1664</v>
      </c>
      <c r="G175" s="1" t="s">
        <v>289</v>
      </c>
    </row>
    <row r="176" spans="1:8" x14ac:dyDescent="0.15">
      <c r="A176" s="1">
        <v>173</v>
      </c>
      <c r="B176" s="1" t="s">
        <v>290</v>
      </c>
      <c r="D176" s="1">
        <v>1691</v>
      </c>
      <c r="G176" s="1" t="s">
        <v>291</v>
      </c>
    </row>
    <row r="177" spans="1:8" s="7" customFormat="1" x14ac:dyDescent="0.15">
      <c r="A177" s="7">
        <v>174</v>
      </c>
      <c r="B177" s="7" t="s">
        <v>292</v>
      </c>
      <c r="C177" s="35" t="s">
        <v>170</v>
      </c>
      <c r="D177" s="8">
        <v>1686</v>
      </c>
      <c r="E177" s="8" t="e">
        <f>VLOOKUP(C177,'[1]@open'!$H:$I,2,0)</f>
        <v>#N/A</v>
      </c>
      <c r="G177" s="7" t="s">
        <v>241</v>
      </c>
      <c r="H177" s="7" t="s">
        <v>241</v>
      </c>
    </row>
    <row r="178" spans="1:8" s="7" customFormat="1" x14ac:dyDescent="0.15">
      <c r="A178" s="7">
        <v>175</v>
      </c>
      <c r="B178" s="7" t="s">
        <v>293</v>
      </c>
    </row>
    <row r="179" spans="1:8" s="7" customFormat="1" x14ac:dyDescent="0.15">
      <c r="A179" s="7">
        <v>176</v>
      </c>
      <c r="B179" s="7" t="s">
        <v>294</v>
      </c>
      <c r="C179" s="35" t="s">
        <v>170</v>
      </c>
      <c r="D179" s="8">
        <v>1686</v>
      </c>
      <c r="E179" s="8" t="e">
        <f>VLOOKUP(C179,'[1]@open'!$H:$I,2,0)</f>
        <v>#N/A</v>
      </c>
      <c r="G179" s="7" t="s">
        <v>241</v>
      </c>
      <c r="H179" s="7" t="s">
        <v>241</v>
      </c>
    </row>
    <row r="180" spans="1:8" s="7" customFormat="1" ht="12" x14ac:dyDescent="0.15">
      <c r="A180" s="7">
        <v>177</v>
      </c>
      <c r="B180" s="7" t="s">
        <v>295</v>
      </c>
      <c r="C180" s="36" t="s">
        <v>187</v>
      </c>
      <c r="D180" s="7">
        <v>2014</v>
      </c>
      <c r="E180" s="8" t="e">
        <f>VLOOKUP(C180,'[1]@open'!$H:$I,2,0)</f>
        <v>#N/A</v>
      </c>
      <c r="G180" s="7" t="s">
        <v>257</v>
      </c>
    </row>
    <row r="181" spans="1:8" s="17" customFormat="1" x14ac:dyDescent="0.15">
      <c r="A181" s="17">
        <v>178</v>
      </c>
      <c r="B181" s="17" t="s">
        <v>299</v>
      </c>
      <c r="D181" s="17">
        <v>4540</v>
      </c>
      <c r="E181" s="18"/>
    </row>
    <row r="182" spans="1:8" x14ac:dyDescent="0.15">
      <c r="A182" s="1">
        <v>179</v>
      </c>
      <c r="B182" s="1" t="s">
        <v>301</v>
      </c>
      <c r="D182" s="1">
        <v>1602</v>
      </c>
      <c r="G182" s="1" t="s">
        <v>308</v>
      </c>
    </row>
    <row r="183" spans="1:8" x14ac:dyDescent="0.15">
      <c r="A183" s="1">
        <v>180</v>
      </c>
      <c r="B183" s="1" t="s">
        <v>302</v>
      </c>
      <c r="D183" s="1">
        <v>1601</v>
      </c>
      <c r="G183" s="1" t="s">
        <v>309</v>
      </c>
    </row>
    <row r="184" spans="1:8" x14ac:dyDescent="0.15">
      <c r="A184" s="1">
        <v>181</v>
      </c>
      <c r="B184" s="37" t="s">
        <v>307</v>
      </c>
      <c r="G184" s="1" t="s">
        <v>314</v>
      </c>
    </row>
    <row r="185" spans="1:8" x14ac:dyDescent="0.15">
      <c r="A185" s="1">
        <v>182</v>
      </c>
      <c r="B185" s="1" t="s">
        <v>303</v>
      </c>
      <c r="D185" s="1">
        <v>4421</v>
      </c>
      <c r="G185" s="1" t="s">
        <v>310</v>
      </c>
    </row>
    <row r="186" spans="1:8" x14ac:dyDescent="0.15">
      <c r="A186" s="1">
        <v>183</v>
      </c>
      <c r="B186" s="1" t="s">
        <v>304</v>
      </c>
      <c r="D186" s="1">
        <v>4422</v>
      </c>
      <c r="G186" s="1" t="s">
        <v>311</v>
      </c>
    </row>
    <row r="187" spans="1:8" x14ac:dyDescent="0.15">
      <c r="A187" s="1">
        <v>184</v>
      </c>
      <c r="B187" s="1" t="s">
        <v>305</v>
      </c>
      <c r="D187" s="1">
        <v>4423</v>
      </c>
      <c r="G187" s="1" t="s">
        <v>312</v>
      </c>
    </row>
    <row r="188" spans="1:8" x14ac:dyDescent="0.15">
      <c r="A188" s="1">
        <v>185</v>
      </c>
      <c r="B188" s="1" t="s">
        <v>306</v>
      </c>
      <c r="D188" s="1">
        <v>4424</v>
      </c>
      <c r="G188" s="1" t="s">
        <v>313</v>
      </c>
    </row>
    <row r="189" spans="1:8" s="37" customFormat="1" ht="12" x14ac:dyDescent="0.15">
      <c r="A189" s="37">
        <v>186</v>
      </c>
      <c r="B189" s="38" t="s">
        <v>315</v>
      </c>
      <c r="D189" s="37">
        <v>1001</v>
      </c>
      <c r="G189" s="37" t="s">
        <v>323</v>
      </c>
    </row>
    <row r="190" spans="1:8" s="37" customFormat="1" ht="12" x14ac:dyDescent="0.15">
      <c r="A190" s="37">
        <v>187</v>
      </c>
      <c r="B190" s="38" t="s">
        <v>316</v>
      </c>
      <c r="D190" s="37">
        <v>3039</v>
      </c>
      <c r="G190" s="37" t="s">
        <v>326</v>
      </c>
    </row>
    <row r="191" spans="1:8" s="37" customFormat="1" ht="12" x14ac:dyDescent="0.15">
      <c r="A191" s="37">
        <v>188</v>
      </c>
      <c r="B191" s="38" t="s">
        <v>317</v>
      </c>
      <c r="D191" s="37">
        <v>1061</v>
      </c>
      <c r="G191" s="37" t="s">
        <v>325</v>
      </c>
    </row>
    <row r="192" spans="1:8" s="37" customFormat="1" ht="12" x14ac:dyDescent="0.15">
      <c r="A192" s="37">
        <v>189</v>
      </c>
      <c r="B192" s="38" t="s">
        <v>318</v>
      </c>
      <c r="D192" s="37">
        <v>1004</v>
      </c>
      <c r="G192" s="37" t="s">
        <v>324</v>
      </c>
    </row>
    <row r="193" spans="1:10" ht="12" x14ac:dyDescent="0.15">
      <c r="A193" s="1">
        <v>190</v>
      </c>
      <c r="B193" s="1" t="s">
        <v>319</v>
      </c>
      <c r="D193" s="1">
        <v>1041</v>
      </c>
      <c r="E193" s="4"/>
      <c r="G193" s="37" t="s">
        <v>327</v>
      </c>
    </row>
    <row r="194" spans="1:10" x14ac:dyDescent="0.15">
      <c r="A194" s="1">
        <v>191</v>
      </c>
      <c r="B194" s="1" t="s">
        <v>320</v>
      </c>
      <c r="D194" s="1">
        <v>1630</v>
      </c>
      <c r="G194" s="37" t="s">
        <v>347</v>
      </c>
    </row>
    <row r="195" spans="1:10" x14ac:dyDescent="0.15">
      <c r="A195" s="1">
        <v>192</v>
      </c>
      <c r="B195" s="1" t="s">
        <v>13</v>
      </c>
      <c r="C195" s="1" t="s">
        <v>13</v>
      </c>
      <c r="D195" s="3">
        <v>4425</v>
      </c>
      <c r="E195" s="3"/>
      <c r="G195" s="32" t="s">
        <v>209</v>
      </c>
      <c r="H195" s="32" t="s">
        <v>209</v>
      </c>
      <c r="J195" s="32" t="s">
        <v>285</v>
      </c>
    </row>
    <row r="196" spans="1:10" x14ac:dyDescent="0.15">
      <c r="A196" s="1">
        <v>193</v>
      </c>
      <c r="B196" s="1" t="s">
        <v>321</v>
      </c>
      <c r="D196" s="3">
        <v>4426</v>
      </c>
      <c r="G196" s="1" t="s">
        <v>322</v>
      </c>
    </row>
    <row r="197" spans="1:10" x14ac:dyDescent="0.15">
      <c r="A197" s="1">
        <v>194</v>
      </c>
      <c r="B197" s="1" t="s">
        <v>328</v>
      </c>
      <c r="D197" s="1">
        <v>2200</v>
      </c>
    </row>
    <row r="198" spans="1:10" x14ac:dyDescent="0.15">
      <c r="A198" s="1">
        <v>195</v>
      </c>
      <c r="B198" s="1" t="s">
        <v>330</v>
      </c>
      <c r="D198" s="1">
        <v>4570</v>
      </c>
      <c r="G198" s="1" t="s">
        <v>331</v>
      </c>
    </row>
    <row r="199" spans="1:10" x14ac:dyDescent="0.15">
      <c r="A199" s="1">
        <v>196</v>
      </c>
      <c r="B199" s="1" t="s">
        <v>332</v>
      </c>
      <c r="D199" s="1">
        <v>1688</v>
      </c>
    </row>
    <row r="200" spans="1:10" x14ac:dyDescent="0.15">
      <c r="A200" s="1">
        <v>197</v>
      </c>
      <c r="B200" s="1" t="s">
        <v>333</v>
      </c>
    </row>
    <row r="201" spans="1:10" x14ac:dyDescent="0.15">
      <c r="A201" s="1">
        <v>198</v>
      </c>
      <c r="B201" s="1" t="s">
        <v>334</v>
      </c>
    </row>
    <row r="202" spans="1:10" x14ac:dyDescent="0.15">
      <c r="A202" s="1">
        <v>199</v>
      </c>
      <c r="B202" s="1" t="s">
        <v>335</v>
      </c>
    </row>
    <row r="203" spans="1:10" x14ac:dyDescent="0.15">
      <c r="A203" s="1">
        <v>200</v>
      </c>
      <c r="B203" s="1" t="s">
        <v>336</v>
      </c>
    </row>
    <row r="204" spans="1:10" x14ac:dyDescent="0.15">
      <c r="A204" s="1">
        <v>201</v>
      </c>
      <c r="B204" s="1" t="s">
        <v>337</v>
      </c>
    </row>
    <row r="205" spans="1:10" s="7" customFormat="1" x14ac:dyDescent="0.15">
      <c r="A205" s="7">
        <v>202</v>
      </c>
      <c r="B205" s="7" t="s">
        <v>338</v>
      </c>
      <c r="D205" s="7">
        <v>4560</v>
      </c>
      <c r="G205" s="7" t="s">
        <v>339</v>
      </c>
    </row>
    <row r="206" spans="1:10" s="39" customFormat="1" x14ac:dyDescent="0.15">
      <c r="A206" s="39">
        <v>203</v>
      </c>
      <c r="B206" s="39" t="s">
        <v>340</v>
      </c>
      <c r="D206" s="39">
        <v>4580</v>
      </c>
      <c r="G206" s="39" t="s">
        <v>348</v>
      </c>
      <c r="I206" s="39" t="s">
        <v>345</v>
      </c>
    </row>
    <row r="207" spans="1:10" s="39" customFormat="1" x14ac:dyDescent="0.15">
      <c r="A207" s="39">
        <v>204</v>
      </c>
      <c r="B207" s="39" t="s">
        <v>344</v>
      </c>
      <c r="D207" s="39">
        <v>4590</v>
      </c>
      <c r="G207" s="39" t="s">
        <v>349</v>
      </c>
      <c r="I207" s="39" t="s">
        <v>346</v>
      </c>
    </row>
    <row r="208" spans="1:10" x14ac:dyDescent="0.15">
      <c r="A208" s="1">
        <v>205</v>
      </c>
      <c r="B208" s="1" t="s">
        <v>341</v>
      </c>
      <c r="D208" s="1">
        <v>1003</v>
      </c>
      <c r="G208" s="1" t="s">
        <v>350</v>
      </c>
    </row>
    <row r="209" spans="1:10" x14ac:dyDescent="0.15">
      <c r="A209" s="1">
        <v>206</v>
      </c>
      <c r="B209" s="1" t="s">
        <v>342</v>
      </c>
      <c r="D209" s="1">
        <v>1081</v>
      </c>
      <c r="G209" s="1" t="s">
        <v>358</v>
      </c>
    </row>
    <row r="210" spans="1:10" x14ac:dyDescent="0.15">
      <c r="A210" s="1">
        <v>207</v>
      </c>
      <c r="B210" s="1" t="s">
        <v>343</v>
      </c>
      <c r="D210" s="1">
        <v>1082</v>
      </c>
      <c r="G210" s="1" t="s">
        <v>351</v>
      </c>
    </row>
    <row r="211" spans="1:10" x14ac:dyDescent="0.15">
      <c r="A211" s="1">
        <v>208</v>
      </c>
      <c r="B211" s="1" t="s">
        <v>353</v>
      </c>
      <c r="D211" s="1">
        <v>1084</v>
      </c>
      <c r="G211" s="1" t="s">
        <v>352</v>
      </c>
    </row>
    <row r="212" spans="1:10" x14ac:dyDescent="0.15">
      <c r="A212" s="1">
        <v>209</v>
      </c>
      <c r="B212" s="1" t="s">
        <v>354</v>
      </c>
      <c r="D212" s="1">
        <v>4620</v>
      </c>
      <c r="G212" s="1" t="s">
        <v>355</v>
      </c>
      <c r="I212" s="1" t="s">
        <v>354</v>
      </c>
    </row>
    <row r="213" spans="1:10" x14ac:dyDescent="0.15">
      <c r="A213" s="1">
        <v>210</v>
      </c>
      <c r="B213" s="1" t="s">
        <v>356</v>
      </c>
      <c r="D213" s="1">
        <v>4621</v>
      </c>
      <c r="G213" s="1" t="s">
        <v>357</v>
      </c>
    </row>
    <row r="214" spans="1:10" x14ac:dyDescent="0.15">
      <c r="A214" s="1">
        <v>211</v>
      </c>
      <c r="B214" s="1" t="s">
        <v>360</v>
      </c>
      <c r="D214" s="1">
        <v>4611</v>
      </c>
      <c r="G214" s="1" t="s">
        <v>359</v>
      </c>
    </row>
    <row r="215" spans="1:10" x14ac:dyDescent="0.15">
      <c r="A215" s="1">
        <v>212</v>
      </c>
      <c r="B215" s="1" t="s">
        <v>362</v>
      </c>
      <c r="D215" s="1">
        <v>4428</v>
      </c>
      <c r="G215" s="1" t="s">
        <v>361</v>
      </c>
    </row>
    <row r="216" spans="1:10" x14ac:dyDescent="0.15">
      <c r="A216" s="1">
        <v>213</v>
      </c>
      <c r="B216" s="1" t="s">
        <v>363</v>
      </c>
      <c r="D216" s="1">
        <v>4429</v>
      </c>
      <c r="G216" s="1" t="s">
        <v>361</v>
      </c>
    </row>
    <row r="217" spans="1:10" x14ac:dyDescent="0.15">
      <c r="A217" s="13">
        <v>214</v>
      </c>
      <c r="B217" s="13" t="s">
        <v>364</v>
      </c>
      <c r="C217" s="1" t="s">
        <v>154</v>
      </c>
      <c r="D217" s="13">
        <v>1686</v>
      </c>
      <c r="E217" s="6" t="e">
        <f>VLOOKUP(C217,'[1]@open'!$H:$I,2,0)</f>
        <v>#N/A</v>
      </c>
      <c r="F217" s="13"/>
      <c r="G217" s="1" t="s">
        <v>241</v>
      </c>
    </row>
    <row r="218" spans="1:10" x14ac:dyDescent="0.15">
      <c r="A218" s="1">
        <v>215</v>
      </c>
      <c r="B218" s="1" t="s">
        <v>366</v>
      </c>
      <c r="D218" s="1">
        <v>4000</v>
      </c>
      <c r="G218" s="1" t="s">
        <v>291</v>
      </c>
    </row>
    <row r="219" spans="1:10" x14ac:dyDescent="0.15">
      <c r="A219" s="1">
        <v>216</v>
      </c>
      <c r="B219" s="1" t="s">
        <v>365</v>
      </c>
      <c r="E219" s="6"/>
      <c r="G219" s="1" t="s">
        <v>255</v>
      </c>
    </row>
    <row r="220" spans="1:10" x14ac:dyDescent="0.15">
      <c r="A220" s="1">
        <v>217</v>
      </c>
      <c r="B220" s="1" t="s">
        <v>367</v>
      </c>
      <c r="D220" s="1">
        <v>1703</v>
      </c>
      <c r="G220" s="1" t="s">
        <v>368</v>
      </c>
    </row>
    <row r="221" spans="1:10" s="7" customFormat="1" x14ac:dyDescent="0.15">
      <c r="A221" s="7">
        <v>218</v>
      </c>
      <c r="B221" s="7" t="s">
        <v>369</v>
      </c>
      <c r="D221" s="1">
        <v>1681</v>
      </c>
      <c r="G221" s="7" t="s">
        <v>339</v>
      </c>
    </row>
    <row r="222" spans="1:10" x14ac:dyDescent="0.15">
      <c r="A222" s="1">
        <v>219</v>
      </c>
      <c r="B222" s="1" t="s">
        <v>370</v>
      </c>
      <c r="D222" s="1">
        <v>4610</v>
      </c>
    </row>
    <row r="223" spans="1:10" x14ac:dyDescent="0.15">
      <c r="A223" s="3">
        <v>220</v>
      </c>
      <c r="B223" s="1" t="s">
        <v>371</v>
      </c>
      <c r="C223" s="1" t="s">
        <v>12</v>
      </c>
      <c r="D223" s="3"/>
      <c r="E223" s="3"/>
      <c r="G223" s="32" t="s">
        <v>209</v>
      </c>
      <c r="J223" s="32" t="s">
        <v>284</v>
      </c>
    </row>
    <row r="224" spans="1:10" x14ac:dyDescent="0.15">
      <c r="A224" s="3">
        <v>221</v>
      </c>
      <c r="B224" s="1" t="s">
        <v>372</v>
      </c>
      <c r="C224" s="1" t="s">
        <v>12</v>
      </c>
      <c r="D224" s="3"/>
      <c r="E224" s="3"/>
      <c r="G224" s="32" t="s">
        <v>209</v>
      </c>
      <c r="J224" s="32" t="s">
        <v>284</v>
      </c>
    </row>
    <row r="225" spans="1:10" x14ac:dyDescent="0.15">
      <c r="A225" s="3">
        <v>222</v>
      </c>
      <c r="B225" s="1" t="s">
        <v>373</v>
      </c>
      <c r="C225" s="1" t="s">
        <v>12</v>
      </c>
      <c r="D225" s="3"/>
      <c r="E225" s="3"/>
      <c r="G225" s="32" t="s">
        <v>209</v>
      </c>
      <c r="J225" s="32" t="s">
        <v>284</v>
      </c>
    </row>
  </sheetData>
  <phoneticPr fontId="9" type="noConversion"/>
  <conditionalFormatting sqref="F167:F171">
    <cfRule type="duplicateValues" dxfId="2" priority="4"/>
  </conditionalFormatting>
  <conditionalFormatting sqref="F172">
    <cfRule type="duplicateValues" dxfId="1" priority="2"/>
  </conditionalFormatting>
  <conditionalFormatting sqref="F173:F174">
    <cfRule type="duplicateValues" dxfId="0" priority="1"/>
  </conditionalFormatting>
  <pageMargins left="0.75" right="0.75" top="1" bottom="1" header="0.51180555555555596" footer="0.51180555555555596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@link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2019-12-06T08:44:26Z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