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ksuresh2_jh_edu/Documents/Research/Data/Metabolomics/13c-labeling/13c-palm comps/"/>
    </mc:Choice>
  </mc:AlternateContent>
  <xr:revisionPtr revIDLastSave="55" documentId="8_{01B0B1D8-AA9A-4946-8CCA-A7FD79EF1375}" xr6:coauthVersionLast="47" xr6:coauthVersionMax="47" xr10:uidLastSave="{B1DA72E6-C0D7-41AA-914D-4F5C2A96AA4C}"/>
  <bookViews>
    <workbookView xWindow="-98" yWindow="-98" windowWidth="28996" windowHeight="17596" xr2:uid="{75A5C5A4-F720-4173-8D81-06DD5C781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12" i="1" l="1"/>
  <c r="V2513" i="1"/>
  <c r="V2514" i="1"/>
  <c r="V2515" i="1"/>
  <c r="V2516" i="1"/>
  <c r="V2517" i="1"/>
  <c r="V2518" i="1"/>
  <c r="V2519" i="1"/>
  <c r="V2520" i="1"/>
  <c r="U2512" i="1"/>
  <c r="U2513" i="1"/>
  <c r="U2514" i="1"/>
  <c r="U2515" i="1"/>
  <c r="U2516" i="1"/>
  <c r="U2517" i="1"/>
  <c r="U2518" i="1"/>
  <c r="U2519" i="1"/>
  <c r="U2520" i="1"/>
  <c r="V2511" i="1"/>
  <c r="U2511" i="1"/>
  <c r="T2512" i="1"/>
  <c r="T2513" i="1"/>
  <c r="T2514" i="1"/>
  <c r="T2515" i="1"/>
  <c r="T2516" i="1"/>
  <c r="T2517" i="1"/>
  <c r="T2518" i="1"/>
  <c r="T2519" i="1"/>
  <c r="T2520" i="1"/>
  <c r="T2511" i="1"/>
  <c r="S2512" i="1"/>
  <c r="S2513" i="1"/>
  <c r="S2514" i="1"/>
  <c r="S2515" i="1"/>
  <c r="S2516" i="1"/>
  <c r="S2517" i="1"/>
  <c r="S2518" i="1"/>
  <c r="S2519" i="1"/>
  <c r="S2520" i="1"/>
  <c r="S2511" i="1"/>
  <c r="W2949" i="1"/>
  <c r="W2950" i="1"/>
  <c r="W2951" i="1"/>
  <c r="W2952" i="1"/>
  <c r="W2953" i="1"/>
  <c r="W2954" i="1"/>
  <c r="W2955" i="1"/>
  <c r="W2956" i="1"/>
  <c r="W2957" i="1"/>
  <c r="W295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48" i="1"/>
  <c r="W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48" i="1"/>
  <c r="T419" i="1" l="1"/>
  <c r="T420" i="1"/>
  <c r="T421" i="1"/>
  <c r="T422" i="1"/>
  <c r="T423" i="1"/>
  <c r="T424" i="1"/>
  <c r="T425" i="1"/>
  <c r="T426" i="1"/>
  <c r="T427" i="1"/>
  <c r="T418" i="1"/>
  <c r="S419" i="1"/>
  <c r="S420" i="1"/>
  <c r="S421" i="1"/>
  <c r="S422" i="1"/>
  <c r="S423" i="1"/>
  <c r="S424" i="1"/>
  <c r="S425" i="1"/>
  <c r="S426" i="1"/>
  <c r="S427" i="1"/>
  <c r="S418" i="1"/>
  <c r="T902" i="1"/>
  <c r="T903" i="1"/>
  <c r="T904" i="1"/>
  <c r="T905" i="1"/>
  <c r="T906" i="1"/>
  <c r="T907" i="1"/>
  <c r="T908" i="1"/>
  <c r="T909" i="1"/>
  <c r="T910" i="1"/>
  <c r="T901" i="1"/>
  <c r="S902" i="1"/>
  <c r="S903" i="1"/>
  <c r="S904" i="1"/>
  <c r="S905" i="1"/>
  <c r="S906" i="1"/>
  <c r="S907" i="1"/>
  <c r="S908" i="1"/>
  <c r="S909" i="1"/>
  <c r="S910" i="1"/>
  <c r="S901" i="1"/>
  <c r="U1385" i="1"/>
  <c r="U1386" i="1"/>
  <c r="U1387" i="1"/>
  <c r="U1388" i="1"/>
  <c r="U1389" i="1"/>
  <c r="U1390" i="1"/>
  <c r="U1391" i="1"/>
  <c r="U1392" i="1"/>
  <c r="U1393" i="1"/>
  <c r="U1384" i="1"/>
  <c r="T1385" i="1"/>
  <c r="T1386" i="1"/>
  <c r="T1387" i="1"/>
  <c r="T1388" i="1"/>
  <c r="T1389" i="1"/>
  <c r="T1390" i="1"/>
  <c r="T1391" i="1"/>
  <c r="T1392" i="1"/>
  <c r="T1393" i="1"/>
  <c r="T1384" i="1"/>
  <c r="S1385" i="1"/>
  <c r="S1386" i="1"/>
  <c r="S1387" i="1"/>
  <c r="S1388" i="1"/>
  <c r="S1389" i="1"/>
  <c r="S1390" i="1"/>
  <c r="S1391" i="1"/>
  <c r="S1392" i="1"/>
  <c r="S1393" i="1"/>
  <c r="S1384" i="1"/>
  <c r="U1615" i="1"/>
  <c r="U1616" i="1"/>
  <c r="U1617" i="1"/>
  <c r="U1618" i="1"/>
  <c r="U1619" i="1"/>
  <c r="U1620" i="1"/>
  <c r="U1621" i="1"/>
  <c r="U1622" i="1"/>
  <c r="U1623" i="1"/>
  <c r="U1614" i="1"/>
  <c r="T1615" i="1"/>
  <c r="T1616" i="1"/>
  <c r="T1617" i="1"/>
  <c r="T1618" i="1"/>
  <c r="T1619" i="1"/>
  <c r="T1620" i="1"/>
  <c r="T1621" i="1"/>
  <c r="T1622" i="1"/>
  <c r="T1623" i="1"/>
  <c r="T1614" i="1"/>
  <c r="S1615" i="1"/>
  <c r="S1616" i="1"/>
  <c r="S1617" i="1"/>
  <c r="S1618" i="1"/>
  <c r="S1619" i="1"/>
  <c r="S1620" i="1"/>
  <c r="S1621" i="1"/>
  <c r="S1622" i="1"/>
  <c r="S1623" i="1"/>
  <c r="S1614" i="1"/>
  <c r="V2213" i="1"/>
  <c r="V2214" i="1"/>
  <c r="V2215" i="1"/>
  <c r="V2216" i="1"/>
  <c r="V2217" i="1"/>
  <c r="V2218" i="1"/>
  <c r="V2219" i="1"/>
  <c r="V2220" i="1"/>
  <c r="V2221" i="1"/>
  <c r="V2212" i="1"/>
  <c r="S2213" i="1"/>
  <c r="S2214" i="1"/>
  <c r="S2215" i="1"/>
  <c r="S2216" i="1"/>
  <c r="S2217" i="1"/>
  <c r="S2218" i="1"/>
  <c r="S2219" i="1"/>
  <c r="S2220" i="1"/>
  <c r="S2221" i="1"/>
  <c r="S2212" i="1"/>
  <c r="S2075" i="1"/>
  <c r="S2076" i="1"/>
  <c r="S2077" i="1"/>
  <c r="S2078" i="1"/>
  <c r="S2079" i="1"/>
  <c r="S2080" i="1"/>
  <c r="S2081" i="1"/>
  <c r="S2082" i="1"/>
  <c r="S2074" i="1"/>
  <c r="V1316" i="1"/>
  <c r="V1317" i="1"/>
  <c r="V1318" i="1"/>
  <c r="V1319" i="1"/>
  <c r="V1320" i="1"/>
  <c r="V1321" i="1"/>
  <c r="V1322" i="1"/>
  <c r="V1323" i="1"/>
  <c r="V1324" i="1"/>
  <c r="V1315" i="1"/>
  <c r="U1316" i="1"/>
  <c r="U1317" i="1"/>
  <c r="U1318" i="1"/>
  <c r="U1319" i="1"/>
  <c r="U1320" i="1"/>
  <c r="U1321" i="1"/>
  <c r="U1322" i="1"/>
  <c r="U1323" i="1"/>
  <c r="U1324" i="1"/>
  <c r="U1315" i="1"/>
  <c r="T1316" i="1"/>
  <c r="T1317" i="1"/>
  <c r="T1318" i="1"/>
  <c r="T1319" i="1"/>
  <c r="T1320" i="1"/>
  <c r="T1321" i="1"/>
  <c r="T1322" i="1"/>
  <c r="T1323" i="1"/>
  <c r="T1324" i="1"/>
  <c r="T1315" i="1"/>
  <c r="S1316" i="1"/>
  <c r="S1317" i="1"/>
  <c r="S1318" i="1"/>
  <c r="S1319" i="1"/>
  <c r="S1320" i="1"/>
  <c r="S1321" i="1"/>
  <c r="S1322" i="1"/>
  <c r="S1323" i="1"/>
  <c r="S1324" i="1"/>
  <c r="S1315" i="1"/>
  <c r="T1201" i="1"/>
  <c r="T1202" i="1"/>
  <c r="T1203" i="1"/>
  <c r="T1204" i="1"/>
  <c r="T1205" i="1"/>
  <c r="T1206" i="1"/>
  <c r="T1207" i="1"/>
  <c r="T1208" i="1"/>
  <c r="T1209" i="1"/>
  <c r="T1200" i="1"/>
  <c r="S1201" i="1"/>
  <c r="S1202" i="1"/>
  <c r="S1203" i="1"/>
  <c r="S1204" i="1"/>
  <c r="S1205" i="1"/>
  <c r="S1206" i="1"/>
  <c r="S1207" i="1"/>
  <c r="S1208" i="1"/>
  <c r="S1209" i="1"/>
  <c r="S1210" i="1"/>
  <c r="S1200" i="1"/>
  <c r="T3087" i="1"/>
  <c r="T3088" i="1"/>
  <c r="T3089" i="1"/>
  <c r="T3090" i="1"/>
  <c r="T3091" i="1"/>
  <c r="T3092" i="1"/>
  <c r="T3093" i="1"/>
  <c r="T3094" i="1"/>
  <c r="T3095" i="1"/>
  <c r="T3086" i="1"/>
  <c r="S3087" i="1"/>
  <c r="S3088" i="1"/>
  <c r="S3089" i="1"/>
  <c r="S3090" i="1"/>
  <c r="S3091" i="1"/>
  <c r="S3092" i="1"/>
  <c r="S3093" i="1"/>
  <c r="S3094" i="1"/>
  <c r="S3095" i="1"/>
  <c r="S3086" i="1"/>
  <c r="V1063" i="1"/>
  <c r="V1064" i="1"/>
  <c r="V1065" i="1"/>
  <c r="V1066" i="1"/>
  <c r="V1067" i="1"/>
  <c r="V1068" i="1"/>
  <c r="V1069" i="1"/>
  <c r="V1070" i="1"/>
  <c r="V1071" i="1"/>
  <c r="V1062" i="1"/>
  <c r="T74" i="1"/>
  <c r="T75" i="1"/>
  <c r="T76" i="1"/>
  <c r="T77" i="1"/>
  <c r="T78" i="1"/>
  <c r="T79" i="1"/>
  <c r="T80" i="1"/>
  <c r="T81" i="1"/>
  <c r="T82" i="1"/>
  <c r="T7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4" i="1"/>
</calcChain>
</file>

<file path=xl/sharedStrings.xml><?xml version="1.0" encoding="utf-8"?>
<sst xmlns="http://schemas.openxmlformats.org/spreadsheetml/2006/main" count="3987" uniqueCount="201">
  <si>
    <t>NORMALIZED DATA</t>
  </si>
  <si>
    <t>6-Phospho-gluconate</t>
  </si>
  <si>
    <t>Sample</t>
  </si>
  <si>
    <t>M+0</t>
  </si>
  <si>
    <t>M+1</t>
  </si>
  <si>
    <t>M+2</t>
  </si>
  <si>
    <t>M+3</t>
  </si>
  <si>
    <t>M+4</t>
  </si>
  <si>
    <t>M+5</t>
  </si>
  <si>
    <t>M+6</t>
  </si>
  <si>
    <t>Norm_aq_L_1</t>
  </si>
  <si>
    <t>Norm_aq_L_2</t>
  </si>
  <si>
    <t>Norm_aq_L_3</t>
  </si>
  <si>
    <t>Norm_aq_L_4</t>
  </si>
  <si>
    <t>Norm_aq_L_5</t>
  </si>
  <si>
    <t>SuHx_aq_L_1</t>
  </si>
  <si>
    <t>SuHx_aq_L_2</t>
  </si>
  <si>
    <t>SuHx_aq_L_3</t>
  </si>
  <si>
    <t>SuHx_aq_L_4</t>
  </si>
  <si>
    <t>SuHx_aq_L_5</t>
  </si>
  <si>
    <t>Glucose-1,6-bisphosphate</t>
  </si>
  <si>
    <t>Average Norm_aq_L</t>
  </si>
  <si>
    <t>Average SuHx_aq_L</t>
  </si>
  <si>
    <t>SE Norm_aq_L</t>
  </si>
  <si>
    <t>SE SuHx_aq_L</t>
  </si>
  <si>
    <t>D-Mannose 1-phosphate</t>
  </si>
  <si>
    <t>1-(sn-glycero-3-phospho)-1D-myo-inositol</t>
  </si>
  <si>
    <t>M+7</t>
  </si>
  <si>
    <t>M+8</t>
  </si>
  <si>
    <t>M+9</t>
  </si>
  <si>
    <t>2-Hydroxyglutarate</t>
  </si>
  <si>
    <t>3,3-Dimethylglutaric acid</t>
  </si>
  <si>
    <t>3,4 dihydroxyphenylalanine (DOPA)</t>
  </si>
  <si>
    <t>3',5'-Cyclic AMP</t>
  </si>
  <si>
    <t>3-Hydroxynonanoic acid</t>
  </si>
  <si>
    <t>3-Methyladipic acid</t>
  </si>
  <si>
    <t>3-phospho-glycerate</t>
  </si>
  <si>
    <t>4-Hydroxybenzaldehyde</t>
  </si>
  <si>
    <t>4-Hydroxyphenyllactic acid</t>
  </si>
  <si>
    <t>6-Ketoprostaglandin F1</t>
  </si>
  <si>
    <t>AcCa(2:0)</t>
  </si>
  <si>
    <t>Adenosine 5'-monophosphate</t>
  </si>
  <si>
    <t>M+10</t>
  </si>
  <si>
    <t>Adipic acid</t>
  </si>
  <si>
    <t>ADP</t>
  </si>
  <si>
    <t>alpha-Ketoglutaric acid</t>
  </si>
  <si>
    <t>Aspartic acid</t>
  </si>
  <si>
    <t>ATP/dGTP</t>
  </si>
  <si>
    <t>Capryloylglycine</t>
  </si>
  <si>
    <t>Citric acid</t>
  </si>
  <si>
    <t>CTP</t>
  </si>
  <si>
    <t>Deoxyuridine</t>
  </si>
  <si>
    <t>Dodecanedioic acid</t>
  </si>
  <si>
    <t>M+11…12</t>
  </si>
  <si>
    <t>Erythrose-4-phosphate</t>
  </si>
  <si>
    <t>FA(10:0)+COOH:(s)</t>
  </si>
  <si>
    <t>FA(11:0)+COOH:(s)</t>
  </si>
  <si>
    <t>M+11</t>
  </si>
  <si>
    <t>FA(9:0)+CHO:(s)</t>
  </si>
  <si>
    <t>GAR</t>
  </si>
  <si>
    <t>GDP</t>
  </si>
  <si>
    <t>Glucose</t>
  </si>
  <si>
    <t>GMP</t>
  </si>
  <si>
    <t>GTP</t>
  </si>
  <si>
    <t>Hexanoylglycine</t>
  </si>
  <si>
    <t>IMP</t>
  </si>
  <si>
    <t>Indole-3-lactic acid</t>
  </si>
  <si>
    <t>Lactic acid</t>
  </si>
  <si>
    <t>Malic acid</t>
  </si>
  <si>
    <t>NAA/N-formyl glutamate</t>
  </si>
  <si>
    <t>N-Acetyl-D-glucosamine 1-phosphate</t>
  </si>
  <si>
    <t>Noradrenaline</t>
  </si>
  <si>
    <t>N-Undecanoylglycine</t>
  </si>
  <si>
    <t>M+11…13</t>
  </si>
  <si>
    <t>p-coumarate/Phenylpyruvate</t>
  </si>
  <si>
    <t>Pyruvic acid</t>
  </si>
  <si>
    <t>Ribose</t>
  </si>
  <si>
    <t>Ribulose-5-phosphate/Xylulose-5-phosphate/Ribose-5-phosphate</t>
  </si>
  <si>
    <t>Saccharopine</t>
  </si>
  <si>
    <t>Sedoheptulose 7-phosphate</t>
  </si>
  <si>
    <t>Sphingosine-1-Phosphate</t>
  </si>
  <si>
    <t>M9…15</t>
  </si>
  <si>
    <t>M16</t>
  </si>
  <si>
    <t>m17…18</t>
  </si>
  <si>
    <t>Suberic acid</t>
  </si>
  <si>
    <t>Succinic acid</t>
  </si>
  <si>
    <t>Succinic semialdehyde/2-oxobutanoate/Acetoacetate</t>
  </si>
  <si>
    <t>Threonine</t>
  </si>
  <si>
    <t>Thymidine</t>
  </si>
  <si>
    <t>UDP</t>
  </si>
  <si>
    <t>UDP-N-acetylglucosamine</t>
  </si>
  <si>
    <t>M+11…17</t>
  </si>
  <si>
    <t>UMP</t>
  </si>
  <si>
    <t>Uric acid</t>
  </si>
  <si>
    <t>Uridine 5'-diphosphogalactose</t>
  </si>
  <si>
    <t>M+11…15</t>
  </si>
  <si>
    <t>Uridine</t>
  </si>
  <si>
    <t>Xanthine</t>
  </si>
  <si>
    <t>2-Methylthiazolidine</t>
  </si>
  <si>
    <t>3-Indoxyl sulfate</t>
  </si>
  <si>
    <t>4-Imidazole-5-propanoate</t>
  </si>
  <si>
    <t>4-Pyridoxic acid</t>
  </si>
  <si>
    <t>5-Phosphoribosylamine (5-PRA)</t>
  </si>
  <si>
    <t>6-Phosphonogluconolactone</t>
  </si>
  <si>
    <t>7-Methylguanine</t>
  </si>
  <si>
    <t>Acetyl-L-carnitine</t>
  </si>
  <si>
    <t>Acetyl-L-histidine</t>
  </si>
  <si>
    <t>Acetylornithine</t>
  </si>
  <si>
    <t>Adenine</t>
  </si>
  <si>
    <t>Adenosine</t>
  </si>
  <si>
    <t>ADP-Ribose</t>
  </si>
  <si>
    <t>M+11..15</t>
  </si>
  <si>
    <t>Adrenaline</t>
  </si>
  <si>
    <t>Alanine</t>
  </si>
  <si>
    <t>Alpha-aminoadipic-5-semialdehyde</t>
  </si>
  <si>
    <t>Anthranilate</t>
  </si>
  <si>
    <t>Arginine</t>
  </si>
  <si>
    <t>Betaine</t>
  </si>
  <si>
    <t>Carbamoyl-aspartate</t>
  </si>
  <si>
    <t>Carnitine</t>
  </si>
  <si>
    <t>Carnosine</t>
  </si>
  <si>
    <t>Choline</t>
  </si>
  <si>
    <t>Cinnamic acid</t>
  </si>
  <si>
    <t>CMP</t>
  </si>
  <si>
    <t>Creatine</t>
  </si>
  <si>
    <t>Creatinine</t>
  </si>
  <si>
    <t>Cyclic ADP-ribose</t>
  </si>
  <si>
    <t>Cystine</t>
  </si>
  <si>
    <t>Cytidine</t>
  </si>
  <si>
    <t>Cytosine</t>
  </si>
  <si>
    <t>dADP</t>
  </si>
  <si>
    <t>Deoxycytidine</t>
  </si>
  <si>
    <t>Dihydrothymine</t>
  </si>
  <si>
    <t>Dihydroxyacetone Phosphate/Glyceraldehyde 3-phosphate</t>
  </si>
  <si>
    <t>Dimethylglycine</t>
  </si>
  <si>
    <t>Dimethylguanosine</t>
  </si>
  <si>
    <t>M+11..12</t>
  </si>
  <si>
    <t>Dopamine</t>
  </si>
  <si>
    <t>Ethanolamine Phosphate</t>
  </si>
  <si>
    <t>GABA</t>
  </si>
  <si>
    <t>Glucosamine-6-phosphate</t>
  </si>
  <si>
    <t>Glucose-1-phosphate</t>
  </si>
  <si>
    <t>Glucose-6-phosphate</t>
  </si>
  <si>
    <t>Glutamate</t>
  </si>
  <si>
    <t>Glutamine</t>
  </si>
  <si>
    <t>Glutathione (reduced)</t>
  </si>
  <si>
    <t>Glutathione oxidized</t>
  </si>
  <si>
    <t>M+11..20</t>
  </si>
  <si>
    <t>Glycerol 3-phosphate</t>
  </si>
  <si>
    <t>Glycine</t>
  </si>
  <si>
    <t>Guanosine</t>
  </si>
  <si>
    <t>Hippuric acid</t>
  </si>
  <si>
    <t>Histidine</t>
  </si>
  <si>
    <t>Hypoxanthine</t>
  </si>
  <si>
    <t>Imidazoleacetate/Thymine</t>
  </si>
  <si>
    <t>Indole</t>
  </si>
  <si>
    <t>Indole-3-acetaldehyde</t>
  </si>
  <si>
    <t>Indole-3-acrylate</t>
  </si>
  <si>
    <t>Inosine</t>
  </si>
  <si>
    <t>Isobutyraldehyde</t>
  </si>
  <si>
    <t>Isocitrate</t>
  </si>
  <si>
    <t>Kynurenine</t>
  </si>
  <si>
    <t>Lysine</t>
  </si>
  <si>
    <t>Methionine</t>
  </si>
  <si>
    <t>Methionine sulfoxide</t>
  </si>
  <si>
    <t>Methylguanosine</t>
  </si>
  <si>
    <t>NAAG</t>
  </si>
  <si>
    <t>N-acetylglucosamine-6-P</t>
  </si>
  <si>
    <t>NADH</t>
  </si>
  <si>
    <t>M+11..21</t>
  </si>
  <si>
    <t>N-formiminoglutamate</t>
  </si>
  <si>
    <t>NAD+</t>
  </si>
  <si>
    <t>Nicotinamide</t>
  </si>
  <si>
    <t>Norleucine</t>
  </si>
  <si>
    <t>Normetanephrine</t>
  </si>
  <si>
    <t>Ornithine</t>
  </si>
  <si>
    <t>Paraldehyde</t>
  </si>
  <si>
    <t>Phenol</t>
  </si>
  <si>
    <t>Phenylacetaldehyde</t>
  </si>
  <si>
    <t>Phenylalanine</t>
  </si>
  <si>
    <t>Phosphocreatine</t>
  </si>
  <si>
    <t>Proline</t>
  </si>
  <si>
    <t>S-adenosyl-methionine</t>
  </si>
  <si>
    <t>Serine</t>
  </si>
  <si>
    <t>Serotonin</t>
  </si>
  <si>
    <t>Spermidine</t>
  </si>
  <si>
    <t>Spermine</t>
  </si>
  <si>
    <t>Threonylcarbamoyladenosine</t>
  </si>
  <si>
    <t>Tryptophan</t>
  </si>
  <si>
    <t>Tyramine</t>
  </si>
  <si>
    <t>Tyrosine</t>
  </si>
  <si>
    <t>Uracil</t>
  </si>
  <si>
    <t>Urocanate</t>
  </si>
  <si>
    <t>Valine</t>
  </si>
  <si>
    <t>Totals</t>
  </si>
  <si>
    <t>M0</t>
  </si>
  <si>
    <t>Fractions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</si>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</sst>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2" borderId="0" xfId="0" applyFill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Sheet1!$R$2:$R$3634</c:f>
              <c:numCache>
                <c:formatCode>General</c:formatCode>
                <c:ptCount val="3633"/>
                <c:pt idx="0">
                  <c:v>0</c:v>
                </c:pt>
                <c:pt idx="1">
                  <c:v>0</c:v>
                </c:pt>
                <c:pt idx="2">
                  <c:v>0.95852483765414831</c:v>
                </c:pt>
                <c:pt idx="3">
                  <c:v>0.95039357252071333</c:v>
                </c:pt>
                <c:pt idx="4">
                  <c:v>0.95970820793223277</c:v>
                </c:pt>
                <c:pt idx="5">
                  <c:v>0.95419847314301742</c:v>
                </c:pt>
                <c:pt idx="6">
                  <c:v>0.95174404953371605</c:v>
                </c:pt>
                <c:pt idx="7">
                  <c:v>0.95383539649854499</c:v>
                </c:pt>
                <c:pt idx="8">
                  <c:v>0.95430121905151555</c:v>
                </c:pt>
                <c:pt idx="9">
                  <c:v>0.95311502429614758</c:v>
                </c:pt>
                <c:pt idx="10">
                  <c:v>0.95111551980665965</c:v>
                </c:pt>
                <c:pt idx="11">
                  <c:v>0.95052175655667026</c:v>
                </c:pt>
                <c:pt idx="12">
                  <c:v>0</c:v>
                </c:pt>
                <c:pt idx="13">
                  <c:v>0.95319019710147346</c:v>
                </c:pt>
                <c:pt idx="14">
                  <c:v>0.95227784229675339</c:v>
                </c:pt>
                <c:pt idx="15">
                  <c:v>0.94820171905381279</c:v>
                </c:pt>
                <c:pt idx="16">
                  <c:v>0.95072416714306318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0.96148251390263173</c:v>
                </c:pt>
                <c:pt idx="26">
                  <c:v>0.95475625728482272</c:v>
                </c:pt>
                <c:pt idx="27">
                  <c:v>0.96919511834417893</c:v>
                </c:pt>
                <c:pt idx="28">
                  <c:v>0.95153807337270258</c:v>
                </c:pt>
                <c:pt idx="29">
                  <c:v>0.97041018644323607</c:v>
                </c:pt>
                <c:pt idx="30">
                  <c:v>0.95562855101646649</c:v>
                </c:pt>
                <c:pt idx="31">
                  <c:v>0.95976180575026582</c:v>
                </c:pt>
                <c:pt idx="32">
                  <c:v>0.96285153532408174</c:v>
                </c:pt>
                <c:pt idx="33">
                  <c:v>0.96413793137785975</c:v>
                </c:pt>
                <c:pt idx="34">
                  <c:v>0.96349497423850095</c:v>
                </c:pt>
                <c:pt idx="35">
                  <c:v>0</c:v>
                </c:pt>
                <c:pt idx="36">
                  <c:v>0.95962142039508169</c:v>
                </c:pt>
                <c:pt idx="37">
                  <c:v>0.96006410640754414</c:v>
                </c:pt>
                <c:pt idx="38">
                  <c:v>0.94770434448029073</c:v>
                </c:pt>
                <c:pt idx="39">
                  <c:v>0.95067351725562599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0.92978538534755362</c:v>
                </c:pt>
                <c:pt idx="49">
                  <c:v>0.92539513280640562</c:v>
                </c:pt>
                <c:pt idx="50">
                  <c:v>0.949982173073743</c:v>
                </c:pt>
                <c:pt idx="51">
                  <c:v>0.92738190953034438</c:v>
                </c:pt>
                <c:pt idx="52">
                  <c:v>0.9270999276933074</c:v>
                </c:pt>
                <c:pt idx="53">
                  <c:v>0.92336635171556469</c:v>
                </c:pt>
                <c:pt idx="54">
                  <c:v>0.93855733905579097</c:v>
                </c:pt>
                <c:pt idx="55">
                  <c:v>0.9277885524847983</c:v>
                </c:pt>
                <c:pt idx="56">
                  <c:v>0.92274571102032754</c:v>
                </c:pt>
                <c:pt idx="57">
                  <c:v>0.92443752105784005</c:v>
                </c:pt>
                <c:pt idx="58">
                  <c:v>0</c:v>
                </c:pt>
                <c:pt idx="59">
                  <c:v>0.92700069366814442</c:v>
                </c:pt>
                <c:pt idx="60">
                  <c:v>0.92504978616658651</c:v>
                </c:pt>
                <c:pt idx="61">
                  <c:v>0.92489200329304577</c:v>
                </c:pt>
                <c:pt idx="62">
                  <c:v>0.92044599206472377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0.72085766462137935</c:v>
                </c:pt>
                <c:pt idx="72">
                  <c:v>0.85105232509448225</c:v>
                </c:pt>
                <c:pt idx="73">
                  <c:v>0.86513747518972617</c:v>
                </c:pt>
                <c:pt idx="74">
                  <c:v>0.87063703144684712</c:v>
                </c:pt>
                <c:pt idx="75">
                  <c:v>0.84216972990522188</c:v>
                </c:pt>
                <c:pt idx="76">
                  <c:v>0.85272305732604148</c:v>
                </c:pt>
                <c:pt idx="77">
                  <c:v>0.80521297165769923</c:v>
                </c:pt>
                <c:pt idx="78">
                  <c:v>0.81955701756229316</c:v>
                </c:pt>
                <c:pt idx="79">
                  <c:v>0.8116003869713122</c:v>
                </c:pt>
                <c:pt idx="80">
                  <c:v>0.8437129371747164</c:v>
                </c:pt>
                <c:pt idx="81">
                  <c:v>0</c:v>
                </c:pt>
                <c:pt idx="82">
                  <c:v>0.83789562345109203</c:v>
                </c:pt>
                <c:pt idx="83">
                  <c:v>0.83375430523434468</c:v>
                </c:pt>
                <c:pt idx="84">
                  <c:v>0.85189774554872999</c:v>
                </c:pt>
                <c:pt idx="85">
                  <c:v>0.87913389565034339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0.94802205574405773</c:v>
                </c:pt>
                <c:pt idx="95">
                  <c:v>0.94422417109378076</c:v>
                </c:pt>
                <c:pt idx="96">
                  <c:v>0.94172959882946417</c:v>
                </c:pt>
                <c:pt idx="97">
                  <c:v>0.95791419583069048</c:v>
                </c:pt>
                <c:pt idx="98">
                  <c:v>0.95322366449619478</c:v>
                </c:pt>
                <c:pt idx="99">
                  <c:v>0.95575678388655705</c:v>
                </c:pt>
                <c:pt idx="100">
                  <c:v>0.96308682574649629</c:v>
                </c:pt>
                <c:pt idx="101">
                  <c:v>0.95500047453836923</c:v>
                </c:pt>
                <c:pt idx="102">
                  <c:v>0.94645632824929515</c:v>
                </c:pt>
                <c:pt idx="103">
                  <c:v>0.94534245460519961</c:v>
                </c:pt>
                <c:pt idx="104">
                  <c:v>0</c:v>
                </c:pt>
                <c:pt idx="105">
                  <c:v>0.9490844324769302</c:v>
                </c:pt>
                <c:pt idx="106">
                  <c:v>0.95316089087893296</c:v>
                </c:pt>
                <c:pt idx="107">
                  <c:v>0.94690914081025901</c:v>
                </c:pt>
                <c:pt idx="108">
                  <c:v>0.95243038076430164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0.96457681350478663</c:v>
                </c:pt>
                <c:pt idx="170">
                  <c:v>1</c:v>
                </c:pt>
                <c:pt idx="171">
                  <c:v>1</c:v>
                </c:pt>
                <c:pt idx="172">
                  <c:v>0.95985467817321135</c:v>
                </c:pt>
                <c:pt idx="173">
                  <c:v>0</c:v>
                </c:pt>
                <c:pt idx="174">
                  <c:v>1</c:v>
                </c:pt>
                <c:pt idx="175">
                  <c:v>0.96510745948135723</c:v>
                </c:pt>
                <c:pt idx="176">
                  <c:v>1</c:v>
                </c:pt>
                <c:pt idx="177">
                  <c:v>0.89979067655764799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0.95970763676022519</c:v>
                </c:pt>
                <c:pt idx="187">
                  <c:v>0.9638602195826339</c:v>
                </c:pt>
                <c:pt idx="188">
                  <c:v>0.95954936939540925</c:v>
                </c:pt>
                <c:pt idx="189">
                  <c:v>0.97164497724905141</c:v>
                </c:pt>
                <c:pt idx="190">
                  <c:v>0.9662981867051077</c:v>
                </c:pt>
                <c:pt idx="191">
                  <c:v>0.96400151461859296</c:v>
                </c:pt>
                <c:pt idx="192">
                  <c:v>0.96703397295047577</c:v>
                </c:pt>
                <c:pt idx="193">
                  <c:v>0.96448337495394243</c:v>
                </c:pt>
                <c:pt idx="194">
                  <c:v>0.9644438014183816</c:v>
                </c:pt>
                <c:pt idx="195">
                  <c:v>0.96470734533212377</c:v>
                </c:pt>
                <c:pt idx="196">
                  <c:v>0</c:v>
                </c:pt>
                <c:pt idx="197">
                  <c:v>0.96423157334272858</c:v>
                </c:pt>
                <c:pt idx="198">
                  <c:v>0.96477660285619771</c:v>
                </c:pt>
                <c:pt idx="199">
                  <c:v>0.96179350793672436</c:v>
                </c:pt>
                <c:pt idx="200">
                  <c:v>0.96071237715394864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0.94020398478801381</c:v>
                </c:pt>
                <c:pt idx="233">
                  <c:v>0.93922807731535185</c:v>
                </c:pt>
                <c:pt idx="234">
                  <c:v>0.93956775551331684</c:v>
                </c:pt>
                <c:pt idx="235">
                  <c:v>0.94003380722839447</c:v>
                </c:pt>
                <c:pt idx="236">
                  <c:v>0.93888029540062745</c:v>
                </c:pt>
                <c:pt idx="237">
                  <c:v>0.94047255566882626</c:v>
                </c:pt>
                <c:pt idx="238">
                  <c:v>0.94028421634417458</c:v>
                </c:pt>
                <c:pt idx="239">
                  <c:v>0.94037328585150404</c:v>
                </c:pt>
                <c:pt idx="240">
                  <c:v>0.94184580711546473</c:v>
                </c:pt>
                <c:pt idx="241">
                  <c:v>0.94079405883371803</c:v>
                </c:pt>
                <c:pt idx="242">
                  <c:v>0</c:v>
                </c:pt>
                <c:pt idx="243">
                  <c:v>0.93949196045138539</c:v>
                </c:pt>
                <c:pt idx="244">
                  <c:v>0.94069760769623645</c:v>
                </c:pt>
                <c:pt idx="245">
                  <c:v>0.93708483230653628</c:v>
                </c:pt>
                <c:pt idx="246">
                  <c:v>0.93906808172914857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0.93477162335230335</c:v>
                </c:pt>
                <c:pt idx="256">
                  <c:v>0.92019729452597243</c:v>
                </c:pt>
                <c:pt idx="257">
                  <c:v>0.94018009443458361</c:v>
                </c:pt>
                <c:pt idx="258">
                  <c:v>0.94550716516656108</c:v>
                </c:pt>
                <c:pt idx="259">
                  <c:v>0.93339154011723635</c:v>
                </c:pt>
                <c:pt idx="260">
                  <c:v>0.92494788594402411</c:v>
                </c:pt>
                <c:pt idx="261">
                  <c:v>0.92358967009149262</c:v>
                </c:pt>
                <c:pt idx="262">
                  <c:v>0.92114149768516129</c:v>
                </c:pt>
                <c:pt idx="263">
                  <c:v>0.94527443087728202</c:v>
                </c:pt>
                <c:pt idx="264">
                  <c:v>0.91236672178995271</c:v>
                </c:pt>
                <c:pt idx="265">
                  <c:v>0</c:v>
                </c:pt>
                <c:pt idx="266">
                  <c:v>0.92936217178280112</c:v>
                </c:pt>
                <c:pt idx="267">
                  <c:v>0.91933171737542552</c:v>
                </c:pt>
                <c:pt idx="268">
                  <c:v>0.93369655276343788</c:v>
                </c:pt>
                <c:pt idx="269">
                  <c:v>0.92263260934778657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0.82244492769735245</c:v>
                </c:pt>
                <c:pt idx="279">
                  <c:v>0.83645949156586574</c:v>
                </c:pt>
                <c:pt idx="280">
                  <c:v>0.8585957190625918</c:v>
                </c:pt>
                <c:pt idx="281">
                  <c:v>0.83295457307439902</c:v>
                </c:pt>
                <c:pt idx="282">
                  <c:v>0.83825231852143089</c:v>
                </c:pt>
                <c:pt idx="283">
                  <c:v>0.83661094573462136</c:v>
                </c:pt>
                <c:pt idx="284">
                  <c:v>0.83994409910584655</c:v>
                </c:pt>
                <c:pt idx="285">
                  <c:v>0.85456552012409737</c:v>
                </c:pt>
                <c:pt idx="286">
                  <c:v>0.85072677163043042</c:v>
                </c:pt>
                <c:pt idx="287">
                  <c:v>0.85211089248261285</c:v>
                </c:pt>
                <c:pt idx="288">
                  <c:v>0</c:v>
                </c:pt>
                <c:pt idx="289">
                  <c:v>0.83722692441151148</c:v>
                </c:pt>
                <c:pt idx="290">
                  <c:v>0.82737812482291062</c:v>
                </c:pt>
                <c:pt idx="291">
                  <c:v>0.8205325098673999</c:v>
                </c:pt>
                <c:pt idx="292">
                  <c:v>0.84675112271158914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0.98570036587326693</c:v>
                </c:pt>
                <c:pt idx="302">
                  <c:v>0.98595257020989235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0.97113111218035564</c:v>
                </c:pt>
                <c:pt idx="307">
                  <c:v>1</c:v>
                </c:pt>
                <c:pt idx="308">
                  <c:v>1</c:v>
                </c:pt>
                <c:pt idx="309">
                  <c:v>0.96630903389303413</c:v>
                </c:pt>
                <c:pt idx="310">
                  <c:v>1</c:v>
                </c:pt>
                <c:pt idx="311">
                  <c:v>0</c:v>
                </c:pt>
                <c:pt idx="312">
                  <c:v>0.9802582391999265</c:v>
                </c:pt>
                <c:pt idx="313">
                  <c:v>0.95685479872739765</c:v>
                </c:pt>
                <c:pt idx="314">
                  <c:v>0.97305103548037275</c:v>
                </c:pt>
                <c:pt idx="315">
                  <c:v>0.979344207826916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0.95453306359646573</c:v>
                </c:pt>
                <c:pt idx="325">
                  <c:v>0.94097149390539292</c:v>
                </c:pt>
                <c:pt idx="326">
                  <c:v>0.97408928758962487</c:v>
                </c:pt>
                <c:pt idx="327">
                  <c:v>0.9440818979636989</c:v>
                </c:pt>
                <c:pt idx="328">
                  <c:v>0.94369982047097623</c:v>
                </c:pt>
                <c:pt idx="329">
                  <c:v>0.93813234122616584</c:v>
                </c:pt>
                <c:pt idx="330">
                  <c:v>0.93853756771384234</c:v>
                </c:pt>
                <c:pt idx="331">
                  <c:v>0.94568586090444706</c:v>
                </c:pt>
                <c:pt idx="332">
                  <c:v>0.93878626206490334</c:v>
                </c:pt>
                <c:pt idx="333">
                  <c:v>0.94918389486070553</c:v>
                </c:pt>
                <c:pt idx="334">
                  <c:v>0</c:v>
                </c:pt>
                <c:pt idx="335">
                  <c:v>0.94790736327220371</c:v>
                </c:pt>
                <c:pt idx="336">
                  <c:v>0.94109848838072474</c:v>
                </c:pt>
                <c:pt idx="337">
                  <c:v>0.93323922765666234</c:v>
                </c:pt>
                <c:pt idx="338">
                  <c:v>0.93516038535269608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0.91898072577712353</c:v>
                </c:pt>
                <c:pt idx="348">
                  <c:v>0.92069123392348218</c:v>
                </c:pt>
                <c:pt idx="349">
                  <c:v>0.93010109152780551</c:v>
                </c:pt>
                <c:pt idx="350">
                  <c:v>0.91632323316847708</c:v>
                </c:pt>
                <c:pt idx="351">
                  <c:v>0.92532007214550216</c:v>
                </c:pt>
                <c:pt idx="352">
                  <c:v>0.92148215998296501</c:v>
                </c:pt>
                <c:pt idx="353">
                  <c:v>0.91386270343759124</c:v>
                </c:pt>
                <c:pt idx="354">
                  <c:v>0.93272776680827818</c:v>
                </c:pt>
                <c:pt idx="355">
                  <c:v>0.92174223044783188</c:v>
                </c:pt>
                <c:pt idx="356">
                  <c:v>0.92742308436881182</c:v>
                </c:pt>
                <c:pt idx="357">
                  <c:v>0</c:v>
                </c:pt>
                <c:pt idx="358">
                  <c:v>0.9222090071173854</c:v>
                </c:pt>
                <c:pt idx="359">
                  <c:v>0.92434203293222861</c:v>
                </c:pt>
                <c:pt idx="360">
                  <c:v>0.92329723914572071</c:v>
                </c:pt>
                <c:pt idx="361">
                  <c:v>0.92955974059555924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0.96743147632006266</c:v>
                </c:pt>
                <c:pt idx="371">
                  <c:v>0.96589260292249368</c:v>
                </c:pt>
                <c:pt idx="372">
                  <c:v>0.97025517059888211</c:v>
                </c:pt>
                <c:pt idx="373">
                  <c:v>0.96765240742657121</c:v>
                </c:pt>
                <c:pt idx="374">
                  <c:v>0.98241563416825306</c:v>
                </c:pt>
                <c:pt idx="375">
                  <c:v>0.96889407795758642</c:v>
                </c:pt>
                <c:pt idx="376">
                  <c:v>0.98524837346748606</c:v>
                </c:pt>
                <c:pt idx="377">
                  <c:v>0.96510686328950679</c:v>
                </c:pt>
                <c:pt idx="378">
                  <c:v>0.96339643605180936</c:v>
                </c:pt>
                <c:pt idx="379">
                  <c:v>0.97687547926580842</c:v>
                </c:pt>
                <c:pt idx="380">
                  <c:v>0</c:v>
                </c:pt>
                <c:pt idx="381">
                  <c:v>0.97179525363339936</c:v>
                </c:pt>
                <c:pt idx="382">
                  <c:v>0.96991428316126238</c:v>
                </c:pt>
                <c:pt idx="383">
                  <c:v>0.98106385419981845</c:v>
                </c:pt>
                <c:pt idx="384">
                  <c:v>0.9482913580788136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0.90573403242624184</c:v>
                </c:pt>
                <c:pt idx="394">
                  <c:v>0.91047258660071906</c:v>
                </c:pt>
                <c:pt idx="395">
                  <c:v>0.93108145397708275</c:v>
                </c:pt>
                <c:pt idx="396">
                  <c:v>0.9091388180572455</c:v>
                </c:pt>
                <c:pt idx="397">
                  <c:v>0.90856783653479811</c:v>
                </c:pt>
                <c:pt idx="398">
                  <c:v>0.90571682366471817</c:v>
                </c:pt>
                <c:pt idx="399">
                  <c:v>0.91584801979748476</c:v>
                </c:pt>
                <c:pt idx="400">
                  <c:v>0.90709116214264651</c:v>
                </c:pt>
                <c:pt idx="401">
                  <c:v>0.90979515733365102</c:v>
                </c:pt>
                <c:pt idx="402">
                  <c:v>0.90664939819120338</c:v>
                </c:pt>
                <c:pt idx="403">
                  <c:v>0</c:v>
                </c:pt>
                <c:pt idx="404">
                  <c:v>0.90935235552365712</c:v>
                </c:pt>
                <c:pt idx="405">
                  <c:v>0.90852580791998527</c:v>
                </c:pt>
                <c:pt idx="406">
                  <c:v>0.90636150870347054</c:v>
                </c:pt>
                <c:pt idx="407">
                  <c:v>0.90252382784517327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0.96092649304948152</c:v>
                </c:pt>
                <c:pt idx="418">
                  <c:v>0.96761001508475741</c:v>
                </c:pt>
                <c:pt idx="419">
                  <c:v>0.96513573207981829</c:v>
                </c:pt>
                <c:pt idx="420">
                  <c:v>0.95412513953099032</c:v>
                </c:pt>
                <c:pt idx="421">
                  <c:v>0.96132701316719416</c:v>
                </c:pt>
                <c:pt idx="422">
                  <c:v>0.9748401072387991</c:v>
                </c:pt>
                <c:pt idx="423">
                  <c:v>0.98383744091859293</c:v>
                </c:pt>
                <c:pt idx="424">
                  <c:v>0.99040027217088167</c:v>
                </c:pt>
                <c:pt idx="425">
                  <c:v>0.98220742898261426</c:v>
                </c:pt>
                <c:pt idx="426">
                  <c:v>0</c:v>
                </c:pt>
                <c:pt idx="427">
                  <c:v>0.95618392597355817</c:v>
                </c:pt>
                <c:pt idx="428">
                  <c:v>0.96584900581642041</c:v>
                </c:pt>
                <c:pt idx="429">
                  <c:v>0.94691072719211888</c:v>
                </c:pt>
                <c:pt idx="430">
                  <c:v>0.94648730585521001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0.97221564129822191</c:v>
                </c:pt>
                <c:pt idx="441">
                  <c:v>1</c:v>
                </c:pt>
                <c:pt idx="442">
                  <c:v>1</c:v>
                </c:pt>
                <c:pt idx="443">
                  <c:v>0.95683121070742361</c:v>
                </c:pt>
                <c:pt idx="444">
                  <c:v>0.95591764657342893</c:v>
                </c:pt>
                <c:pt idx="445">
                  <c:v>1</c:v>
                </c:pt>
                <c:pt idx="446">
                  <c:v>0.9890565076519543</c:v>
                </c:pt>
                <c:pt idx="447">
                  <c:v>0.94889313410963061</c:v>
                </c:pt>
                <c:pt idx="448">
                  <c:v>0.97170608761130794</c:v>
                </c:pt>
                <c:pt idx="449">
                  <c:v>0</c:v>
                </c:pt>
                <c:pt idx="450">
                  <c:v>0.93702875326416191</c:v>
                </c:pt>
                <c:pt idx="451">
                  <c:v>0.9415277985554904</c:v>
                </c:pt>
                <c:pt idx="452">
                  <c:v>0.99029357912806482</c:v>
                </c:pt>
                <c:pt idx="453">
                  <c:v>0.92174350026961493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0.9022494353804591</c:v>
                </c:pt>
                <c:pt idx="463">
                  <c:v>0.90538114135594316</c:v>
                </c:pt>
                <c:pt idx="464">
                  <c:v>0.90997538072228468</c:v>
                </c:pt>
                <c:pt idx="465">
                  <c:v>0.90363376958157449</c:v>
                </c:pt>
                <c:pt idx="466">
                  <c:v>0.90038837024406215</c:v>
                </c:pt>
                <c:pt idx="467">
                  <c:v>0.90031262540388801</c:v>
                </c:pt>
                <c:pt idx="468">
                  <c:v>0.89914924819125885</c:v>
                </c:pt>
                <c:pt idx="469">
                  <c:v>0.90285731556974391</c:v>
                </c:pt>
                <c:pt idx="470">
                  <c:v>0.9017526495683359</c:v>
                </c:pt>
                <c:pt idx="471">
                  <c:v>0.90059489950536142</c:v>
                </c:pt>
                <c:pt idx="472">
                  <c:v>0</c:v>
                </c:pt>
                <c:pt idx="473">
                  <c:v>0.90343682236002243</c:v>
                </c:pt>
                <c:pt idx="474">
                  <c:v>0.9009025264577708</c:v>
                </c:pt>
                <c:pt idx="475">
                  <c:v>0.89810169966433639</c:v>
                </c:pt>
                <c:pt idx="476">
                  <c:v>0.89827174161681556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0.95558583106197115</c:v>
                </c:pt>
                <c:pt idx="488">
                  <c:v>0.90096376648923415</c:v>
                </c:pt>
                <c:pt idx="489">
                  <c:v>0.91515553648737069</c:v>
                </c:pt>
                <c:pt idx="490">
                  <c:v>1</c:v>
                </c:pt>
                <c:pt idx="491">
                  <c:v>0.92488227059983186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0.91269547031728449</c:v>
                </c:pt>
                <c:pt idx="497">
                  <c:v>0.82835307403794456</c:v>
                </c:pt>
                <c:pt idx="498">
                  <c:v>0.93378808643110189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0.91174141739079984</c:v>
                </c:pt>
                <c:pt idx="509">
                  <c:v>0.88518365756787942</c:v>
                </c:pt>
                <c:pt idx="510">
                  <c:v>0.90392694017084529</c:v>
                </c:pt>
                <c:pt idx="511">
                  <c:v>0.8773414594395158</c:v>
                </c:pt>
                <c:pt idx="512">
                  <c:v>0.86855485847433556</c:v>
                </c:pt>
                <c:pt idx="513">
                  <c:v>0.90658346255989097</c:v>
                </c:pt>
                <c:pt idx="514">
                  <c:v>0.91198055964925784</c:v>
                </c:pt>
                <c:pt idx="515">
                  <c:v>0.89679932211906355</c:v>
                </c:pt>
                <c:pt idx="516">
                  <c:v>0.88017461877190184</c:v>
                </c:pt>
                <c:pt idx="517">
                  <c:v>0.89553218819147229</c:v>
                </c:pt>
                <c:pt idx="518">
                  <c:v>0</c:v>
                </c:pt>
                <c:pt idx="519">
                  <c:v>0.88668720006108837</c:v>
                </c:pt>
                <c:pt idx="520">
                  <c:v>0.89883393860573912</c:v>
                </c:pt>
                <c:pt idx="521">
                  <c:v>0.86976167257973958</c:v>
                </c:pt>
                <c:pt idx="522">
                  <c:v>0.90702596226998711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0.99229956917368989</c:v>
                </c:pt>
                <c:pt idx="533">
                  <c:v>0.98524159636869824</c:v>
                </c:pt>
                <c:pt idx="534">
                  <c:v>1</c:v>
                </c:pt>
                <c:pt idx="535">
                  <c:v>0.98252103892771858</c:v>
                </c:pt>
                <c:pt idx="536">
                  <c:v>0.99194675185213499</c:v>
                </c:pt>
                <c:pt idx="537">
                  <c:v>0.97488317307199768</c:v>
                </c:pt>
                <c:pt idx="538">
                  <c:v>0.98129188659221422</c:v>
                </c:pt>
                <c:pt idx="539">
                  <c:v>0.93746433320471823</c:v>
                </c:pt>
                <c:pt idx="540">
                  <c:v>0.98795454771087188</c:v>
                </c:pt>
                <c:pt idx="541">
                  <c:v>0</c:v>
                </c:pt>
                <c:pt idx="542">
                  <c:v>0.98061296670512832</c:v>
                </c:pt>
                <c:pt idx="543">
                  <c:v>0.95903400627228208</c:v>
                </c:pt>
                <c:pt idx="544">
                  <c:v>0.97560446140006141</c:v>
                </c:pt>
                <c:pt idx="545">
                  <c:v>0.92087202489843212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0.93010024524165169</c:v>
                </c:pt>
                <c:pt idx="578">
                  <c:v>0.92487526341886961</c:v>
                </c:pt>
                <c:pt idx="579">
                  <c:v>0.92082570479756298</c:v>
                </c:pt>
                <c:pt idx="580">
                  <c:v>0.93613166504171763</c:v>
                </c:pt>
                <c:pt idx="581">
                  <c:v>0.93383419090363262</c:v>
                </c:pt>
                <c:pt idx="582">
                  <c:v>0.9366917359887158</c:v>
                </c:pt>
                <c:pt idx="583">
                  <c:v>0.94547925959175416</c:v>
                </c:pt>
                <c:pt idx="584">
                  <c:v>0.93735288906286385</c:v>
                </c:pt>
                <c:pt idx="585">
                  <c:v>0.9385935857823503</c:v>
                </c:pt>
                <c:pt idx="586">
                  <c:v>0.93105985889602139</c:v>
                </c:pt>
                <c:pt idx="587">
                  <c:v>0</c:v>
                </c:pt>
                <c:pt idx="588">
                  <c:v>0.92937711804824952</c:v>
                </c:pt>
                <c:pt idx="589">
                  <c:v>0.93780001572710858</c:v>
                </c:pt>
                <c:pt idx="590">
                  <c:v>0.93321991761200451</c:v>
                </c:pt>
                <c:pt idx="591">
                  <c:v>0.93650228092708554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0.94442393481599929</c:v>
                </c:pt>
                <c:pt idx="624">
                  <c:v>0.93924595467931304</c:v>
                </c:pt>
                <c:pt idx="625">
                  <c:v>0.94139741948156874</c:v>
                </c:pt>
                <c:pt idx="626">
                  <c:v>0.93995171747664064</c:v>
                </c:pt>
                <c:pt idx="627">
                  <c:v>0.9481100767499997</c:v>
                </c:pt>
                <c:pt idx="628">
                  <c:v>0.94498855059635622</c:v>
                </c:pt>
                <c:pt idx="629">
                  <c:v>0.94209611955035555</c:v>
                </c:pt>
                <c:pt idx="630">
                  <c:v>0.9419884655743761</c:v>
                </c:pt>
                <c:pt idx="631">
                  <c:v>0.93647919768141408</c:v>
                </c:pt>
                <c:pt idx="632">
                  <c:v>0.9424709378867987</c:v>
                </c:pt>
                <c:pt idx="633">
                  <c:v>0</c:v>
                </c:pt>
                <c:pt idx="634">
                  <c:v>0.94293270873830681</c:v>
                </c:pt>
                <c:pt idx="635">
                  <c:v>0.94030383956316266</c:v>
                </c:pt>
                <c:pt idx="636">
                  <c:v>0.95621981155004643</c:v>
                </c:pt>
                <c:pt idx="637">
                  <c:v>0.91959661201846543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0.93659279903954418</c:v>
                </c:pt>
                <c:pt idx="647">
                  <c:v>0.92874966555428973</c:v>
                </c:pt>
                <c:pt idx="648">
                  <c:v>0.93862985832708101</c:v>
                </c:pt>
                <c:pt idx="649">
                  <c:v>0.93147688658816308</c:v>
                </c:pt>
                <c:pt idx="650">
                  <c:v>0.92799222866896547</c:v>
                </c:pt>
                <c:pt idx="651">
                  <c:v>0.93403729952556525</c:v>
                </c:pt>
                <c:pt idx="652">
                  <c:v>0.92515466880553521</c:v>
                </c:pt>
                <c:pt idx="653">
                  <c:v>0.93539580948112266</c:v>
                </c:pt>
                <c:pt idx="654">
                  <c:v>0.93560731130910058</c:v>
                </c:pt>
                <c:pt idx="655">
                  <c:v>0.93548852634170887</c:v>
                </c:pt>
                <c:pt idx="656">
                  <c:v>0</c:v>
                </c:pt>
                <c:pt idx="657">
                  <c:v>0.93225831205682774</c:v>
                </c:pt>
                <c:pt idx="658">
                  <c:v>0.93357272184370121</c:v>
                </c:pt>
                <c:pt idx="659">
                  <c:v>0.91247290539038828</c:v>
                </c:pt>
                <c:pt idx="660">
                  <c:v>0.94397410889140498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0.95515391028190677</c:v>
                </c:pt>
                <c:pt idx="670">
                  <c:v>0.97117524620277162</c:v>
                </c:pt>
                <c:pt idx="671">
                  <c:v>0.94986311305359428</c:v>
                </c:pt>
                <c:pt idx="672">
                  <c:v>0.95482032276464646</c:v>
                </c:pt>
                <c:pt idx="673">
                  <c:v>0.98034861465662704</c:v>
                </c:pt>
                <c:pt idx="674">
                  <c:v>0.95885848578434718</c:v>
                </c:pt>
                <c:pt idx="675">
                  <c:v>0.94290224685847279</c:v>
                </c:pt>
                <c:pt idx="676">
                  <c:v>0.96573888008914854</c:v>
                </c:pt>
                <c:pt idx="677">
                  <c:v>0.94377603284083222</c:v>
                </c:pt>
                <c:pt idx="678">
                  <c:v>0.98786996638746938</c:v>
                </c:pt>
                <c:pt idx="679">
                  <c:v>0</c:v>
                </c:pt>
                <c:pt idx="680">
                  <c:v>0.96483560197050244</c:v>
                </c:pt>
                <c:pt idx="681">
                  <c:v>0.96211926367908396</c:v>
                </c:pt>
                <c:pt idx="682">
                  <c:v>0.97533704738758231</c:v>
                </c:pt>
                <c:pt idx="683">
                  <c:v>0.9346351614211108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0.98829474122570959</c:v>
                </c:pt>
                <c:pt idx="716">
                  <c:v>0.96348941318838299</c:v>
                </c:pt>
                <c:pt idx="717">
                  <c:v>0.98717760302936597</c:v>
                </c:pt>
                <c:pt idx="718">
                  <c:v>0.97515137282258924</c:v>
                </c:pt>
                <c:pt idx="719">
                  <c:v>0.95211543124537656</c:v>
                </c:pt>
                <c:pt idx="720">
                  <c:v>0.96826765206613308</c:v>
                </c:pt>
                <c:pt idx="721">
                  <c:v>0.97321613038738075</c:v>
                </c:pt>
                <c:pt idx="722">
                  <c:v>0.97908437364428935</c:v>
                </c:pt>
                <c:pt idx="723">
                  <c:v>0.9251516476841285</c:v>
                </c:pt>
                <c:pt idx="724">
                  <c:v>0.97550073336426946</c:v>
                </c:pt>
                <c:pt idx="725">
                  <c:v>0</c:v>
                </c:pt>
                <c:pt idx="726">
                  <c:v>0.96531251255108252</c:v>
                </c:pt>
                <c:pt idx="727">
                  <c:v>0.94883277046720926</c:v>
                </c:pt>
                <c:pt idx="728">
                  <c:v>0.94278592004313788</c:v>
                </c:pt>
                <c:pt idx="729">
                  <c:v>0.9088468679842191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0.96358684617041579</c:v>
                </c:pt>
                <c:pt idx="739">
                  <c:v>0.97231047807259841</c:v>
                </c:pt>
                <c:pt idx="740">
                  <c:v>0.96317418443227876</c:v>
                </c:pt>
                <c:pt idx="741">
                  <c:v>0.966354224036576</c:v>
                </c:pt>
                <c:pt idx="742">
                  <c:v>0.96526058698119588</c:v>
                </c:pt>
                <c:pt idx="743">
                  <c:v>0.95572016169240626</c:v>
                </c:pt>
                <c:pt idx="744">
                  <c:v>0.97115389582914724</c:v>
                </c:pt>
                <c:pt idx="745">
                  <c:v>0.96475096616934897</c:v>
                </c:pt>
                <c:pt idx="746">
                  <c:v>1</c:v>
                </c:pt>
                <c:pt idx="747">
                  <c:v>0.96906403030218013</c:v>
                </c:pt>
                <c:pt idx="748">
                  <c:v>0</c:v>
                </c:pt>
                <c:pt idx="749">
                  <c:v>0.96601191893678706</c:v>
                </c:pt>
                <c:pt idx="750">
                  <c:v>0.96120424538535565</c:v>
                </c:pt>
                <c:pt idx="751">
                  <c:v>0.96013159454110564</c:v>
                </c:pt>
                <c:pt idx="752">
                  <c:v>0.94240762734146766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0.94625586136570083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0.89613895383206077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0.99170058179332221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0.99330663192098345</c:v>
                </c:pt>
                <c:pt idx="793">
                  <c:v>1</c:v>
                </c:pt>
                <c:pt idx="794">
                  <c:v>0</c:v>
                </c:pt>
                <c:pt idx="795">
                  <c:v>0.98120646005230383</c:v>
                </c:pt>
                <c:pt idx="796">
                  <c:v>0.9927913789471402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0.94644807834787437</c:v>
                </c:pt>
                <c:pt idx="810">
                  <c:v>1</c:v>
                </c:pt>
                <c:pt idx="811">
                  <c:v>0.92591003261595828</c:v>
                </c:pt>
                <c:pt idx="812">
                  <c:v>1</c:v>
                </c:pt>
                <c:pt idx="813">
                  <c:v>0.96459167268772195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0.89243431473405876</c:v>
                </c:pt>
                <c:pt idx="819">
                  <c:v>0.91135864726420224</c:v>
                </c:pt>
                <c:pt idx="820">
                  <c:v>0.97863405999371256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0.93464907643509043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0.84859459536592918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0.92909511596377892</c:v>
                </c:pt>
                <c:pt idx="854">
                  <c:v>0.92371223519913903</c:v>
                </c:pt>
                <c:pt idx="855">
                  <c:v>0.92457749216872354</c:v>
                </c:pt>
                <c:pt idx="856">
                  <c:v>0.94247763885842417</c:v>
                </c:pt>
                <c:pt idx="857">
                  <c:v>0.92719116969980064</c:v>
                </c:pt>
                <c:pt idx="858">
                  <c:v>0.93320183360951869</c:v>
                </c:pt>
                <c:pt idx="859">
                  <c:v>0.93406025917385549</c:v>
                </c:pt>
                <c:pt idx="860">
                  <c:v>0.92133223672969633</c:v>
                </c:pt>
                <c:pt idx="861">
                  <c:v>0.92787873264828358</c:v>
                </c:pt>
                <c:pt idx="862">
                  <c:v>0.94145695143885111</c:v>
                </c:pt>
                <c:pt idx="863">
                  <c:v>0</c:v>
                </c:pt>
                <c:pt idx="864">
                  <c:v>0.92830144249822799</c:v>
                </c:pt>
                <c:pt idx="865">
                  <c:v>0.93162843632391168</c:v>
                </c:pt>
                <c:pt idx="866">
                  <c:v>0.92181857110874821</c:v>
                </c:pt>
                <c:pt idx="867">
                  <c:v>0.93272949144887007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0.98099955819959772</c:v>
                </c:pt>
                <c:pt idx="877">
                  <c:v>0.981243481169913</c:v>
                </c:pt>
                <c:pt idx="878">
                  <c:v>0.98043448315505366</c:v>
                </c:pt>
                <c:pt idx="879">
                  <c:v>0.98066950790235696</c:v>
                </c:pt>
                <c:pt idx="880">
                  <c:v>0.98110482769481466</c:v>
                </c:pt>
                <c:pt idx="881">
                  <c:v>0.98038487768300941</c:v>
                </c:pt>
                <c:pt idx="882">
                  <c:v>0.98134042869443316</c:v>
                </c:pt>
                <c:pt idx="883">
                  <c:v>0.9810624372713046</c:v>
                </c:pt>
                <c:pt idx="884">
                  <c:v>0.98076601593661927</c:v>
                </c:pt>
                <c:pt idx="885">
                  <c:v>0.98108509624813378</c:v>
                </c:pt>
                <c:pt idx="886">
                  <c:v>0</c:v>
                </c:pt>
                <c:pt idx="887">
                  <c:v>0.98096262197263906</c:v>
                </c:pt>
                <c:pt idx="888">
                  <c:v>0.98079008715519145</c:v>
                </c:pt>
                <c:pt idx="889">
                  <c:v>0.9814176547212603</c:v>
                </c:pt>
                <c:pt idx="890">
                  <c:v>0.97983914600206157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0.95267139585406269</c:v>
                </c:pt>
                <c:pt idx="900">
                  <c:v>0.94173418963693123</c:v>
                </c:pt>
                <c:pt idx="901">
                  <c:v>0.95537539550597161</c:v>
                </c:pt>
                <c:pt idx="902">
                  <c:v>0.94927470978190287</c:v>
                </c:pt>
                <c:pt idx="903">
                  <c:v>0.94243043796041948</c:v>
                </c:pt>
                <c:pt idx="904">
                  <c:v>0.94510548503380787</c:v>
                </c:pt>
                <c:pt idx="905">
                  <c:v>0.95729135652959696</c:v>
                </c:pt>
                <c:pt idx="906">
                  <c:v>0.95133100267665571</c:v>
                </c:pt>
                <c:pt idx="907">
                  <c:v>0.95017699841988978</c:v>
                </c:pt>
                <c:pt idx="908">
                  <c:v>0.94872140350166456</c:v>
                </c:pt>
                <c:pt idx="909">
                  <c:v>0</c:v>
                </c:pt>
                <c:pt idx="910">
                  <c:v>0.94592122769895448</c:v>
                </c:pt>
                <c:pt idx="911">
                  <c:v>0.94936667192960345</c:v>
                </c:pt>
                <c:pt idx="912">
                  <c:v>0.9352946428900214</c:v>
                </c:pt>
                <c:pt idx="913">
                  <c:v>0.94266861077223574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0.92388931286463993</c:v>
                </c:pt>
                <c:pt idx="946">
                  <c:v>0.90098372034309548</c:v>
                </c:pt>
                <c:pt idx="947">
                  <c:v>1</c:v>
                </c:pt>
                <c:pt idx="948">
                  <c:v>1</c:v>
                </c:pt>
                <c:pt idx="949">
                  <c:v>0.93335396352166611</c:v>
                </c:pt>
                <c:pt idx="950">
                  <c:v>0.91895523816094316</c:v>
                </c:pt>
                <c:pt idx="951">
                  <c:v>0.99014129343300805</c:v>
                </c:pt>
                <c:pt idx="952">
                  <c:v>0.98861104075428308</c:v>
                </c:pt>
                <c:pt idx="953">
                  <c:v>0.95136071916764098</c:v>
                </c:pt>
                <c:pt idx="954">
                  <c:v>0.96759671856797735</c:v>
                </c:pt>
                <c:pt idx="955">
                  <c:v>0</c:v>
                </c:pt>
                <c:pt idx="956">
                  <c:v>0.87445508955756968</c:v>
                </c:pt>
                <c:pt idx="957">
                  <c:v>0.92346340781621516</c:v>
                </c:pt>
                <c:pt idx="958">
                  <c:v>0.89712607235939568</c:v>
                </c:pt>
                <c:pt idx="959">
                  <c:v>0.87027717064733201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0.94831145077562284</c:v>
                </c:pt>
                <c:pt idx="969">
                  <c:v>0.96549546145211462</c:v>
                </c:pt>
                <c:pt idx="970">
                  <c:v>0.94970590153861634</c:v>
                </c:pt>
                <c:pt idx="971">
                  <c:v>0.95745287902594356</c:v>
                </c:pt>
                <c:pt idx="972">
                  <c:v>0.94486305654301728</c:v>
                </c:pt>
                <c:pt idx="973">
                  <c:v>0.95291329453414531</c:v>
                </c:pt>
                <c:pt idx="974">
                  <c:v>0.95240693387304476</c:v>
                </c:pt>
                <c:pt idx="975">
                  <c:v>0.94963480628703978</c:v>
                </c:pt>
                <c:pt idx="976">
                  <c:v>0.95469410852025327</c:v>
                </c:pt>
                <c:pt idx="977">
                  <c:v>0.9524784326606508</c:v>
                </c:pt>
                <c:pt idx="978">
                  <c:v>0</c:v>
                </c:pt>
                <c:pt idx="979">
                  <c:v>0.95147754424911168</c:v>
                </c:pt>
                <c:pt idx="980">
                  <c:v>0.95248296282639533</c:v>
                </c:pt>
                <c:pt idx="981">
                  <c:v>0.93052360420785629</c:v>
                </c:pt>
                <c:pt idx="982">
                  <c:v>0.95308549490449623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0.91141497679693717</c:v>
                </c:pt>
                <c:pt idx="992">
                  <c:v>0.90171619266489866</c:v>
                </c:pt>
                <c:pt idx="993">
                  <c:v>0.90923238242257387</c:v>
                </c:pt>
                <c:pt idx="994">
                  <c:v>0.90347811933074895</c:v>
                </c:pt>
                <c:pt idx="995">
                  <c:v>0.9073503790384102</c:v>
                </c:pt>
                <c:pt idx="996">
                  <c:v>0.90838513810280308</c:v>
                </c:pt>
                <c:pt idx="997">
                  <c:v>0.91260037609132361</c:v>
                </c:pt>
                <c:pt idx="998">
                  <c:v>0.91807308732885629</c:v>
                </c:pt>
                <c:pt idx="999">
                  <c:v>0.9032001029999992</c:v>
                </c:pt>
                <c:pt idx="1000">
                  <c:v>0.88402787658914439</c:v>
                </c:pt>
                <c:pt idx="1001">
                  <c:v>0</c:v>
                </c:pt>
                <c:pt idx="1002">
                  <c:v>0.90632873554091453</c:v>
                </c:pt>
                <c:pt idx="1003">
                  <c:v>0.90645863843541596</c:v>
                </c:pt>
                <c:pt idx="1004">
                  <c:v>0.88652162550641656</c:v>
                </c:pt>
                <c:pt idx="1005">
                  <c:v>0.9341823568496499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0.97265774247038062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0.95402694696245616</c:v>
                </c:pt>
                <c:pt idx="1022">
                  <c:v>1</c:v>
                </c:pt>
                <c:pt idx="1023">
                  <c:v>0.97536622889659341</c:v>
                </c:pt>
                <c:pt idx="1024">
                  <c:v>0</c:v>
                </c:pt>
                <c:pt idx="1025">
                  <c:v>0.96449016926889697</c:v>
                </c:pt>
                <c:pt idx="1026">
                  <c:v>0.96331690568174566</c:v>
                </c:pt>
                <c:pt idx="1027">
                  <c:v>1</c:v>
                </c:pt>
                <c:pt idx="1028">
                  <c:v>0.98688609247981685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0.9882155537454228</c:v>
                </c:pt>
                <c:pt idx="1038">
                  <c:v>0.99126291904865016</c:v>
                </c:pt>
                <c:pt idx="1039">
                  <c:v>0.98818970326861244</c:v>
                </c:pt>
                <c:pt idx="1040">
                  <c:v>0.98911281841311471</c:v>
                </c:pt>
                <c:pt idx="1041">
                  <c:v>0.98762357740114637</c:v>
                </c:pt>
                <c:pt idx="1042">
                  <c:v>0.98739834689241635</c:v>
                </c:pt>
                <c:pt idx="1043">
                  <c:v>0.9890001161605585</c:v>
                </c:pt>
                <c:pt idx="1044">
                  <c:v>0.98678828805120111</c:v>
                </c:pt>
                <c:pt idx="1045">
                  <c:v>0.98786159100419657</c:v>
                </c:pt>
                <c:pt idx="1046">
                  <c:v>0.98738506070477294</c:v>
                </c:pt>
                <c:pt idx="1047">
                  <c:v>0</c:v>
                </c:pt>
                <c:pt idx="1048">
                  <c:v>0.98868211996389088</c:v>
                </c:pt>
                <c:pt idx="1049">
                  <c:v>0.9876092087890247</c:v>
                </c:pt>
                <c:pt idx="1050">
                  <c:v>0.98331078305297992</c:v>
                </c:pt>
                <c:pt idx="1051">
                  <c:v>0.98703280461630138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0.46095654098178268</c:v>
                </c:pt>
                <c:pt idx="1061">
                  <c:v>0</c:v>
                </c:pt>
                <c:pt idx="1062">
                  <c:v>0.39464186011409946</c:v>
                </c:pt>
                <c:pt idx="1063">
                  <c:v>0.31581290357809549</c:v>
                </c:pt>
                <c:pt idx="1064">
                  <c:v>0.17560620240651145</c:v>
                </c:pt>
                <c:pt idx="1065">
                  <c:v>0.1518067228592189</c:v>
                </c:pt>
                <c:pt idx="1066">
                  <c:v>0.63535563960031394</c:v>
                </c:pt>
                <c:pt idx="1067">
                  <c:v>0.37607069842885732</c:v>
                </c:pt>
                <c:pt idx="1068">
                  <c:v>0.20550980799156457</c:v>
                </c:pt>
                <c:pt idx="1069">
                  <c:v>0.19370799916826328</c:v>
                </c:pt>
                <c:pt idx="1070">
                  <c:v>0</c:v>
                </c:pt>
                <c:pt idx="1071">
                  <c:v>0.29934780322809257</c:v>
                </c:pt>
                <c:pt idx="1072">
                  <c:v>0.23712435068073986</c:v>
                </c:pt>
                <c:pt idx="1073">
                  <c:v>5.6353450546518087E-2</c:v>
                </c:pt>
                <c:pt idx="1074">
                  <c:v>9.5855344824691657E-2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0.98092231511427841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0.9777270071163453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0.99179708391197141</c:v>
                </c:pt>
                <c:pt idx="1093">
                  <c:v>0</c:v>
                </c:pt>
                <c:pt idx="1094">
                  <c:v>0.98027459847857468</c:v>
                </c:pt>
                <c:pt idx="1095">
                  <c:v>0.97022497423228571</c:v>
                </c:pt>
                <c:pt idx="1096">
                  <c:v>1</c:v>
                </c:pt>
                <c:pt idx="1097">
                  <c:v>0.94495621471849012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0.46780718533973814</c:v>
                </c:pt>
                <c:pt idx="1107">
                  <c:v>0.46146872168820968</c:v>
                </c:pt>
                <c:pt idx="1108">
                  <c:v>0.41738603956616072</c:v>
                </c:pt>
                <c:pt idx="1109">
                  <c:v>0.53892374617078165</c:v>
                </c:pt>
                <c:pt idx="1110">
                  <c:v>0.45250004507670538</c:v>
                </c:pt>
                <c:pt idx="1111">
                  <c:v>0.42156519394865771</c:v>
                </c:pt>
                <c:pt idx="1112">
                  <c:v>0.39693484463085588</c:v>
                </c:pt>
                <c:pt idx="1113">
                  <c:v>0.36062317521050863</c:v>
                </c:pt>
                <c:pt idx="1114">
                  <c:v>0.40840925788585919</c:v>
                </c:pt>
                <c:pt idx="1115">
                  <c:v>0.36743747166611596</c:v>
                </c:pt>
                <c:pt idx="1116">
                  <c:v>0</c:v>
                </c:pt>
                <c:pt idx="1117">
                  <c:v>0.46423252964035427</c:v>
                </c:pt>
                <c:pt idx="1118">
                  <c:v>0.38686093189174914</c:v>
                </c:pt>
                <c:pt idx="1119">
                  <c:v>0.38054685782366304</c:v>
                </c:pt>
                <c:pt idx="1120">
                  <c:v>0.25667188890702536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0.96484865194058766</c:v>
                </c:pt>
                <c:pt idx="1130">
                  <c:v>0.96059181014837058</c:v>
                </c:pt>
                <c:pt idx="1131">
                  <c:v>0.96733254097646526</c:v>
                </c:pt>
                <c:pt idx="1132">
                  <c:v>0.96754986641765883</c:v>
                </c:pt>
                <c:pt idx="1133">
                  <c:v>0.9639447507616552</c:v>
                </c:pt>
                <c:pt idx="1134">
                  <c:v>0.96146296223555316</c:v>
                </c:pt>
                <c:pt idx="1135">
                  <c:v>0.97065228143594873</c:v>
                </c:pt>
                <c:pt idx="1136">
                  <c:v>0.98403183376062153</c:v>
                </c:pt>
                <c:pt idx="1137">
                  <c:v>0.96613233011778643</c:v>
                </c:pt>
                <c:pt idx="1138">
                  <c:v>0.96771758837808486</c:v>
                </c:pt>
                <c:pt idx="1139">
                  <c:v>0</c:v>
                </c:pt>
                <c:pt idx="1140">
                  <c:v>0.96447442528140448</c:v>
                </c:pt>
                <c:pt idx="1141">
                  <c:v>0.96919044296445456</c:v>
                </c:pt>
                <c:pt idx="1142">
                  <c:v>0.96287246446302788</c:v>
                </c:pt>
                <c:pt idx="1143">
                  <c:v>0.95173075236486104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0.95596507655675333</c:v>
                </c:pt>
                <c:pt idx="1176">
                  <c:v>0.95148627581189771</c:v>
                </c:pt>
                <c:pt idx="1177">
                  <c:v>0.95486027479272817</c:v>
                </c:pt>
                <c:pt idx="1178">
                  <c:v>0.95617497867489454</c:v>
                </c:pt>
                <c:pt idx="1179">
                  <c:v>0.956324613240354</c:v>
                </c:pt>
                <c:pt idx="1180">
                  <c:v>0.95562997165494801</c:v>
                </c:pt>
                <c:pt idx="1181">
                  <c:v>0.9576340850145153</c:v>
                </c:pt>
                <c:pt idx="1182">
                  <c:v>0.95540844516994927</c:v>
                </c:pt>
                <c:pt idx="1183">
                  <c:v>0.95696533395916894</c:v>
                </c:pt>
                <c:pt idx="1184">
                  <c:v>0.95312078192351812</c:v>
                </c:pt>
                <c:pt idx="1185">
                  <c:v>0</c:v>
                </c:pt>
                <c:pt idx="1186">
                  <c:v>0.95488176921630286</c:v>
                </c:pt>
                <c:pt idx="1187">
                  <c:v>0.95571952802388216</c:v>
                </c:pt>
                <c:pt idx="1188">
                  <c:v>0.94935290966956543</c:v>
                </c:pt>
                <c:pt idx="1189">
                  <c:v>0.95452973673904473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0.96592824824799695</c:v>
                </c:pt>
                <c:pt idx="1199">
                  <c:v>0.9585678456686112</c:v>
                </c:pt>
                <c:pt idx="1200">
                  <c:v>0.9714352359817664</c:v>
                </c:pt>
                <c:pt idx="1201">
                  <c:v>0.96812934639625015</c:v>
                </c:pt>
                <c:pt idx="1202">
                  <c:v>0.96719092234412118</c:v>
                </c:pt>
                <c:pt idx="1203">
                  <c:v>0.96257791651588265</c:v>
                </c:pt>
                <c:pt idx="1204">
                  <c:v>0.96932017751977506</c:v>
                </c:pt>
                <c:pt idx="1205">
                  <c:v>0.96781284715745519</c:v>
                </c:pt>
                <c:pt idx="1206">
                  <c:v>0.95991352969551336</c:v>
                </c:pt>
                <c:pt idx="1207">
                  <c:v>0.96512211982372786</c:v>
                </c:pt>
                <c:pt idx="1208">
                  <c:v>0</c:v>
                </c:pt>
                <c:pt idx="1209">
                  <c:v>0.9657815705413334</c:v>
                </c:pt>
                <c:pt idx="1210">
                  <c:v>0.96443013868754712</c:v>
                </c:pt>
                <c:pt idx="1211">
                  <c:v>0.94995719217877383</c:v>
                </c:pt>
                <c:pt idx="1212">
                  <c:v>0.9543202201108929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0.97899933686465657</c:v>
                </c:pt>
                <c:pt idx="1291">
                  <c:v>0.95413939351931121</c:v>
                </c:pt>
                <c:pt idx="1292">
                  <c:v>0.98756634340220317</c:v>
                </c:pt>
                <c:pt idx="1293">
                  <c:v>0.98144655981874684</c:v>
                </c:pt>
                <c:pt idx="1294">
                  <c:v>0.93476772170664468</c:v>
                </c:pt>
                <c:pt idx="1295">
                  <c:v>0.96679774591909273</c:v>
                </c:pt>
                <c:pt idx="1296">
                  <c:v>0.97822856253370394</c:v>
                </c:pt>
                <c:pt idx="1297">
                  <c:v>0.96971641337352699</c:v>
                </c:pt>
                <c:pt idx="1298">
                  <c:v>0.93752721880833545</c:v>
                </c:pt>
                <c:pt idx="1299">
                  <c:v>0.96433300407620293</c:v>
                </c:pt>
                <c:pt idx="1300">
                  <c:v>0</c:v>
                </c:pt>
                <c:pt idx="1301">
                  <c:v>0.95446591934790592</c:v>
                </c:pt>
                <c:pt idx="1302">
                  <c:v>0.96164715989404947</c:v>
                </c:pt>
                <c:pt idx="1303">
                  <c:v>0.92121065857567697</c:v>
                </c:pt>
                <c:pt idx="1304">
                  <c:v>0.93347422923595558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0.75181499855084066</c:v>
                </c:pt>
                <c:pt idx="1314">
                  <c:v>0.75056448779408935</c:v>
                </c:pt>
                <c:pt idx="1315">
                  <c:v>0.70290145685232885</c:v>
                </c:pt>
                <c:pt idx="1316">
                  <c:v>0.72756661052737714</c:v>
                </c:pt>
                <c:pt idx="1317">
                  <c:v>0.71143457805619315</c:v>
                </c:pt>
                <c:pt idx="1318">
                  <c:v>0.74792326876670467</c:v>
                </c:pt>
                <c:pt idx="1319">
                  <c:v>0.73875284009944464</c:v>
                </c:pt>
                <c:pt idx="1320">
                  <c:v>0.72680037076234272</c:v>
                </c:pt>
                <c:pt idx="1321">
                  <c:v>0.73685782127436139</c:v>
                </c:pt>
                <c:pt idx="1322">
                  <c:v>0.74085210346519825</c:v>
                </c:pt>
                <c:pt idx="1323">
                  <c:v>0</c:v>
                </c:pt>
                <c:pt idx="1324">
                  <c:v>0.73435565755628929</c:v>
                </c:pt>
                <c:pt idx="1325">
                  <c:v>0.74067173071573911</c:v>
                </c:pt>
                <c:pt idx="1326">
                  <c:v>0.74431097525058676</c:v>
                </c:pt>
                <c:pt idx="1327">
                  <c:v>0.75140167314691331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0.95996151994719181</c:v>
                </c:pt>
                <c:pt idx="1337">
                  <c:v>0.93055923672508811</c:v>
                </c:pt>
                <c:pt idx="1338">
                  <c:v>1</c:v>
                </c:pt>
                <c:pt idx="1339">
                  <c:v>0.93987042446868174</c:v>
                </c:pt>
                <c:pt idx="1340">
                  <c:v>0.97151965967667187</c:v>
                </c:pt>
                <c:pt idx="1341">
                  <c:v>0.95446800993801084</c:v>
                </c:pt>
                <c:pt idx="1342">
                  <c:v>0.95474746083804041</c:v>
                </c:pt>
                <c:pt idx="1343">
                  <c:v>0.97794465961787258</c:v>
                </c:pt>
                <c:pt idx="1344">
                  <c:v>0</c:v>
                </c:pt>
                <c:pt idx="1345">
                  <c:v>0.97988484299852985</c:v>
                </c:pt>
                <c:pt idx="1346">
                  <c:v>0</c:v>
                </c:pt>
                <c:pt idx="1347">
                  <c:v>0.93655602118973535</c:v>
                </c:pt>
                <c:pt idx="1348">
                  <c:v>0.96234960491260768</c:v>
                </c:pt>
                <c:pt idx="1349">
                  <c:v>0.92113610417230185</c:v>
                </c:pt>
                <c:pt idx="1350">
                  <c:v>0.94121363337580299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0.97253827543529969</c:v>
                </c:pt>
                <c:pt idx="1360">
                  <c:v>0.97376228016452371</c:v>
                </c:pt>
                <c:pt idx="1361">
                  <c:v>0.97249759313448692</c:v>
                </c:pt>
                <c:pt idx="1362">
                  <c:v>0.97237648848007074</c:v>
                </c:pt>
                <c:pt idx="1363">
                  <c:v>0.97211413467503049</c:v>
                </c:pt>
                <c:pt idx="1364">
                  <c:v>0.97400522617525198</c:v>
                </c:pt>
                <c:pt idx="1365">
                  <c:v>0.97471711255241811</c:v>
                </c:pt>
                <c:pt idx="1366">
                  <c:v>0.9717032953000424</c:v>
                </c:pt>
                <c:pt idx="1367">
                  <c:v>0.97096624524630193</c:v>
                </c:pt>
                <c:pt idx="1368">
                  <c:v>0.97156145804515104</c:v>
                </c:pt>
                <c:pt idx="1369">
                  <c:v>0</c:v>
                </c:pt>
                <c:pt idx="1370">
                  <c:v>0.97262018674960127</c:v>
                </c:pt>
                <c:pt idx="1371">
                  <c:v>0.97280703283999381</c:v>
                </c:pt>
                <c:pt idx="1372">
                  <c:v>0.97094858463599221</c:v>
                </c:pt>
                <c:pt idx="1373">
                  <c:v>0.97514731944481836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0.84854689924221949</c:v>
                </c:pt>
                <c:pt idx="1383">
                  <c:v>0.848295981081577</c:v>
                </c:pt>
                <c:pt idx="1384">
                  <c:v>0.84295345943450117</c:v>
                </c:pt>
                <c:pt idx="1385">
                  <c:v>0.8456941563644147</c:v>
                </c:pt>
                <c:pt idx="1386">
                  <c:v>0.85062782755708033</c:v>
                </c:pt>
                <c:pt idx="1387">
                  <c:v>0.84570712301427842</c:v>
                </c:pt>
                <c:pt idx="1388">
                  <c:v>0.84276615318320369</c:v>
                </c:pt>
                <c:pt idx="1389">
                  <c:v>0.84766250744323568</c:v>
                </c:pt>
                <c:pt idx="1390">
                  <c:v>0.84354201031153175</c:v>
                </c:pt>
                <c:pt idx="1391">
                  <c:v>0.85056787775999509</c:v>
                </c:pt>
                <c:pt idx="1392">
                  <c:v>0</c:v>
                </c:pt>
                <c:pt idx="1393">
                  <c:v>0.84830263057973354</c:v>
                </c:pt>
                <c:pt idx="1394">
                  <c:v>0.84686477972698548</c:v>
                </c:pt>
                <c:pt idx="1395">
                  <c:v>0.85233588597492793</c:v>
                </c:pt>
                <c:pt idx="1396">
                  <c:v>0.84965869756608714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0.98931596787271814</c:v>
                </c:pt>
                <c:pt idx="1406">
                  <c:v>0.96725522326724722</c:v>
                </c:pt>
                <c:pt idx="1407">
                  <c:v>1</c:v>
                </c:pt>
                <c:pt idx="1408">
                  <c:v>1</c:v>
                </c:pt>
                <c:pt idx="1409">
                  <c:v>0.97955379167839352</c:v>
                </c:pt>
                <c:pt idx="1410">
                  <c:v>0.99236214402553191</c:v>
                </c:pt>
                <c:pt idx="1411">
                  <c:v>0.96749594024200491</c:v>
                </c:pt>
                <c:pt idx="1412">
                  <c:v>0.95123277849508281</c:v>
                </c:pt>
                <c:pt idx="1413">
                  <c:v>0.97338807101912783</c:v>
                </c:pt>
                <c:pt idx="1414">
                  <c:v>0.98022565707207787</c:v>
                </c:pt>
                <c:pt idx="1415">
                  <c:v>0</c:v>
                </c:pt>
                <c:pt idx="1416">
                  <c:v>0.97682104964361105</c:v>
                </c:pt>
                <c:pt idx="1417">
                  <c:v>0.94938935587856854</c:v>
                </c:pt>
                <c:pt idx="1418">
                  <c:v>0.94784012207250856</c:v>
                </c:pt>
                <c:pt idx="1419">
                  <c:v>0.98734268972030881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0.98758115959540871</c:v>
                </c:pt>
                <c:pt idx="1429">
                  <c:v>0.98328758409449313</c:v>
                </c:pt>
                <c:pt idx="1430">
                  <c:v>0.98584424990900821</c:v>
                </c:pt>
                <c:pt idx="1431">
                  <c:v>0.98183509596934748</c:v>
                </c:pt>
                <c:pt idx="1432">
                  <c:v>0.98140497896098278</c:v>
                </c:pt>
                <c:pt idx="1433">
                  <c:v>0.97723505059761429</c:v>
                </c:pt>
                <c:pt idx="1434">
                  <c:v>0.9810739073919259</c:v>
                </c:pt>
                <c:pt idx="1435">
                  <c:v>0.9672627544738488</c:v>
                </c:pt>
                <c:pt idx="1436">
                  <c:v>0.98260632619406241</c:v>
                </c:pt>
                <c:pt idx="1437">
                  <c:v>0.97959998034163498</c:v>
                </c:pt>
                <c:pt idx="1438">
                  <c:v>0</c:v>
                </c:pt>
                <c:pt idx="1439">
                  <c:v>0.98371884896509776</c:v>
                </c:pt>
                <c:pt idx="1440">
                  <c:v>0.97852541854038666</c:v>
                </c:pt>
                <c:pt idx="1441">
                  <c:v>0.97617492629480795</c:v>
                </c:pt>
                <c:pt idx="1442">
                  <c:v>0.98032842626643679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0.98181426652033255</c:v>
                </c:pt>
                <c:pt idx="1452">
                  <c:v>0.98466463202928756</c:v>
                </c:pt>
                <c:pt idx="1453">
                  <c:v>0.97827931494781262</c:v>
                </c:pt>
                <c:pt idx="1454">
                  <c:v>0.98079285775579672</c:v>
                </c:pt>
                <c:pt idx="1455">
                  <c:v>0.98665917157041427</c:v>
                </c:pt>
                <c:pt idx="1456">
                  <c:v>0.97495571267403935</c:v>
                </c:pt>
                <c:pt idx="1457">
                  <c:v>0.98877141138558722</c:v>
                </c:pt>
                <c:pt idx="1458">
                  <c:v>0.97525934468240361</c:v>
                </c:pt>
                <c:pt idx="1459">
                  <c:v>0.99324127019225117</c:v>
                </c:pt>
                <c:pt idx="1460">
                  <c:v>0.98716423794398489</c:v>
                </c:pt>
                <c:pt idx="1461">
                  <c:v>0</c:v>
                </c:pt>
                <c:pt idx="1462">
                  <c:v>0.98272474286845379</c:v>
                </c:pt>
                <c:pt idx="1463">
                  <c:v>0.98195212378240115</c:v>
                </c:pt>
                <c:pt idx="1464">
                  <c:v>0.98492685330779228</c:v>
                </c:pt>
                <c:pt idx="1465">
                  <c:v>0.96404124299163763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0.99627870975506716</c:v>
                </c:pt>
                <c:pt idx="1500">
                  <c:v>1</c:v>
                </c:pt>
                <c:pt idx="1501">
                  <c:v>1</c:v>
                </c:pt>
                <c:pt idx="1502">
                  <c:v>0.98759175927019183</c:v>
                </c:pt>
                <c:pt idx="1503">
                  <c:v>1</c:v>
                </c:pt>
                <c:pt idx="1504">
                  <c:v>0.99577612662583326</c:v>
                </c:pt>
                <c:pt idx="1505">
                  <c:v>0.98532680915396276</c:v>
                </c:pt>
                <c:pt idx="1506">
                  <c:v>0.98394573108797656</c:v>
                </c:pt>
                <c:pt idx="1507">
                  <c:v>0</c:v>
                </c:pt>
                <c:pt idx="1508">
                  <c:v>0.99661660031899646</c:v>
                </c:pt>
                <c:pt idx="1509">
                  <c:v>0.98748341392185579</c:v>
                </c:pt>
                <c:pt idx="1510">
                  <c:v>1</c:v>
                </c:pt>
                <c:pt idx="1511">
                  <c:v>0.97668839101784277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0.95316818733731035</c:v>
                </c:pt>
                <c:pt idx="1521">
                  <c:v>0.94714802800980746</c:v>
                </c:pt>
                <c:pt idx="1522">
                  <c:v>0.9552624740122112</c:v>
                </c:pt>
                <c:pt idx="1523">
                  <c:v>0.95700347374542194</c:v>
                </c:pt>
                <c:pt idx="1524">
                  <c:v>0.95166552240258495</c:v>
                </c:pt>
                <c:pt idx="1525">
                  <c:v>0.95363354220253493</c:v>
                </c:pt>
                <c:pt idx="1526">
                  <c:v>0.9536088369990845</c:v>
                </c:pt>
                <c:pt idx="1527">
                  <c:v>0.95097985480590908</c:v>
                </c:pt>
                <c:pt idx="1528">
                  <c:v>0.95196324026625589</c:v>
                </c:pt>
                <c:pt idx="1529">
                  <c:v>0.95934715581005736</c:v>
                </c:pt>
                <c:pt idx="1530">
                  <c:v>0</c:v>
                </c:pt>
                <c:pt idx="1531">
                  <c:v>0.94945519127658984</c:v>
                </c:pt>
                <c:pt idx="1532">
                  <c:v>0.95010943194338526</c:v>
                </c:pt>
                <c:pt idx="1533">
                  <c:v>0.95061243212909252</c:v>
                </c:pt>
                <c:pt idx="1534">
                  <c:v>0.95860991585076216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0.98507574395872766</c:v>
                </c:pt>
                <c:pt idx="1567">
                  <c:v>0.98353783494654778</c:v>
                </c:pt>
                <c:pt idx="1568">
                  <c:v>1</c:v>
                </c:pt>
                <c:pt idx="1569">
                  <c:v>0.98467885000812527</c:v>
                </c:pt>
                <c:pt idx="1570">
                  <c:v>1</c:v>
                </c:pt>
                <c:pt idx="1571">
                  <c:v>0.97036872573126765</c:v>
                </c:pt>
                <c:pt idx="1572">
                  <c:v>0.96566694819482046</c:v>
                </c:pt>
                <c:pt idx="1573">
                  <c:v>1</c:v>
                </c:pt>
                <c:pt idx="1574">
                  <c:v>0.96942599384399497</c:v>
                </c:pt>
                <c:pt idx="1575">
                  <c:v>1</c:v>
                </c:pt>
                <c:pt idx="1576">
                  <c:v>0</c:v>
                </c:pt>
                <c:pt idx="1577">
                  <c:v>0.98015821723795593</c:v>
                </c:pt>
                <c:pt idx="1578">
                  <c:v>0.9644040980388594</c:v>
                </c:pt>
                <c:pt idx="1579">
                  <c:v>0.97715636994881705</c:v>
                </c:pt>
                <c:pt idx="1580">
                  <c:v>0.95734460539166755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0.98784644416650891</c:v>
                </c:pt>
                <c:pt idx="1591">
                  <c:v>0.96072883298640599</c:v>
                </c:pt>
                <c:pt idx="1592">
                  <c:v>1</c:v>
                </c:pt>
                <c:pt idx="1593">
                  <c:v>0.97813433448076592</c:v>
                </c:pt>
                <c:pt idx="1594">
                  <c:v>0.97497764742259074</c:v>
                </c:pt>
                <c:pt idx="1595">
                  <c:v>0.98005579716498059</c:v>
                </c:pt>
                <c:pt idx="1596">
                  <c:v>0.95598887266372679</c:v>
                </c:pt>
                <c:pt idx="1597">
                  <c:v>0.95803956613067986</c:v>
                </c:pt>
                <c:pt idx="1598">
                  <c:v>0.97415965383139735</c:v>
                </c:pt>
                <c:pt idx="1599">
                  <c:v>0</c:v>
                </c:pt>
                <c:pt idx="1600">
                  <c:v>0.97650978482624728</c:v>
                </c:pt>
                <c:pt idx="1601">
                  <c:v>0.96806385709393261</c:v>
                </c:pt>
                <c:pt idx="1602">
                  <c:v>0.96004690557250694</c:v>
                </c:pt>
                <c:pt idx="1603">
                  <c:v>0.95098736420465113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0.87464570322313029</c:v>
                </c:pt>
                <c:pt idx="1613">
                  <c:v>0.82693424375820046</c:v>
                </c:pt>
                <c:pt idx="1614">
                  <c:v>0.85250543834583059</c:v>
                </c:pt>
                <c:pt idx="1615">
                  <c:v>0.85214910382812759</c:v>
                </c:pt>
                <c:pt idx="1616">
                  <c:v>0.79975501239077229</c:v>
                </c:pt>
                <c:pt idx="1617">
                  <c:v>0.84540602963909517</c:v>
                </c:pt>
                <c:pt idx="1618">
                  <c:v>0.88205473754194919</c:v>
                </c:pt>
                <c:pt idx="1619">
                  <c:v>0.83614206093855825</c:v>
                </c:pt>
                <c:pt idx="1620">
                  <c:v>0.81896227135921296</c:v>
                </c:pt>
                <c:pt idx="1621">
                  <c:v>0.86552890790407244</c:v>
                </c:pt>
                <c:pt idx="1622">
                  <c:v>0</c:v>
                </c:pt>
                <c:pt idx="1623">
                  <c:v>0.83498890315691543</c:v>
                </c:pt>
                <c:pt idx="1624">
                  <c:v>0.84686679550192101</c:v>
                </c:pt>
                <c:pt idx="1625">
                  <c:v>0.77664064867188876</c:v>
                </c:pt>
                <c:pt idx="1626">
                  <c:v>0.79713660026347311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0.94920840534338502</c:v>
                </c:pt>
                <c:pt idx="1636">
                  <c:v>0.9438174514493417</c:v>
                </c:pt>
                <c:pt idx="1637">
                  <c:v>0.94951102028291756</c:v>
                </c:pt>
                <c:pt idx="1638">
                  <c:v>0.93210598341316953</c:v>
                </c:pt>
                <c:pt idx="1639">
                  <c:v>0.94474539833922944</c:v>
                </c:pt>
                <c:pt idx="1640">
                  <c:v>0.94697025300442395</c:v>
                </c:pt>
                <c:pt idx="1641">
                  <c:v>0.94406030363464211</c:v>
                </c:pt>
                <c:pt idx="1642">
                  <c:v>0.9582555317283894</c:v>
                </c:pt>
                <c:pt idx="1643">
                  <c:v>0.94641581989905332</c:v>
                </c:pt>
                <c:pt idx="1644">
                  <c:v>0.94739536216877229</c:v>
                </c:pt>
                <c:pt idx="1645">
                  <c:v>0</c:v>
                </c:pt>
                <c:pt idx="1646">
                  <c:v>0.94500788503601574</c:v>
                </c:pt>
                <c:pt idx="1647">
                  <c:v>0.94848914076880131</c:v>
                </c:pt>
                <c:pt idx="1648">
                  <c:v>0.95548185081176007</c:v>
                </c:pt>
                <c:pt idx="1649">
                  <c:v>0.94361752238907737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0.97379617236585447</c:v>
                </c:pt>
                <c:pt idx="1659">
                  <c:v>0.97672971244226003</c:v>
                </c:pt>
                <c:pt idx="1660">
                  <c:v>0.97112170350504656</c:v>
                </c:pt>
                <c:pt idx="1661">
                  <c:v>0.98508885427320925</c:v>
                </c:pt>
                <c:pt idx="1662">
                  <c:v>0.97943687904525578</c:v>
                </c:pt>
                <c:pt idx="1663">
                  <c:v>0.97954614339087065</c:v>
                </c:pt>
                <c:pt idx="1664">
                  <c:v>0.97534618597549572</c:v>
                </c:pt>
                <c:pt idx="1665">
                  <c:v>0.99018208246826933</c:v>
                </c:pt>
                <c:pt idx="1666">
                  <c:v>0</c:v>
                </c:pt>
                <c:pt idx="1667">
                  <c:v>1</c:v>
                </c:pt>
                <c:pt idx="1668">
                  <c:v>0</c:v>
                </c:pt>
                <c:pt idx="1669">
                  <c:v>0.97664125479312025</c:v>
                </c:pt>
                <c:pt idx="1670">
                  <c:v>0.98011749498377332</c:v>
                </c:pt>
                <c:pt idx="1671">
                  <c:v>0.95733324112418694</c:v>
                </c:pt>
                <c:pt idx="1672">
                  <c:v>0.95978127892997589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0.99358774979100983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0</c:v>
                </c:pt>
                <c:pt idx="1715">
                  <c:v>0.97739604429038329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0.96049654999339285</c:v>
                </c:pt>
                <c:pt idx="1729">
                  <c:v>1</c:v>
                </c:pt>
                <c:pt idx="1730">
                  <c:v>1</c:v>
                </c:pt>
                <c:pt idx="1731">
                  <c:v>0.96703775766875266</c:v>
                </c:pt>
                <c:pt idx="1732">
                  <c:v>0.95239819532055536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0.94985065646879863</c:v>
                </c:pt>
                <c:pt idx="1737">
                  <c:v>0</c:v>
                </c:pt>
                <c:pt idx="1738">
                  <c:v>0.94280382309607336</c:v>
                </c:pt>
                <c:pt idx="1739">
                  <c:v>0.90732710308591757</c:v>
                </c:pt>
                <c:pt idx="1740">
                  <c:v>0.95718860058651134</c:v>
                </c:pt>
                <c:pt idx="1741">
                  <c:v>0.9276138999313257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0.94290501181656639</c:v>
                </c:pt>
                <c:pt idx="1751">
                  <c:v>0.93742366819113776</c:v>
                </c:pt>
                <c:pt idx="1752">
                  <c:v>0.94060120835135097</c:v>
                </c:pt>
                <c:pt idx="1753">
                  <c:v>0.93664228601635646</c:v>
                </c:pt>
                <c:pt idx="1754">
                  <c:v>0.9430152102521554</c:v>
                </c:pt>
                <c:pt idx="1755">
                  <c:v>0.94439411185641808</c:v>
                </c:pt>
                <c:pt idx="1756">
                  <c:v>0.94819406259948569</c:v>
                </c:pt>
                <c:pt idx="1757">
                  <c:v>0.94099011663030152</c:v>
                </c:pt>
                <c:pt idx="1758">
                  <c:v>0.93575966485488271</c:v>
                </c:pt>
                <c:pt idx="1759">
                  <c:v>0.93988838836357202</c:v>
                </c:pt>
                <c:pt idx="1760">
                  <c:v>0</c:v>
                </c:pt>
                <c:pt idx="1761">
                  <c:v>0.94047450352211348</c:v>
                </c:pt>
                <c:pt idx="1762">
                  <c:v>0.94213702563601853</c:v>
                </c:pt>
                <c:pt idx="1763">
                  <c:v>0.94369333886647178</c:v>
                </c:pt>
                <c:pt idx="1764">
                  <c:v>0.94321378936506461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0.98188667983437239</c:v>
                </c:pt>
                <c:pt idx="1797">
                  <c:v>0.97865642837324418</c:v>
                </c:pt>
                <c:pt idx="1798">
                  <c:v>0.98591151765744101</c:v>
                </c:pt>
                <c:pt idx="1799">
                  <c:v>0.98754572652400829</c:v>
                </c:pt>
                <c:pt idx="1800">
                  <c:v>0.97120697520723565</c:v>
                </c:pt>
                <c:pt idx="1801">
                  <c:v>0.99207200494345227</c:v>
                </c:pt>
                <c:pt idx="1802">
                  <c:v>0.97160393967354552</c:v>
                </c:pt>
                <c:pt idx="1803">
                  <c:v>0.98305393196100244</c:v>
                </c:pt>
                <c:pt idx="1804">
                  <c:v>0.99356594130965226</c:v>
                </c:pt>
                <c:pt idx="1805">
                  <c:v>0.96857495811243965</c:v>
                </c:pt>
                <c:pt idx="1806">
                  <c:v>0</c:v>
                </c:pt>
                <c:pt idx="1807">
                  <c:v>0.98009934102658192</c:v>
                </c:pt>
                <c:pt idx="1808">
                  <c:v>0.98145657027924427</c:v>
                </c:pt>
                <c:pt idx="1809">
                  <c:v>0.95196643962865213</c:v>
                </c:pt>
                <c:pt idx="1810">
                  <c:v>0.97664639448954149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0.90674924208874419</c:v>
                </c:pt>
                <c:pt idx="1820">
                  <c:v>0.93631568345265681</c:v>
                </c:pt>
                <c:pt idx="1821">
                  <c:v>0.91101384037879318</c:v>
                </c:pt>
                <c:pt idx="1822">
                  <c:v>0.90995392879990777</c:v>
                </c:pt>
                <c:pt idx="1823">
                  <c:v>0.85871108999014245</c:v>
                </c:pt>
                <c:pt idx="1824">
                  <c:v>0.94625543701068815</c:v>
                </c:pt>
                <c:pt idx="1825">
                  <c:v>0.89747557899268027</c:v>
                </c:pt>
                <c:pt idx="1826">
                  <c:v>0.89594390673029933</c:v>
                </c:pt>
                <c:pt idx="1827">
                  <c:v>0.87546913580451935</c:v>
                </c:pt>
                <c:pt idx="1828">
                  <c:v>0.91070693186679508</c:v>
                </c:pt>
                <c:pt idx="1829">
                  <c:v>0</c:v>
                </c:pt>
                <c:pt idx="1830">
                  <c:v>0.90147735395299744</c:v>
                </c:pt>
                <c:pt idx="1831">
                  <c:v>0.9201938128168542</c:v>
                </c:pt>
                <c:pt idx="1832">
                  <c:v>0.81005977740137092</c:v>
                </c:pt>
                <c:pt idx="1833">
                  <c:v>0.94315987025838022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0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0.95637665536745775</c:v>
                </c:pt>
                <c:pt idx="1866">
                  <c:v>0.95934799184620079</c:v>
                </c:pt>
                <c:pt idx="1867">
                  <c:v>0.95789723813875638</c:v>
                </c:pt>
                <c:pt idx="1868">
                  <c:v>0.95773297880800279</c:v>
                </c:pt>
                <c:pt idx="1869">
                  <c:v>0.95572049702198603</c:v>
                </c:pt>
                <c:pt idx="1870">
                  <c:v>0.96188170690660391</c:v>
                </c:pt>
                <c:pt idx="1871">
                  <c:v>0.96345350164134513</c:v>
                </c:pt>
                <c:pt idx="1872">
                  <c:v>0.95536109493858734</c:v>
                </c:pt>
                <c:pt idx="1873">
                  <c:v>0.96259008017153092</c:v>
                </c:pt>
                <c:pt idx="1874">
                  <c:v>0.95713702284868418</c:v>
                </c:pt>
                <c:pt idx="1875">
                  <c:v>0</c:v>
                </c:pt>
                <c:pt idx="1876">
                  <c:v>0.95724011038859202</c:v>
                </c:pt>
                <c:pt idx="1877">
                  <c:v>0.9595753185521384</c:v>
                </c:pt>
                <c:pt idx="1878">
                  <c:v>0.95327728904104658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0.96548487256925142</c:v>
                </c:pt>
                <c:pt idx="1912">
                  <c:v>0.96805185295303087</c:v>
                </c:pt>
                <c:pt idx="1913">
                  <c:v>0.93160190652701524</c:v>
                </c:pt>
                <c:pt idx="1914">
                  <c:v>0.94021826604044467</c:v>
                </c:pt>
                <c:pt idx="1915">
                  <c:v>0.95565995872074228</c:v>
                </c:pt>
                <c:pt idx="1916">
                  <c:v>0.9575240986838558</c:v>
                </c:pt>
                <c:pt idx="1917">
                  <c:v>0.94167572628390794</c:v>
                </c:pt>
                <c:pt idx="1918">
                  <c:v>0.95706939881958109</c:v>
                </c:pt>
                <c:pt idx="1919">
                  <c:v>0.95926341384450775</c:v>
                </c:pt>
                <c:pt idx="1920">
                  <c:v>0.97357746897313469</c:v>
                </c:pt>
                <c:pt idx="1921">
                  <c:v>0</c:v>
                </c:pt>
                <c:pt idx="1922">
                  <c:v>0.95954178410233204</c:v>
                </c:pt>
                <c:pt idx="1923">
                  <c:v>0.96108179410757055</c:v>
                </c:pt>
                <c:pt idx="1924">
                  <c:v>0.96464398650156957</c:v>
                </c:pt>
                <c:pt idx="1925">
                  <c:v>0.96566566154814293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0.99212992997682348</c:v>
                </c:pt>
                <c:pt idx="1935">
                  <c:v>0.98917722482114467</c:v>
                </c:pt>
                <c:pt idx="1936">
                  <c:v>0.99507896764909032</c:v>
                </c:pt>
                <c:pt idx="1937">
                  <c:v>0.98985390040528176</c:v>
                </c:pt>
                <c:pt idx="1938">
                  <c:v>0.98462814983787816</c:v>
                </c:pt>
                <c:pt idx="1939">
                  <c:v>0.9953627526503378</c:v>
                </c:pt>
                <c:pt idx="1940">
                  <c:v>0.98626024311499549</c:v>
                </c:pt>
                <c:pt idx="1941">
                  <c:v>0.98879930611831313</c:v>
                </c:pt>
                <c:pt idx="1942">
                  <c:v>0</c:v>
                </c:pt>
                <c:pt idx="1943">
                  <c:v>0.99414968717838148</c:v>
                </c:pt>
                <c:pt idx="1944">
                  <c:v>0</c:v>
                </c:pt>
                <c:pt idx="1945">
                  <c:v>0.98945310901410433</c:v>
                </c:pt>
                <c:pt idx="1946">
                  <c:v>0.99208076483668139</c:v>
                </c:pt>
                <c:pt idx="1947">
                  <c:v>0.97555933734341871</c:v>
                </c:pt>
                <c:pt idx="1948">
                  <c:v>0.99424002258284083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0.95848279710171258</c:v>
                </c:pt>
                <c:pt idx="1958">
                  <c:v>0.94566553528187158</c:v>
                </c:pt>
                <c:pt idx="1959">
                  <c:v>0.96923274813284077</c:v>
                </c:pt>
                <c:pt idx="1960">
                  <c:v>0.91543862340789828</c:v>
                </c:pt>
                <c:pt idx="1961">
                  <c:v>0.94741143943766803</c:v>
                </c:pt>
                <c:pt idx="1962">
                  <c:v>0.95458022930306774</c:v>
                </c:pt>
                <c:pt idx="1963">
                  <c:v>0.95687484627773622</c:v>
                </c:pt>
                <c:pt idx="1964">
                  <c:v>0.94901796426110652</c:v>
                </c:pt>
                <c:pt idx="1965">
                  <c:v>6.3438798093276034E-3</c:v>
                </c:pt>
                <c:pt idx="1966">
                  <c:v>0.97953004146662226</c:v>
                </c:pt>
                <c:pt idx="1967">
                  <c:v>0</c:v>
                </c:pt>
                <c:pt idx="1968">
                  <c:v>0.94913974473840557</c:v>
                </c:pt>
                <c:pt idx="1969">
                  <c:v>0.948754368819127</c:v>
                </c:pt>
                <c:pt idx="1970">
                  <c:v>0.93999963442658152</c:v>
                </c:pt>
                <c:pt idx="1971">
                  <c:v>0.97033956495178963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0.93781025985774613</c:v>
                </c:pt>
                <c:pt idx="1981">
                  <c:v>0.93379114233638971</c:v>
                </c:pt>
                <c:pt idx="1982">
                  <c:v>0.97803647521419623</c:v>
                </c:pt>
                <c:pt idx="1983">
                  <c:v>0.94251374670675958</c:v>
                </c:pt>
                <c:pt idx="1984">
                  <c:v>0.97774862036606569</c:v>
                </c:pt>
                <c:pt idx="1985">
                  <c:v>0.94046486779202565</c:v>
                </c:pt>
                <c:pt idx="1986">
                  <c:v>0.93897737096096678</c:v>
                </c:pt>
                <c:pt idx="1987">
                  <c:v>0.93321441041628428</c:v>
                </c:pt>
                <c:pt idx="1988">
                  <c:v>0.93746418094405848</c:v>
                </c:pt>
                <c:pt idx="1989">
                  <c:v>0.92644860513311988</c:v>
                </c:pt>
                <c:pt idx="1990">
                  <c:v>0</c:v>
                </c:pt>
                <c:pt idx="1991">
                  <c:v>0.95575375523198913</c:v>
                </c:pt>
                <c:pt idx="1992">
                  <c:v>0.93569464875082253</c:v>
                </c:pt>
                <c:pt idx="1993">
                  <c:v>0.90335663297488289</c:v>
                </c:pt>
                <c:pt idx="1994">
                  <c:v>0.94141707042209932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0.94538910616774507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0.9448329857340696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0.92037736009956983</c:v>
                </c:pt>
                <c:pt idx="2015">
                  <c:v>0.93471829098389847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0.96233335290157707</c:v>
                </c:pt>
                <c:pt idx="2027">
                  <c:v>0.96064418035182064</c:v>
                </c:pt>
                <c:pt idx="2028">
                  <c:v>0.9620591789045817</c:v>
                </c:pt>
                <c:pt idx="2029">
                  <c:v>0.96268560272459913</c:v>
                </c:pt>
                <c:pt idx="2030">
                  <c:v>0.95969944465405688</c:v>
                </c:pt>
                <c:pt idx="2031">
                  <c:v>0.96456966106170205</c:v>
                </c:pt>
                <c:pt idx="2032">
                  <c:v>0.96235387015039831</c:v>
                </c:pt>
                <c:pt idx="2033">
                  <c:v>0.9645066694088047</c:v>
                </c:pt>
                <c:pt idx="2034">
                  <c:v>0</c:v>
                </c:pt>
                <c:pt idx="2035">
                  <c:v>0.96293170152239438</c:v>
                </c:pt>
                <c:pt idx="2036">
                  <c:v>0</c:v>
                </c:pt>
                <c:pt idx="2037">
                  <c:v>0.96108910210528176</c:v>
                </c:pt>
                <c:pt idx="2038">
                  <c:v>0.96804437587908698</c:v>
                </c:pt>
                <c:pt idx="2039">
                  <c:v>0.95775648775825939</c:v>
                </c:pt>
                <c:pt idx="2040">
                  <c:v>0.94434394474577787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0.96918209675296052</c:v>
                </c:pt>
                <c:pt idx="2050">
                  <c:v>0.96866665029008903</c:v>
                </c:pt>
                <c:pt idx="2051">
                  <c:v>0.99097086936715373</c:v>
                </c:pt>
                <c:pt idx="2052">
                  <c:v>0.97541902405776004</c:v>
                </c:pt>
                <c:pt idx="2053">
                  <c:v>0.96956936580752007</c:v>
                </c:pt>
                <c:pt idx="2054">
                  <c:v>0.96848290094462208</c:v>
                </c:pt>
                <c:pt idx="2055">
                  <c:v>0.96825539815508266</c:v>
                </c:pt>
                <c:pt idx="2056">
                  <c:v>0.96974854073274341</c:v>
                </c:pt>
                <c:pt idx="2057">
                  <c:v>0.96866056722036076</c:v>
                </c:pt>
                <c:pt idx="2058">
                  <c:v>0.9688713211305211</c:v>
                </c:pt>
                <c:pt idx="2059">
                  <c:v>0</c:v>
                </c:pt>
                <c:pt idx="2060">
                  <c:v>0.97440125917986498</c:v>
                </c:pt>
                <c:pt idx="2061">
                  <c:v>0.96881081353989196</c:v>
                </c:pt>
                <c:pt idx="2062">
                  <c:v>0.95035010148896959</c:v>
                </c:pt>
                <c:pt idx="2063">
                  <c:v>0.9685937688445011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0.88343543653986034</c:v>
                </c:pt>
                <c:pt idx="2073">
                  <c:v>0.85843963042279614</c:v>
                </c:pt>
                <c:pt idx="2074">
                  <c:v>0.87566637089523758</c:v>
                </c:pt>
                <c:pt idx="2075">
                  <c:v>0.89644443736664725</c:v>
                </c:pt>
                <c:pt idx="2076">
                  <c:v>0.87980235399564044</c:v>
                </c:pt>
                <c:pt idx="2077">
                  <c:v>0.91083553358493463</c:v>
                </c:pt>
                <c:pt idx="2078">
                  <c:v>0.86993271884946199</c:v>
                </c:pt>
                <c:pt idx="2079">
                  <c:v>0.90254125978595456</c:v>
                </c:pt>
                <c:pt idx="2080">
                  <c:v>0.92302158445421911</c:v>
                </c:pt>
                <c:pt idx="2081">
                  <c:v>0.87939604149345607</c:v>
                </c:pt>
                <c:pt idx="2082">
                  <c:v>0</c:v>
                </c:pt>
                <c:pt idx="2083">
                  <c:v>0.87635208629060946</c:v>
                </c:pt>
                <c:pt idx="2084">
                  <c:v>0.89525349896763551</c:v>
                </c:pt>
                <c:pt idx="2085">
                  <c:v>0.85911848501934851</c:v>
                </c:pt>
                <c:pt idx="2086">
                  <c:v>0.89184959910650452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0.98510872044490816</c:v>
                </c:pt>
                <c:pt idx="2119">
                  <c:v>0.96352922705880939</c:v>
                </c:pt>
                <c:pt idx="2120">
                  <c:v>1</c:v>
                </c:pt>
                <c:pt idx="2121">
                  <c:v>1</c:v>
                </c:pt>
                <c:pt idx="2122">
                  <c:v>0.98184482994850475</c:v>
                </c:pt>
                <c:pt idx="2123">
                  <c:v>0.98588801117497715</c:v>
                </c:pt>
                <c:pt idx="2124">
                  <c:v>0.98579090715649642</c:v>
                </c:pt>
                <c:pt idx="2125">
                  <c:v>1</c:v>
                </c:pt>
                <c:pt idx="2126">
                  <c:v>0.97705082274607669</c:v>
                </c:pt>
                <c:pt idx="2127">
                  <c:v>1</c:v>
                </c:pt>
                <c:pt idx="2128">
                  <c:v>0</c:v>
                </c:pt>
                <c:pt idx="2129">
                  <c:v>0.97391484540630013</c:v>
                </c:pt>
                <c:pt idx="2130">
                  <c:v>0.98430954605384668</c:v>
                </c:pt>
                <c:pt idx="2131">
                  <c:v>0.95010721968325973</c:v>
                </c:pt>
                <c:pt idx="2132">
                  <c:v>0.98040815785509994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0.99505910537239151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0.99428207324234297</c:v>
                </c:pt>
                <c:pt idx="2147">
                  <c:v>0.99344104050903725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0.99422809664146616</c:v>
                </c:pt>
                <c:pt idx="2153">
                  <c:v>0.99281090206336586</c:v>
                </c:pt>
                <c:pt idx="2154">
                  <c:v>1</c:v>
                </c:pt>
                <c:pt idx="2155">
                  <c:v>0.99019266110852422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0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0.8941827865300509</c:v>
                </c:pt>
                <c:pt idx="2211">
                  <c:v>0.71660394348731071</c:v>
                </c:pt>
                <c:pt idx="2212">
                  <c:v>0.95777737654877038</c:v>
                </c:pt>
                <c:pt idx="2213">
                  <c:v>0.97155566643505409</c:v>
                </c:pt>
                <c:pt idx="2214">
                  <c:v>0.96820758868001267</c:v>
                </c:pt>
                <c:pt idx="2215">
                  <c:v>0.97078660493775526</c:v>
                </c:pt>
                <c:pt idx="2216">
                  <c:v>0.96796791055213749</c:v>
                </c:pt>
                <c:pt idx="2217">
                  <c:v>0.96989193572304655</c:v>
                </c:pt>
                <c:pt idx="2218">
                  <c:v>0.99522374936782299</c:v>
                </c:pt>
                <c:pt idx="2219">
                  <c:v>0.96711634950572889</c:v>
                </c:pt>
                <c:pt idx="2220">
                  <c:v>0</c:v>
                </c:pt>
                <c:pt idx="2221">
                  <c:v>0.85112032446824215</c:v>
                </c:pt>
                <c:pt idx="2222">
                  <c:v>0.96840032918424757</c:v>
                </c:pt>
                <c:pt idx="2223">
                  <c:v>0.55517016523300877</c:v>
                </c:pt>
                <c:pt idx="2224">
                  <c:v>0.96218876886008253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0.99274429405053777</c:v>
                </c:pt>
                <c:pt idx="2235">
                  <c:v>1</c:v>
                </c:pt>
                <c:pt idx="2236">
                  <c:v>1</c:v>
                </c:pt>
                <c:pt idx="2237">
                  <c:v>0.99017941898127171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0</c:v>
                </c:pt>
                <c:pt idx="2244">
                  <c:v>0.98788698527981622</c:v>
                </c:pt>
                <c:pt idx="2245">
                  <c:v>1</c:v>
                </c:pt>
                <c:pt idx="2246">
                  <c:v>0.99897032166955013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0.96511821842080436</c:v>
                </c:pt>
                <c:pt idx="2257">
                  <c:v>0.25200332355474642</c:v>
                </c:pt>
                <c:pt idx="2258">
                  <c:v>0.80044413347203314</c:v>
                </c:pt>
                <c:pt idx="2259">
                  <c:v>0.98042321808513266</c:v>
                </c:pt>
                <c:pt idx="2260">
                  <c:v>0.21791886706527006</c:v>
                </c:pt>
                <c:pt idx="2261">
                  <c:v>1</c:v>
                </c:pt>
                <c:pt idx="2262">
                  <c:v>0.97922695658497894</c:v>
                </c:pt>
                <c:pt idx="2263">
                  <c:v>0.95396958857098413</c:v>
                </c:pt>
                <c:pt idx="2264">
                  <c:v>1</c:v>
                </c:pt>
                <c:pt idx="2265">
                  <c:v>0.93577100480753983</c:v>
                </c:pt>
                <c:pt idx="2266">
                  <c:v>0</c:v>
                </c:pt>
                <c:pt idx="2267">
                  <c:v>0.86634911818482618</c:v>
                </c:pt>
                <c:pt idx="2268">
                  <c:v>0.97153290575140672</c:v>
                </c:pt>
                <c:pt idx="2269">
                  <c:v>0.92349774524067318</c:v>
                </c:pt>
                <c:pt idx="2270">
                  <c:v>0.98116821732775983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0.90193541892523887</c:v>
                </c:pt>
                <c:pt idx="2280">
                  <c:v>0.90924218322094963</c:v>
                </c:pt>
                <c:pt idx="2281">
                  <c:v>0.91933501090024272</c:v>
                </c:pt>
                <c:pt idx="2282">
                  <c:v>0.89289978831292593</c:v>
                </c:pt>
                <c:pt idx="2283">
                  <c:v>0.93015285401856618</c:v>
                </c:pt>
                <c:pt idx="2284">
                  <c:v>0.90607035215841858</c:v>
                </c:pt>
                <c:pt idx="2285">
                  <c:v>0.95712003878948315</c:v>
                </c:pt>
                <c:pt idx="2286">
                  <c:v>0.91050080985342574</c:v>
                </c:pt>
                <c:pt idx="2287">
                  <c:v>0.9218281188855445</c:v>
                </c:pt>
                <c:pt idx="2288">
                  <c:v>0.93880026895842583</c:v>
                </c:pt>
                <c:pt idx="2289">
                  <c:v>0</c:v>
                </c:pt>
                <c:pt idx="2290">
                  <c:v>0.91203569446366961</c:v>
                </c:pt>
                <c:pt idx="2291">
                  <c:v>0.92237011091651411</c:v>
                </c:pt>
                <c:pt idx="2292">
                  <c:v>0.931410334081199</c:v>
                </c:pt>
                <c:pt idx="2293">
                  <c:v>0.87587932376338129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0.9938998345781207</c:v>
                </c:pt>
                <c:pt idx="2326">
                  <c:v>0.99056538427774099</c:v>
                </c:pt>
                <c:pt idx="2327">
                  <c:v>0.98841561186970095</c:v>
                </c:pt>
                <c:pt idx="2328">
                  <c:v>0.98702578596052504</c:v>
                </c:pt>
                <c:pt idx="2329">
                  <c:v>0.99235577457460633</c:v>
                </c:pt>
                <c:pt idx="2330">
                  <c:v>0.98797406569358903</c:v>
                </c:pt>
                <c:pt idx="2331">
                  <c:v>1</c:v>
                </c:pt>
                <c:pt idx="2332">
                  <c:v>0.97023954843750904</c:v>
                </c:pt>
                <c:pt idx="2333">
                  <c:v>1</c:v>
                </c:pt>
                <c:pt idx="2334">
                  <c:v>0.97419444992677173</c:v>
                </c:pt>
                <c:pt idx="2335">
                  <c:v>0</c:v>
                </c:pt>
                <c:pt idx="2336">
                  <c:v>0.99051864337865403</c:v>
                </c:pt>
                <c:pt idx="2337">
                  <c:v>0.95638475607918816</c:v>
                </c:pt>
                <c:pt idx="2338">
                  <c:v>0.99073655878511857</c:v>
                </c:pt>
                <c:pt idx="2339">
                  <c:v>0.98565718946366965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0.96497000036535674</c:v>
                </c:pt>
                <c:pt idx="2349">
                  <c:v>0.96842291506788536</c:v>
                </c:pt>
                <c:pt idx="2350">
                  <c:v>0.98861426995394552</c:v>
                </c:pt>
                <c:pt idx="2351">
                  <c:v>0.98464344838911544</c:v>
                </c:pt>
                <c:pt idx="2352">
                  <c:v>0.97653177776859768</c:v>
                </c:pt>
                <c:pt idx="2353">
                  <c:v>0.96471921304021835</c:v>
                </c:pt>
                <c:pt idx="2354">
                  <c:v>0.99326756483279399</c:v>
                </c:pt>
                <c:pt idx="2355">
                  <c:v>0.98706270283099296</c:v>
                </c:pt>
                <c:pt idx="2356">
                  <c:v>0.94728646331995359</c:v>
                </c:pt>
                <c:pt idx="2357">
                  <c:v>0.99061627721728818</c:v>
                </c:pt>
                <c:pt idx="2358">
                  <c:v>0</c:v>
                </c:pt>
                <c:pt idx="2359">
                  <c:v>0.97371845310052618</c:v>
                </c:pt>
                <c:pt idx="2360">
                  <c:v>0.9758363321357969</c:v>
                </c:pt>
                <c:pt idx="2361">
                  <c:v>0.97210065320972738</c:v>
                </c:pt>
                <c:pt idx="2362">
                  <c:v>0.96108828086046716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0.96458529859044095</c:v>
                </c:pt>
                <c:pt idx="2373">
                  <c:v>1</c:v>
                </c:pt>
                <c:pt idx="2374">
                  <c:v>0.96702117976065982</c:v>
                </c:pt>
                <c:pt idx="2375">
                  <c:v>0.97799160692007414</c:v>
                </c:pt>
                <c:pt idx="2376">
                  <c:v>0.97497231059386125</c:v>
                </c:pt>
                <c:pt idx="2377">
                  <c:v>0.96560172246412002</c:v>
                </c:pt>
                <c:pt idx="2378">
                  <c:v>0.97641477014831624</c:v>
                </c:pt>
                <c:pt idx="2379">
                  <c:v>0.96660580352706715</c:v>
                </c:pt>
                <c:pt idx="2380">
                  <c:v>0.95750594552300961</c:v>
                </c:pt>
                <c:pt idx="2381">
                  <c:v>0</c:v>
                </c:pt>
                <c:pt idx="2382">
                  <c:v>0.95995802825131038</c:v>
                </c:pt>
                <c:pt idx="2383">
                  <c:v>0.96797196944969677</c:v>
                </c:pt>
                <c:pt idx="2384">
                  <c:v>0.95052200216427973</c:v>
                </c:pt>
                <c:pt idx="2385">
                  <c:v>0.96261332248394915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0.95942951720209935</c:v>
                </c:pt>
                <c:pt idx="2395">
                  <c:v>0.9599959383288782</c:v>
                </c:pt>
                <c:pt idx="2396">
                  <c:v>0.97053531099222545</c:v>
                </c:pt>
                <c:pt idx="2397">
                  <c:v>0.96471711414066985</c:v>
                </c:pt>
                <c:pt idx="2398">
                  <c:v>0.96124487155655536</c:v>
                </c:pt>
                <c:pt idx="2399">
                  <c:v>0.95668273886159461</c:v>
                </c:pt>
                <c:pt idx="2400">
                  <c:v>0.96116411003651014</c:v>
                </c:pt>
                <c:pt idx="2401">
                  <c:v>0.9672630820173751</c:v>
                </c:pt>
                <c:pt idx="2402">
                  <c:v>0.96540848466099294</c:v>
                </c:pt>
                <c:pt idx="2403">
                  <c:v>0.96376375251690205</c:v>
                </c:pt>
                <c:pt idx="2404">
                  <c:v>0</c:v>
                </c:pt>
                <c:pt idx="2405">
                  <c:v>0.96065850247269735</c:v>
                </c:pt>
                <c:pt idx="2406">
                  <c:v>0.96025482294288511</c:v>
                </c:pt>
                <c:pt idx="2407">
                  <c:v>0.95906246296618858</c:v>
                </c:pt>
                <c:pt idx="2408">
                  <c:v>0.95439056478059969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0.95942951720209935</c:v>
                </c:pt>
                <c:pt idx="2418">
                  <c:v>0.9599959383288782</c:v>
                </c:pt>
                <c:pt idx="2419">
                  <c:v>0.97053531099222545</c:v>
                </c:pt>
                <c:pt idx="2420">
                  <c:v>0.96471711414066985</c:v>
                </c:pt>
                <c:pt idx="2421">
                  <c:v>0.96124487155655536</c:v>
                </c:pt>
                <c:pt idx="2422">
                  <c:v>0.95668273886159461</c:v>
                </c:pt>
                <c:pt idx="2423">
                  <c:v>0.96116411003651014</c:v>
                </c:pt>
                <c:pt idx="2424">
                  <c:v>0.9672630820173751</c:v>
                </c:pt>
                <c:pt idx="2425">
                  <c:v>0.96540848466099294</c:v>
                </c:pt>
                <c:pt idx="2426">
                  <c:v>0.96376375251690205</c:v>
                </c:pt>
                <c:pt idx="2427">
                  <c:v>0</c:v>
                </c:pt>
                <c:pt idx="2428">
                  <c:v>0.96065850247269735</c:v>
                </c:pt>
                <c:pt idx="2429">
                  <c:v>0.96025482294288511</c:v>
                </c:pt>
                <c:pt idx="2430">
                  <c:v>0.95906246296618858</c:v>
                </c:pt>
                <c:pt idx="2431">
                  <c:v>0.95439056478059969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0.9403369664497423</c:v>
                </c:pt>
                <c:pt idx="2441">
                  <c:v>0.92734544566107224</c:v>
                </c:pt>
                <c:pt idx="2442">
                  <c:v>0.92967350317517461</c:v>
                </c:pt>
                <c:pt idx="2443">
                  <c:v>0.93128124630941866</c:v>
                </c:pt>
                <c:pt idx="2444">
                  <c:v>0.90732118775924608</c:v>
                </c:pt>
                <c:pt idx="2445">
                  <c:v>0.9314448679199766</c:v>
                </c:pt>
                <c:pt idx="2446">
                  <c:v>0.92858349651533356</c:v>
                </c:pt>
                <c:pt idx="2447">
                  <c:v>0.93967178695771103</c:v>
                </c:pt>
                <c:pt idx="2448">
                  <c:v>0.92229940136970201</c:v>
                </c:pt>
                <c:pt idx="2449">
                  <c:v>0.93642175453016196</c:v>
                </c:pt>
                <c:pt idx="2450">
                  <c:v>0</c:v>
                </c:pt>
                <c:pt idx="2451">
                  <c:v>0.92531596341407318</c:v>
                </c:pt>
                <c:pt idx="2452">
                  <c:v>0.93130045969292763</c:v>
                </c:pt>
                <c:pt idx="2453">
                  <c:v>0.9173350049983563</c:v>
                </c:pt>
                <c:pt idx="2454">
                  <c:v>0.91793363256674987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0.96130049617807833</c:v>
                </c:pt>
                <c:pt idx="2464">
                  <c:v>0.9650466824249625</c:v>
                </c:pt>
                <c:pt idx="2465">
                  <c:v>0.96555958552592513</c:v>
                </c:pt>
                <c:pt idx="2466">
                  <c:v>0.9635503021120605</c:v>
                </c:pt>
                <c:pt idx="2467">
                  <c:v>0.96128534032381729</c:v>
                </c:pt>
                <c:pt idx="2468">
                  <c:v>0.96016831514868051</c:v>
                </c:pt>
                <c:pt idx="2469">
                  <c:v>0.96285829933679079</c:v>
                </c:pt>
                <c:pt idx="2470">
                  <c:v>0.96501138657607033</c:v>
                </c:pt>
                <c:pt idx="2471">
                  <c:v>0.96111565665113929</c:v>
                </c:pt>
                <c:pt idx="2472">
                  <c:v>0.9612323523190669</c:v>
                </c:pt>
                <c:pt idx="2473">
                  <c:v>0</c:v>
                </c:pt>
                <c:pt idx="2474">
                  <c:v>0.96305961551911679</c:v>
                </c:pt>
                <c:pt idx="2475">
                  <c:v>0.96180205393911433</c:v>
                </c:pt>
                <c:pt idx="2476">
                  <c:v>0.95579189218292593</c:v>
                </c:pt>
                <c:pt idx="2477">
                  <c:v>0.95549246242969721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0.90984216613099933</c:v>
                </c:pt>
                <c:pt idx="2487">
                  <c:v>0.88494987682343318</c:v>
                </c:pt>
                <c:pt idx="2488">
                  <c:v>0.89544007579444984</c:v>
                </c:pt>
                <c:pt idx="2489">
                  <c:v>0.90274966016404046</c:v>
                </c:pt>
                <c:pt idx="2490">
                  <c:v>0.87048917678051219</c:v>
                </c:pt>
                <c:pt idx="2491">
                  <c:v>0.8975228896206533</c:v>
                </c:pt>
                <c:pt idx="2492">
                  <c:v>0.90090722184297367</c:v>
                </c:pt>
                <c:pt idx="2493">
                  <c:v>0.89984880313414295</c:v>
                </c:pt>
                <c:pt idx="2494">
                  <c:v>0.89147457769402472</c:v>
                </c:pt>
                <c:pt idx="2495">
                  <c:v>0.88505276045223702</c:v>
                </c:pt>
                <c:pt idx="2496">
                  <c:v>0</c:v>
                </c:pt>
                <c:pt idx="2497">
                  <c:v>0.88704505826042457</c:v>
                </c:pt>
                <c:pt idx="2498">
                  <c:v>0.89343803365385521</c:v>
                </c:pt>
                <c:pt idx="2499">
                  <c:v>0.86293516412191906</c:v>
                </c:pt>
                <c:pt idx="2500">
                  <c:v>0.88552274579229384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0.75689634494287406</c:v>
                </c:pt>
                <c:pt idx="2510">
                  <c:v>0.76140765430339552</c:v>
                </c:pt>
                <c:pt idx="2511">
                  <c:v>0.73029654530543575</c:v>
                </c:pt>
                <c:pt idx="2512">
                  <c:v>0.73309141520125887</c:v>
                </c:pt>
                <c:pt idx="2513">
                  <c:v>0.73170802219727726</c:v>
                </c:pt>
                <c:pt idx="2514">
                  <c:v>0.74372048092223342</c:v>
                </c:pt>
                <c:pt idx="2515">
                  <c:v>0.75401644578950744</c:v>
                </c:pt>
                <c:pt idx="2516">
                  <c:v>0.75587801543866995</c:v>
                </c:pt>
                <c:pt idx="2517">
                  <c:v>0.74269179850747868</c:v>
                </c:pt>
                <c:pt idx="2518">
                  <c:v>0.75477692684114328</c:v>
                </c:pt>
                <c:pt idx="2519">
                  <c:v>0</c:v>
                </c:pt>
                <c:pt idx="2520">
                  <c:v>0.74777253906230612</c:v>
                </c:pt>
                <c:pt idx="2521">
                  <c:v>0.7466428451085434</c:v>
                </c:pt>
                <c:pt idx="2522">
                  <c:v>0.75497530549689273</c:v>
                </c:pt>
                <c:pt idx="2523">
                  <c:v>0.74008522122899856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0.99586762268263562</c:v>
                </c:pt>
                <c:pt idx="2533">
                  <c:v>0.99043583941307201</c:v>
                </c:pt>
                <c:pt idx="2534">
                  <c:v>1</c:v>
                </c:pt>
                <c:pt idx="2535">
                  <c:v>1</c:v>
                </c:pt>
                <c:pt idx="2536">
                  <c:v>0.99435405980465397</c:v>
                </c:pt>
                <c:pt idx="2537">
                  <c:v>0.98076125037105355</c:v>
                </c:pt>
                <c:pt idx="2538">
                  <c:v>1</c:v>
                </c:pt>
                <c:pt idx="2539">
                  <c:v>0.99474046213152922</c:v>
                </c:pt>
                <c:pt idx="2540">
                  <c:v>0.98986955070592553</c:v>
                </c:pt>
                <c:pt idx="2541">
                  <c:v>0.99149735167849173</c:v>
                </c:pt>
                <c:pt idx="2542">
                  <c:v>0</c:v>
                </c:pt>
                <c:pt idx="2543">
                  <c:v>0.98959107394395818</c:v>
                </c:pt>
                <c:pt idx="2544">
                  <c:v>0.98535218669398017</c:v>
                </c:pt>
                <c:pt idx="2545">
                  <c:v>0.98458984090794543</c:v>
                </c:pt>
                <c:pt idx="2546">
                  <c:v>0.9785094210191998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0.97564725761294391</c:v>
                </c:pt>
                <c:pt idx="2579">
                  <c:v>0.93139703401721496</c:v>
                </c:pt>
                <c:pt idx="2580">
                  <c:v>1</c:v>
                </c:pt>
                <c:pt idx="2581">
                  <c:v>1</c:v>
                </c:pt>
                <c:pt idx="2582">
                  <c:v>0.99082168263658632</c:v>
                </c:pt>
                <c:pt idx="2583">
                  <c:v>0.98406087564285805</c:v>
                </c:pt>
                <c:pt idx="2584">
                  <c:v>0.98114701924014769</c:v>
                </c:pt>
                <c:pt idx="2585">
                  <c:v>1</c:v>
                </c:pt>
                <c:pt idx="2586">
                  <c:v>0.92020285331126539</c:v>
                </c:pt>
                <c:pt idx="2587">
                  <c:v>0.97117746498932289</c:v>
                </c:pt>
                <c:pt idx="2588">
                  <c:v>0</c:v>
                </c:pt>
                <c:pt idx="2589">
                  <c:v>0.95342988354614022</c:v>
                </c:pt>
                <c:pt idx="2590">
                  <c:v>0.95943354664446989</c:v>
                </c:pt>
                <c:pt idx="2591">
                  <c:v>0.93131487878857455</c:v>
                </c:pt>
                <c:pt idx="2592">
                  <c:v>0.94284471355650956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0.94655165531433194</c:v>
                </c:pt>
                <c:pt idx="2602">
                  <c:v>0.92799319181894713</c:v>
                </c:pt>
                <c:pt idx="2603">
                  <c:v>0.92876507461816826</c:v>
                </c:pt>
                <c:pt idx="2604">
                  <c:v>0.95090243102657934</c:v>
                </c:pt>
                <c:pt idx="2605">
                  <c:v>0.94721377742654711</c:v>
                </c:pt>
                <c:pt idx="2606">
                  <c:v>0.94072643794485034</c:v>
                </c:pt>
                <c:pt idx="2607">
                  <c:v>0.93956595946121935</c:v>
                </c:pt>
                <c:pt idx="2608">
                  <c:v>0.94292208959810508</c:v>
                </c:pt>
                <c:pt idx="2609">
                  <c:v>0.9447898513623042</c:v>
                </c:pt>
                <c:pt idx="2610">
                  <c:v>0.94100539139657191</c:v>
                </c:pt>
                <c:pt idx="2611">
                  <c:v>0</c:v>
                </c:pt>
                <c:pt idx="2612">
                  <c:v>0.94096121995911142</c:v>
                </c:pt>
                <c:pt idx="2613">
                  <c:v>0.94148512200917134</c:v>
                </c:pt>
                <c:pt idx="2614">
                  <c:v>0.94623001139401053</c:v>
                </c:pt>
                <c:pt idx="2615">
                  <c:v>0.93965592261650632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0.96497513420173331</c:v>
                </c:pt>
                <c:pt idx="2625">
                  <c:v>0.96852071906901449</c:v>
                </c:pt>
                <c:pt idx="2626">
                  <c:v>0.96000189237177369</c:v>
                </c:pt>
                <c:pt idx="2627">
                  <c:v>0.969880011369047</c:v>
                </c:pt>
                <c:pt idx="2628">
                  <c:v>0.96747393196541465</c:v>
                </c:pt>
                <c:pt idx="2629">
                  <c:v>0.9647408968938237</c:v>
                </c:pt>
                <c:pt idx="2630">
                  <c:v>0.96317901268808181</c:v>
                </c:pt>
                <c:pt idx="2631">
                  <c:v>0.96705342063121891</c:v>
                </c:pt>
                <c:pt idx="2632">
                  <c:v>0.95256841985929197</c:v>
                </c:pt>
                <c:pt idx="2633">
                  <c:v>0.96852227971247074</c:v>
                </c:pt>
                <c:pt idx="2634">
                  <c:v>0</c:v>
                </c:pt>
                <c:pt idx="2635">
                  <c:v>0.96604738878552066</c:v>
                </c:pt>
                <c:pt idx="2636">
                  <c:v>0.96404784862339854</c:v>
                </c:pt>
                <c:pt idx="2637">
                  <c:v>0.96007256028494903</c:v>
                </c:pt>
                <c:pt idx="2638">
                  <c:v>0.97595785867121476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0.95735568947594141</c:v>
                </c:pt>
                <c:pt idx="2648">
                  <c:v>0.95553413409271981</c:v>
                </c:pt>
                <c:pt idx="2649">
                  <c:v>0.93366202903800832</c:v>
                </c:pt>
                <c:pt idx="2650">
                  <c:v>0.95169412407215093</c:v>
                </c:pt>
                <c:pt idx="2651">
                  <c:v>0.96047853507537084</c:v>
                </c:pt>
                <c:pt idx="2652">
                  <c:v>0.9254358191292642</c:v>
                </c:pt>
                <c:pt idx="2653">
                  <c:v>0.96272352592701882</c:v>
                </c:pt>
                <c:pt idx="2654">
                  <c:v>0.95566227181577224</c:v>
                </c:pt>
                <c:pt idx="2655">
                  <c:v>0.9583581784688523</c:v>
                </c:pt>
                <c:pt idx="2656">
                  <c:v>0.95812398817807476</c:v>
                </c:pt>
                <c:pt idx="2657">
                  <c:v>0</c:v>
                </c:pt>
                <c:pt idx="2658">
                  <c:v>0.95253851575777759</c:v>
                </c:pt>
                <c:pt idx="2659">
                  <c:v>0.95134720556559282</c:v>
                </c:pt>
                <c:pt idx="2660">
                  <c:v>0.95839443658556989</c:v>
                </c:pt>
                <c:pt idx="2661">
                  <c:v>0.94025091516832737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0.91393201402049695</c:v>
                </c:pt>
                <c:pt idx="2694">
                  <c:v>0.97287328504768678</c:v>
                </c:pt>
                <c:pt idx="2695">
                  <c:v>0.9790839067472733</c:v>
                </c:pt>
                <c:pt idx="2696">
                  <c:v>0.93673558919455469</c:v>
                </c:pt>
                <c:pt idx="2697">
                  <c:v>0.96674780456071419</c:v>
                </c:pt>
                <c:pt idx="2698">
                  <c:v>0.96648290259450009</c:v>
                </c:pt>
                <c:pt idx="2699">
                  <c:v>0.96793313638478262</c:v>
                </c:pt>
                <c:pt idx="2700">
                  <c:v>0.96774953647237327</c:v>
                </c:pt>
                <c:pt idx="2701">
                  <c:v>0.9863378888020623</c:v>
                </c:pt>
                <c:pt idx="2702">
                  <c:v>0.96787671457364444</c:v>
                </c:pt>
                <c:pt idx="2703">
                  <c:v>0</c:v>
                </c:pt>
                <c:pt idx="2704">
                  <c:v>0.95921361724221732</c:v>
                </c:pt>
                <c:pt idx="2705">
                  <c:v>0.97151914009933726</c:v>
                </c:pt>
                <c:pt idx="2706">
                  <c:v>0.94971668958368427</c:v>
                </c:pt>
                <c:pt idx="2707">
                  <c:v>0.95018835826105552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0.98063040457142769</c:v>
                </c:pt>
                <c:pt idx="2717">
                  <c:v>0.96288728880545271</c:v>
                </c:pt>
                <c:pt idx="2718">
                  <c:v>0.98609516764068628</c:v>
                </c:pt>
                <c:pt idx="2719">
                  <c:v>0.95802447954076875</c:v>
                </c:pt>
                <c:pt idx="2720">
                  <c:v>0.98241354627145761</c:v>
                </c:pt>
                <c:pt idx="2721">
                  <c:v>0.89416508326227018</c:v>
                </c:pt>
                <c:pt idx="2722">
                  <c:v>0.97103329893272283</c:v>
                </c:pt>
                <c:pt idx="2723">
                  <c:v>0.91125977658993973</c:v>
                </c:pt>
                <c:pt idx="2724">
                  <c:v>0.94345182542032668</c:v>
                </c:pt>
                <c:pt idx="2725">
                  <c:v>0.94599120782953006</c:v>
                </c:pt>
                <c:pt idx="2726">
                  <c:v>0</c:v>
                </c:pt>
                <c:pt idx="2727">
                  <c:v>0.97981720782070036</c:v>
                </c:pt>
                <c:pt idx="2728">
                  <c:v>0.92677063349943922</c:v>
                </c:pt>
                <c:pt idx="2729">
                  <c:v>0.98809163015531709</c:v>
                </c:pt>
                <c:pt idx="2730">
                  <c:v>0.84377044218937436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0.92141256984953768</c:v>
                </c:pt>
                <c:pt idx="2740">
                  <c:v>0.91360514087535172</c:v>
                </c:pt>
                <c:pt idx="2741">
                  <c:v>0.90099594153700491</c:v>
                </c:pt>
                <c:pt idx="2742">
                  <c:v>0.9001748219465795</c:v>
                </c:pt>
                <c:pt idx="2743">
                  <c:v>0.90278774072369361</c:v>
                </c:pt>
                <c:pt idx="2744">
                  <c:v>0.90964411395214861</c:v>
                </c:pt>
                <c:pt idx="2745">
                  <c:v>0.91761580041420909</c:v>
                </c:pt>
                <c:pt idx="2746">
                  <c:v>0.92495784756170796</c:v>
                </c:pt>
                <c:pt idx="2747">
                  <c:v>0.90697818304693045</c:v>
                </c:pt>
                <c:pt idx="2748">
                  <c:v>0.88785077478396712</c:v>
                </c:pt>
                <c:pt idx="2749">
                  <c:v>0</c:v>
                </c:pt>
                <c:pt idx="2750">
                  <c:v>0.90799843348534748</c:v>
                </c:pt>
                <c:pt idx="2751">
                  <c:v>0.9093482523168912</c:v>
                </c:pt>
                <c:pt idx="2752">
                  <c:v>0.90027375535920806</c:v>
                </c:pt>
                <c:pt idx="2753">
                  <c:v>0.9074525811116787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0.92380466532461869</c:v>
                </c:pt>
                <c:pt idx="2763">
                  <c:v>0.92739300768076205</c:v>
                </c:pt>
                <c:pt idx="2764">
                  <c:v>0.92127396752525625</c:v>
                </c:pt>
                <c:pt idx="2765">
                  <c:v>0.92236329996609223</c:v>
                </c:pt>
                <c:pt idx="2766">
                  <c:v>0.92715687564866134</c:v>
                </c:pt>
                <c:pt idx="2767">
                  <c:v>0.91936545283367388</c:v>
                </c:pt>
                <c:pt idx="2768">
                  <c:v>0.92807466834601071</c:v>
                </c:pt>
                <c:pt idx="2769">
                  <c:v>0.9206725789705672</c:v>
                </c:pt>
                <c:pt idx="2770">
                  <c:v>0.92089682674533213</c:v>
                </c:pt>
                <c:pt idx="2771">
                  <c:v>0.91758411242140658</c:v>
                </c:pt>
                <c:pt idx="2772">
                  <c:v>0</c:v>
                </c:pt>
                <c:pt idx="2773">
                  <c:v>0.92499829288449698</c:v>
                </c:pt>
                <c:pt idx="2774">
                  <c:v>0.92068683899046022</c:v>
                </c:pt>
                <c:pt idx="2775">
                  <c:v>0.93235711432941393</c:v>
                </c:pt>
                <c:pt idx="2776">
                  <c:v>0.91080165183226236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0.98221412936640995</c:v>
                </c:pt>
                <c:pt idx="2786">
                  <c:v>0.98466636226493853</c:v>
                </c:pt>
                <c:pt idx="2787">
                  <c:v>0.9908793863291061</c:v>
                </c:pt>
                <c:pt idx="2788">
                  <c:v>0.98496030095867049</c:v>
                </c:pt>
                <c:pt idx="2789">
                  <c:v>0.99409428658129972</c:v>
                </c:pt>
                <c:pt idx="2790">
                  <c:v>0.9849903505762897</c:v>
                </c:pt>
                <c:pt idx="2791">
                  <c:v>0.9807992461391124</c:v>
                </c:pt>
                <c:pt idx="2792">
                  <c:v>0.9945303694896489</c:v>
                </c:pt>
                <c:pt idx="2793">
                  <c:v>0.98504496563908728</c:v>
                </c:pt>
                <c:pt idx="2794">
                  <c:v>0.98467488660225699</c:v>
                </c:pt>
                <c:pt idx="2795">
                  <c:v>0</c:v>
                </c:pt>
                <c:pt idx="2796">
                  <c:v>0.98720703531758702</c:v>
                </c:pt>
                <c:pt idx="2797">
                  <c:v>0.98585456402699767</c:v>
                </c:pt>
                <c:pt idx="2798">
                  <c:v>0.97255495862015495</c:v>
                </c:pt>
                <c:pt idx="2799">
                  <c:v>0.96454391156670372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0.95348679657791224</c:v>
                </c:pt>
                <c:pt idx="2810">
                  <c:v>1</c:v>
                </c:pt>
                <c:pt idx="2811">
                  <c:v>1</c:v>
                </c:pt>
                <c:pt idx="2812">
                  <c:v>0.97395399152786277</c:v>
                </c:pt>
                <c:pt idx="2813">
                  <c:v>0.952277162287131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0.9703197648730284</c:v>
                </c:pt>
                <c:pt idx="2818">
                  <c:v>0</c:v>
                </c:pt>
                <c:pt idx="2819">
                  <c:v>0.92949379481144789</c:v>
                </c:pt>
                <c:pt idx="2820">
                  <c:v>0.94313964985701004</c:v>
                </c:pt>
                <c:pt idx="2821">
                  <c:v>0.96372627946732736</c:v>
                </c:pt>
                <c:pt idx="2822">
                  <c:v>0.92724734886341875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0.9194041471975487</c:v>
                </c:pt>
                <c:pt idx="2832">
                  <c:v>0.95023558113458684</c:v>
                </c:pt>
                <c:pt idx="2833">
                  <c:v>0.94442595510477356</c:v>
                </c:pt>
                <c:pt idx="2834">
                  <c:v>0.95528724940489651</c:v>
                </c:pt>
                <c:pt idx="2835">
                  <c:v>0.9392524155717038</c:v>
                </c:pt>
                <c:pt idx="2836">
                  <c:v>0.93452803007955476</c:v>
                </c:pt>
                <c:pt idx="2837">
                  <c:v>0.93145433643496134</c:v>
                </c:pt>
                <c:pt idx="2838">
                  <c:v>0.96757496722924008</c:v>
                </c:pt>
                <c:pt idx="2839">
                  <c:v>0.93877881190471801</c:v>
                </c:pt>
                <c:pt idx="2840">
                  <c:v>0.92808573485034829</c:v>
                </c:pt>
                <c:pt idx="2841">
                  <c:v>0</c:v>
                </c:pt>
                <c:pt idx="2842">
                  <c:v>0.93764359322298785</c:v>
                </c:pt>
                <c:pt idx="2843">
                  <c:v>0.93369748398211805</c:v>
                </c:pt>
                <c:pt idx="2844">
                  <c:v>0.89343159722517285</c:v>
                </c:pt>
                <c:pt idx="2845">
                  <c:v>0.9144443115530837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0.9713052547585358</c:v>
                </c:pt>
                <c:pt idx="2855">
                  <c:v>0.9705756713421021</c:v>
                </c:pt>
                <c:pt idx="2856">
                  <c:v>0.96152827447109557</c:v>
                </c:pt>
                <c:pt idx="2857">
                  <c:v>0.97336483321546896</c:v>
                </c:pt>
                <c:pt idx="2858">
                  <c:v>0.97797035266217569</c:v>
                </c:pt>
                <c:pt idx="2859">
                  <c:v>0.97089012609262548</c:v>
                </c:pt>
                <c:pt idx="2860">
                  <c:v>0.98576594463763834</c:v>
                </c:pt>
                <c:pt idx="2861">
                  <c:v>0.97804293495858796</c:v>
                </c:pt>
                <c:pt idx="2862">
                  <c:v>0.96510877677740159</c:v>
                </c:pt>
                <c:pt idx="2863">
                  <c:v>0.97383468683454155</c:v>
                </c:pt>
                <c:pt idx="2864">
                  <c:v>0</c:v>
                </c:pt>
                <c:pt idx="2865">
                  <c:v>0.97150489047494681</c:v>
                </c:pt>
                <c:pt idx="2866">
                  <c:v>0.97396588320713873</c:v>
                </c:pt>
                <c:pt idx="2867">
                  <c:v>0.97494988047957298</c:v>
                </c:pt>
                <c:pt idx="2868">
                  <c:v>0.95834765792632159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0.96273208733667215</c:v>
                </c:pt>
                <c:pt idx="2878">
                  <c:v>0.96571509813292322</c:v>
                </c:pt>
                <c:pt idx="2879">
                  <c:v>0.96257674714374897</c:v>
                </c:pt>
                <c:pt idx="2880">
                  <c:v>0.96294072519732965</c:v>
                </c:pt>
                <c:pt idx="2881">
                  <c:v>0.96424121889192083</c:v>
                </c:pt>
                <c:pt idx="2882">
                  <c:v>0.96020736541953189</c:v>
                </c:pt>
                <c:pt idx="2883">
                  <c:v>0.96215546318025569</c:v>
                </c:pt>
                <c:pt idx="2884">
                  <c:v>0.96528448234971631</c:v>
                </c:pt>
                <c:pt idx="2885">
                  <c:v>0.96531883723086964</c:v>
                </c:pt>
                <c:pt idx="2886">
                  <c:v>0.96474426132917868</c:v>
                </c:pt>
                <c:pt idx="2887">
                  <c:v>0</c:v>
                </c:pt>
                <c:pt idx="2888">
                  <c:v>0.96346461172178699</c:v>
                </c:pt>
                <c:pt idx="2889">
                  <c:v>0.9630023151309588</c:v>
                </c:pt>
                <c:pt idx="2890">
                  <c:v>0.96326192146820233</c:v>
                </c:pt>
                <c:pt idx="2891">
                  <c:v>0.95705684751410025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0.97587376203622089</c:v>
                </c:pt>
                <c:pt idx="2901">
                  <c:v>0.96660188436855676</c:v>
                </c:pt>
                <c:pt idx="2902">
                  <c:v>0.96986468716679264</c:v>
                </c:pt>
                <c:pt idx="2903">
                  <c:v>0.9897255718888387</c:v>
                </c:pt>
                <c:pt idx="2904">
                  <c:v>0.97066910368496795</c:v>
                </c:pt>
                <c:pt idx="2905">
                  <c:v>0.96647274773075598</c:v>
                </c:pt>
                <c:pt idx="2906">
                  <c:v>0.97074292737365531</c:v>
                </c:pt>
                <c:pt idx="2907">
                  <c:v>0.97157901330230478</c:v>
                </c:pt>
                <c:pt idx="2908">
                  <c:v>0.97948112171782498</c:v>
                </c:pt>
                <c:pt idx="2909">
                  <c:v>0.97520695750434883</c:v>
                </c:pt>
                <c:pt idx="2910">
                  <c:v>0</c:v>
                </c:pt>
                <c:pt idx="2911">
                  <c:v>0.9729117824261253</c:v>
                </c:pt>
                <c:pt idx="2912">
                  <c:v>0.97189976649032417</c:v>
                </c:pt>
                <c:pt idx="2913">
                  <c:v>0.95949570370450499</c:v>
                </c:pt>
                <c:pt idx="2914">
                  <c:v>0.96615772406448186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0.90889615055452555</c:v>
                </c:pt>
                <c:pt idx="2924">
                  <c:v>0.91741762848342712</c:v>
                </c:pt>
                <c:pt idx="2925">
                  <c:v>0.88369838788754784</c:v>
                </c:pt>
                <c:pt idx="2926">
                  <c:v>0.91336878050495163</c:v>
                </c:pt>
                <c:pt idx="2927">
                  <c:v>0.92188713097474528</c:v>
                </c:pt>
                <c:pt idx="2928">
                  <c:v>0.92909930233872795</c:v>
                </c:pt>
                <c:pt idx="2929">
                  <c:v>0.9247389745168092</c:v>
                </c:pt>
                <c:pt idx="2930">
                  <c:v>0.91635227276166376</c:v>
                </c:pt>
                <c:pt idx="2931">
                  <c:v>0.92905132419113201</c:v>
                </c:pt>
                <c:pt idx="2932">
                  <c:v>0.91564161418327594</c:v>
                </c:pt>
                <c:pt idx="2933">
                  <c:v>0</c:v>
                </c:pt>
                <c:pt idx="2934">
                  <c:v>0.9088171504103939</c:v>
                </c:pt>
                <c:pt idx="2935">
                  <c:v>0.91899716616531357</c:v>
                </c:pt>
                <c:pt idx="2936">
                  <c:v>0.93475325972631762</c:v>
                </c:pt>
                <c:pt idx="2937">
                  <c:v>0.93596569799303397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0.37266321336034802</c:v>
                </c:pt>
                <c:pt idx="2947">
                  <c:v>5.2451488420952902E-2</c:v>
                </c:pt>
                <c:pt idx="2948">
                  <c:v>0.21313441000671854</c:v>
                </c:pt>
                <c:pt idx="2949">
                  <c:v>0.22715409276416318</c:v>
                </c:pt>
                <c:pt idx="2950">
                  <c:v>0.18585385942792751</c:v>
                </c:pt>
                <c:pt idx="2951">
                  <c:v>1</c:v>
                </c:pt>
                <c:pt idx="2952">
                  <c:v>0.31750561185569037</c:v>
                </c:pt>
                <c:pt idx="2953">
                  <c:v>7.5331564608336718E-2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0.19471808516845515</c:v>
                </c:pt>
                <c:pt idx="2958">
                  <c:v>0.21163277600508246</c:v>
                </c:pt>
                <c:pt idx="2959">
                  <c:v>0.21098575151963875</c:v>
                </c:pt>
                <c:pt idx="2960">
                  <c:v>9.0028096775051469E-2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0.97411346164708068</c:v>
                </c:pt>
                <c:pt idx="2970">
                  <c:v>0.97897014824211048</c:v>
                </c:pt>
                <c:pt idx="2971">
                  <c:v>1</c:v>
                </c:pt>
                <c:pt idx="2972">
                  <c:v>1</c:v>
                </c:pt>
                <c:pt idx="2973">
                  <c:v>0.97896652910177451</c:v>
                </c:pt>
                <c:pt idx="2974">
                  <c:v>0.9871989691801395</c:v>
                </c:pt>
                <c:pt idx="2975">
                  <c:v>0.88974975513852783</c:v>
                </c:pt>
                <c:pt idx="2976">
                  <c:v>0.95490365202790151</c:v>
                </c:pt>
                <c:pt idx="2977">
                  <c:v>0.94827693484885223</c:v>
                </c:pt>
                <c:pt idx="2978">
                  <c:v>0.90958595437222045</c:v>
                </c:pt>
                <c:pt idx="2979">
                  <c:v>0</c:v>
                </c:pt>
                <c:pt idx="2980">
                  <c:v>0.97007109559603855</c:v>
                </c:pt>
                <c:pt idx="2981">
                  <c:v>0.95196388419528155</c:v>
                </c:pt>
                <c:pt idx="2982">
                  <c:v>0.99422869290989313</c:v>
                </c:pt>
                <c:pt idx="2983">
                  <c:v>0.95044170625938595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0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0.80573838341725157</c:v>
                </c:pt>
                <c:pt idx="3039">
                  <c:v>0.79456335185195448</c:v>
                </c:pt>
                <c:pt idx="3040">
                  <c:v>0.82186188114995318</c:v>
                </c:pt>
                <c:pt idx="3041">
                  <c:v>0.81941730471119012</c:v>
                </c:pt>
                <c:pt idx="3042">
                  <c:v>0.80134032760626051</c:v>
                </c:pt>
                <c:pt idx="3043">
                  <c:v>0.79549601396750347</c:v>
                </c:pt>
                <c:pt idx="3044">
                  <c:v>0.80569389828734927</c:v>
                </c:pt>
                <c:pt idx="3045">
                  <c:v>0.79973945466395102</c:v>
                </c:pt>
                <c:pt idx="3046">
                  <c:v>0.7986809497499725</c:v>
                </c:pt>
                <c:pt idx="3047">
                  <c:v>0.80100103361613961</c:v>
                </c:pt>
                <c:pt idx="3048">
                  <c:v>0</c:v>
                </c:pt>
                <c:pt idx="3049">
                  <c:v>0.80442082536984116</c:v>
                </c:pt>
                <c:pt idx="3050">
                  <c:v>0.7995111505601048</c:v>
                </c:pt>
                <c:pt idx="3051">
                  <c:v>0.78424990853415355</c:v>
                </c:pt>
                <c:pt idx="3052">
                  <c:v>0.79454465215822245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0.94851076889638597</c:v>
                </c:pt>
                <c:pt idx="3062">
                  <c:v>0.94823040040223849</c:v>
                </c:pt>
                <c:pt idx="3063">
                  <c:v>0.94860044485440986</c:v>
                </c:pt>
                <c:pt idx="3064">
                  <c:v>0.94831983522629948</c:v>
                </c:pt>
                <c:pt idx="3065">
                  <c:v>0.94723652566632632</c:v>
                </c:pt>
                <c:pt idx="3066">
                  <c:v>0.94545326070734326</c:v>
                </c:pt>
                <c:pt idx="3067">
                  <c:v>0.94755968174476934</c:v>
                </c:pt>
                <c:pt idx="3068">
                  <c:v>0.94804467405816861</c:v>
                </c:pt>
                <c:pt idx="3069">
                  <c:v>0.93846197397399977</c:v>
                </c:pt>
                <c:pt idx="3070">
                  <c:v>0.9467086046025277</c:v>
                </c:pt>
                <c:pt idx="3071">
                  <c:v>0</c:v>
                </c:pt>
                <c:pt idx="3072">
                  <c:v>0.9480927747558261</c:v>
                </c:pt>
                <c:pt idx="3073">
                  <c:v>0.94510511168016476</c:v>
                </c:pt>
                <c:pt idx="3074">
                  <c:v>0.94410165265122681</c:v>
                </c:pt>
                <c:pt idx="3075">
                  <c:v>0.94179291676020938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0.85729898692210416</c:v>
                </c:pt>
                <c:pt idx="3085">
                  <c:v>0.85678036309900119</c:v>
                </c:pt>
                <c:pt idx="3086">
                  <c:v>0.85520341372243103</c:v>
                </c:pt>
                <c:pt idx="3087">
                  <c:v>0.85884809365849102</c:v>
                </c:pt>
                <c:pt idx="3088">
                  <c:v>0.86038968763953871</c:v>
                </c:pt>
                <c:pt idx="3089">
                  <c:v>0.84962192384969359</c:v>
                </c:pt>
                <c:pt idx="3090">
                  <c:v>0.8558134732959104</c:v>
                </c:pt>
                <c:pt idx="3091">
                  <c:v>0.85216810353872596</c:v>
                </c:pt>
                <c:pt idx="3092">
                  <c:v>0.6775396366108607</c:v>
                </c:pt>
                <c:pt idx="3093">
                  <c:v>0.85789014341928937</c:v>
                </c:pt>
                <c:pt idx="3094">
                  <c:v>0</c:v>
                </c:pt>
                <c:pt idx="3095">
                  <c:v>0.85792279573206154</c:v>
                </c:pt>
                <c:pt idx="3096">
                  <c:v>0.83979314401293681</c:v>
                </c:pt>
                <c:pt idx="3097">
                  <c:v>0.86520125423211003</c:v>
                </c:pt>
                <c:pt idx="3098">
                  <c:v>0.89143178674154921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0.94481267030160154</c:v>
                </c:pt>
                <c:pt idx="3108">
                  <c:v>0.93563671063228082</c:v>
                </c:pt>
                <c:pt idx="3109">
                  <c:v>0.94267117820006774</c:v>
                </c:pt>
                <c:pt idx="3110">
                  <c:v>0.94013008460957437</c:v>
                </c:pt>
                <c:pt idx="3111">
                  <c:v>0.93689535253817879</c:v>
                </c:pt>
                <c:pt idx="3112">
                  <c:v>0.94023355135959263</c:v>
                </c:pt>
                <c:pt idx="3113">
                  <c:v>0.9500883553121735</c:v>
                </c:pt>
                <c:pt idx="3114">
                  <c:v>0.96326626975335328</c:v>
                </c:pt>
                <c:pt idx="3115">
                  <c:v>0.93512901082439037</c:v>
                </c:pt>
                <c:pt idx="3116">
                  <c:v>0.9391740281346268</c:v>
                </c:pt>
                <c:pt idx="3117">
                  <c:v>0</c:v>
                </c:pt>
                <c:pt idx="3118">
                  <c:v>0.93886840762173562</c:v>
                </c:pt>
                <c:pt idx="3119">
                  <c:v>0.94510921687844973</c:v>
                </c:pt>
                <c:pt idx="3120">
                  <c:v>0.92666071525091609</c:v>
                </c:pt>
                <c:pt idx="3121">
                  <c:v>0.92583797125352962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0.95906700571717707</c:v>
                </c:pt>
                <c:pt idx="3154">
                  <c:v>0.96275956700035648</c:v>
                </c:pt>
                <c:pt idx="3155">
                  <c:v>0.96702378581992499</c:v>
                </c:pt>
                <c:pt idx="3156">
                  <c:v>0.99808849142750466</c:v>
                </c:pt>
                <c:pt idx="3157">
                  <c:v>0.96163329196928515</c:v>
                </c:pt>
                <c:pt idx="3158">
                  <c:v>0.96230780180196696</c:v>
                </c:pt>
                <c:pt idx="3159">
                  <c:v>0.9646385676335324</c:v>
                </c:pt>
                <c:pt idx="3160">
                  <c:v>0.95909569840579889</c:v>
                </c:pt>
                <c:pt idx="3161">
                  <c:v>0.9609596635938209</c:v>
                </c:pt>
                <c:pt idx="3162">
                  <c:v>0.97016481078384986</c:v>
                </c:pt>
                <c:pt idx="3163">
                  <c:v>0</c:v>
                </c:pt>
                <c:pt idx="3164">
                  <c:v>0.96851329374923489</c:v>
                </c:pt>
                <c:pt idx="3165">
                  <c:v>0.96331112729779866</c:v>
                </c:pt>
                <c:pt idx="3166">
                  <c:v>0.93378229643110378</c:v>
                </c:pt>
                <c:pt idx="3167">
                  <c:v>0.95802553938610835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0.99700626177893303</c:v>
                </c:pt>
                <c:pt idx="3177">
                  <c:v>0.99736817707256897</c:v>
                </c:pt>
                <c:pt idx="3178">
                  <c:v>0.99765374955174724</c:v>
                </c:pt>
                <c:pt idx="3179">
                  <c:v>0.99676234294979682</c:v>
                </c:pt>
                <c:pt idx="3180">
                  <c:v>0.9967419451029248</c:v>
                </c:pt>
                <c:pt idx="3181">
                  <c:v>0.99704448511118493</c:v>
                </c:pt>
                <c:pt idx="3182">
                  <c:v>0.99426847102718541</c:v>
                </c:pt>
                <c:pt idx="3183">
                  <c:v>0.99631440495600365</c:v>
                </c:pt>
                <c:pt idx="3184">
                  <c:v>0.99698377640725777</c:v>
                </c:pt>
                <c:pt idx="3185">
                  <c:v>0.99450139006508376</c:v>
                </c:pt>
                <c:pt idx="3186">
                  <c:v>0</c:v>
                </c:pt>
                <c:pt idx="3187">
                  <c:v>0.99708980307378181</c:v>
                </c:pt>
                <c:pt idx="3188">
                  <c:v>0.99591205604220601</c:v>
                </c:pt>
                <c:pt idx="3189">
                  <c:v>0.99591104864403179</c:v>
                </c:pt>
                <c:pt idx="3190">
                  <c:v>0.99574993470057227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0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0.90781420533238444</c:v>
                </c:pt>
                <c:pt idx="3223">
                  <c:v>0.90755363756415675</c:v>
                </c:pt>
                <c:pt idx="3224">
                  <c:v>0.90753495755868796</c:v>
                </c:pt>
                <c:pt idx="3225">
                  <c:v>0.90745646618831388</c:v>
                </c:pt>
                <c:pt idx="3226">
                  <c:v>0.90820461642243866</c:v>
                </c:pt>
                <c:pt idx="3227">
                  <c:v>0.90692955551262999</c:v>
                </c:pt>
                <c:pt idx="3228">
                  <c:v>0.90753200905885156</c:v>
                </c:pt>
                <c:pt idx="3229">
                  <c:v>0.90831751471382827</c:v>
                </c:pt>
                <c:pt idx="3230">
                  <c:v>0.90773288312435119</c:v>
                </c:pt>
                <c:pt idx="3231">
                  <c:v>0.90699907098272814</c:v>
                </c:pt>
                <c:pt idx="3232">
                  <c:v>0</c:v>
                </c:pt>
                <c:pt idx="3233">
                  <c:v>0.90775713519332291</c:v>
                </c:pt>
                <c:pt idx="3234">
                  <c:v>0.90741892457681894</c:v>
                </c:pt>
                <c:pt idx="3235">
                  <c:v>0.90950272882675354</c:v>
                </c:pt>
                <c:pt idx="3236">
                  <c:v>0.90600998214349038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0.95038305749917618</c:v>
                </c:pt>
                <c:pt idx="3269">
                  <c:v>0.93948880582490568</c:v>
                </c:pt>
                <c:pt idx="3270">
                  <c:v>0.96250818972561447</c:v>
                </c:pt>
                <c:pt idx="3271">
                  <c:v>0.96050408538314924</c:v>
                </c:pt>
                <c:pt idx="3272">
                  <c:v>0.94975719305014905</c:v>
                </c:pt>
                <c:pt idx="3273">
                  <c:v>0.9544501295857416</c:v>
                </c:pt>
                <c:pt idx="3274">
                  <c:v>0.96087771573188263</c:v>
                </c:pt>
                <c:pt idx="3275">
                  <c:v>0.96259971677707667</c:v>
                </c:pt>
                <c:pt idx="3276">
                  <c:v>0.9512787952690408</c:v>
                </c:pt>
                <c:pt idx="3277">
                  <c:v>0.95477323241087719</c:v>
                </c:pt>
                <c:pt idx="3278">
                  <c:v>0</c:v>
                </c:pt>
                <c:pt idx="3279">
                  <c:v>0.94996409054779152</c:v>
                </c:pt>
                <c:pt idx="3280">
                  <c:v>0.95640948308319096</c:v>
                </c:pt>
                <c:pt idx="3281">
                  <c:v>0.92880000935283846</c:v>
                </c:pt>
                <c:pt idx="3282">
                  <c:v>0.95071431862882849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0.93943844445753122</c:v>
                </c:pt>
                <c:pt idx="3292">
                  <c:v>0.86923585569221351</c:v>
                </c:pt>
                <c:pt idx="3293">
                  <c:v>0.94854125570368819</c:v>
                </c:pt>
                <c:pt idx="3294">
                  <c:v>0.90409423043999315</c:v>
                </c:pt>
                <c:pt idx="3295">
                  <c:v>0.85578105798607096</c:v>
                </c:pt>
                <c:pt idx="3296">
                  <c:v>0.7676675619383414</c:v>
                </c:pt>
                <c:pt idx="3297">
                  <c:v>0.89234013071222462</c:v>
                </c:pt>
                <c:pt idx="3298">
                  <c:v>0.87591476516519462</c:v>
                </c:pt>
                <c:pt idx="3299">
                  <c:v>0</c:v>
                </c:pt>
                <c:pt idx="3300">
                  <c:v>0.88061330794519399</c:v>
                </c:pt>
                <c:pt idx="3301">
                  <c:v>0</c:v>
                </c:pt>
                <c:pt idx="3302">
                  <c:v>0.89986237589178741</c:v>
                </c:pt>
                <c:pt idx="3303">
                  <c:v>0.85445148912685842</c:v>
                </c:pt>
                <c:pt idx="3304">
                  <c:v>0.83422266193012129</c:v>
                </c:pt>
                <c:pt idx="3305">
                  <c:v>0.75013045355178432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0.95196123994167037</c:v>
                </c:pt>
                <c:pt idx="3361">
                  <c:v>0.95080822307275614</c:v>
                </c:pt>
                <c:pt idx="3362">
                  <c:v>0.95596382343695285</c:v>
                </c:pt>
                <c:pt idx="3363">
                  <c:v>0.96225841370723453</c:v>
                </c:pt>
                <c:pt idx="3364">
                  <c:v>0.95842644924005571</c:v>
                </c:pt>
                <c:pt idx="3365">
                  <c:v>0.9536064572381403</c:v>
                </c:pt>
                <c:pt idx="3366">
                  <c:v>0.95523364493537233</c:v>
                </c:pt>
                <c:pt idx="3367">
                  <c:v>0.95651476595433982</c:v>
                </c:pt>
                <c:pt idx="3368">
                  <c:v>0.94166514511837884</c:v>
                </c:pt>
                <c:pt idx="3369">
                  <c:v>0.96358302321727829</c:v>
                </c:pt>
                <c:pt idx="3370">
                  <c:v>0</c:v>
                </c:pt>
                <c:pt idx="3371">
                  <c:v>0.95503102853110911</c:v>
                </c:pt>
                <c:pt idx="3372">
                  <c:v>0.95019092344322709</c:v>
                </c:pt>
                <c:pt idx="3373">
                  <c:v>0.94155760139700062</c:v>
                </c:pt>
                <c:pt idx="3374">
                  <c:v>0.93596781782412308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0.9613430341718785</c:v>
                </c:pt>
                <c:pt idx="3384">
                  <c:v>0.92688557140857908</c:v>
                </c:pt>
                <c:pt idx="3385">
                  <c:v>0.92756306086018103</c:v>
                </c:pt>
                <c:pt idx="3386">
                  <c:v>0.93591072040606216</c:v>
                </c:pt>
                <c:pt idx="3387">
                  <c:v>0.93772763643203916</c:v>
                </c:pt>
                <c:pt idx="3388">
                  <c:v>0.94537517362427381</c:v>
                </c:pt>
                <c:pt idx="3389">
                  <c:v>0.98583338360588313</c:v>
                </c:pt>
                <c:pt idx="3390">
                  <c:v>0.93056406841991302</c:v>
                </c:pt>
                <c:pt idx="3391">
                  <c:v>0.93991122759751511</c:v>
                </c:pt>
                <c:pt idx="3392">
                  <c:v>0.93722671725712625</c:v>
                </c:pt>
                <c:pt idx="3393">
                  <c:v>0</c:v>
                </c:pt>
                <c:pt idx="3394">
                  <c:v>0.93322423987143976</c:v>
                </c:pt>
                <c:pt idx="3395">
                  <c:v>0.94121342551990028</c:v>
                </c:pt>
                <c:pt idx="3396">
                  <c:v>0.9361973807401226</c:v>
                </c:pt>
                <c:pt idx="3397">
                  <c:v>0.92547139779470888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0.89490810007297483</c:v>
                </c:pt>
                <c:pt idx="3430">
                  <c:v>0.88355289290854988</c:v>
                </c:pt>
                <c:pt idx="3431">
                  <c:v>0.89439151272880113</c:v>
                </c:pt>
                <c:pt idx="3432">
                  <c:v>0.87835501468736887</c:v>
                </c:pt>
                <c:pt idx="3433">
                  <c:v>0.89638578035869565</c:v>
                </c:pt>
                <c:pt idx="3434">
                  <c:v>0.88696143076490885</c:v>
                </c:pt>
                <c:pt idx="3435">
                  <c:v>0.88308741091243337</c:v>
                </c:pt>
                <c:pt idx="3436">
                  <c:v>0.88509600306188063</c:v>
                </c:pt>
                <c:pt idx="3437">
                  <c:v>0.87836102526098314</c:v>
                </c:pt>
                <c:pt idx="3438">
                  <c:v>0.87208961417620323</c:v>
                </c:pt>
                <c:pt idx="3439">
                  <c:v>0</c:v>
                </c:pt>
                <c:pt idx="3440">
                  <c:v>0.89053546416889029</c:v>
                </c:pt>
                <c:pt idx="3441">
                  <c:v>0.88173301418714178</c:v>
                </c:pt>
                <c:pt idx="3442">
                  <c:v>0.91321489201864259</c:v>
                </c:pt>
                <c:pt idx="3443">
                  <c:v>0.88947719796053359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0.9291893820514896</c:v>
                </c:pt>
                <c:pt idx="3453">
                  <c:v>0.91857567980472887</c:v>
                </c:pt>
                <c:pt idx="3454">
                  <c:v>0.90512631769476992</c:v>
                </c:pt>
                <c:pt idx="3455">
                  <c:v>0.91106407113360277</c:v>
                </c:pt>
                <c:pt idx="3456">
                  <c:v>0.91088388957255328</c:v>
                </c:pt>
                <c:pt idx="3457">
                  <c:v>0.90796664468364607</c:v>
                </c:pt>
                <c:pt idx="3458">
                  <c:v>0.93056350633945395</c:v>
                </c:pt>
                <c:pt idx="3459">
                  <c:v>0.9314109018962845</c:v>
                </c:pt>
                <c:pt idx="3460">
                  <c:v>0.93019657274484313</c:v>
                </c:pt>
                <c:pt idx="3461">
                  <c:v>0.92445570764693985</c:v>
                </c:pt>
                <c:pt idx="3462">
                  <c:v>0</c:v>
                </c:pt>
                <c:pt idx="3463">
                  <c:v>0.91555264965271488</c:v>
                </c:pt>
                <c:pt idx="3464">
                  <c:v>0.92118568381403687</c:v>
                </c:pt>
                <c:pt idx="3465">
                  <c:v>0.92082086283676878</c:v>
                </c:pt>
                <c:pt idx="3466">
                  <c:v>0.89270814633171458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0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0.92632007671921623</c:v>
                </c:pt>
                <c:pt idx="3499">
                  <c:v>0.92812309707343044</c:v>
                </c:pt>
                <c:pt idx="3500">
                  <c:v>0.92619828092378009</c:v>
                </c:pt>
                <c:pt idx="3501">
                  <c:v>0.92746204121963272</c:v>
                </c:pt>
                <c:pt idx="3502">
                  <c:v>0.92821710119884415</c:v>
                </c:pt>
                <c:pt idx="3503">
                  <c:v>0.92323995021071958</c:v>
                </c:pt>
                <c:pt idx="3504">
                  <c:v>0.92499695466216414</c:v>
                </c:pt>
                <c:pt idx="3505">
                  <c:v>0.92526095015542165</c:v>
                </c:pt>
                <c:pt idx="3506">
                  <c:v>0.92961775730790353</c:v>
                </c:pt>
                <c:pt idx="3507">
                  <c:v>0.92404300856213306</c:v>
                </c:pt>
                <c:pt idx="3508">
                  <c:v>0</c:v>
                </c:pt>
                <c:pt idx="3509">
                  <c:v>0.92728545705594589</c:v>
                </c:pt>
                <c:pt idx="3510">
                  <c:v>0.92494604184981744</c:v>
                </c:pt>
                <c:pt idx="3511">
                  <c:v>0.92781863048377466</c:v>
                </c:pt>
                <c:pt idx="3512">
                  <c:v>0.91891747449606476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0.95269883949312895</c:v>
                </c:pt>
                <c:pt idx="3522">
                  <c:v>0.91376397752942717</c:v>
                </c:pt>
                <c:pt idx="3523">
                  <c:v>1</c:v>
                </c:pt>
                <c:pt idx="3524">
                  <c:v>0.97554269175108543</c:v>
                </c:pt>
                <c:pt idx="3525">
                  <c:v>0.98368607093695548</c:v>
                </c:pt>
                <c:pt idx="3526">
                  <c:v>0.98352049886006621</c:v>
                </c:pt>
                <c:pt idx="3527">
                  <c:v>0.94479988836745277</c:v>
                </c:pt>
                <c:pt idx="3528">
                  <c:v>1</c:v>
                </c:pt>
                <c:pt idx="3529">
                  <c:v>0</c:v>
                </c:pt>
                <c:pt idx="3530">
                  <c:v>0.96957864103989144</c:v>
                </c:pt>
                <c:pt idx="3531">
                  <c:v>0</c:v>
                </c:pt>
                <c:pt idx="3532">
                  <c:v>0.93555640461412903</c:v>
                </c:pt>
                <c:pt idx="3533">
                  <c:v>0.96330974921473633</c:v>
                </c:pt>
                <c:pt idx="3534">
                  <c:v>0.89585632447989172</c:v>
                </c:pt>
                <c:pt idx="3535">
                  <c:v>0.92441229592782903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0.96267508291692283</c:v>
                </c:pt>
                <c:pt idx="3549">
                  <c:v>0.98530370512967969</c:v>
                </c:pt>
                <c:pt idx="3550">
                  <c:v>1</c:v>
                </c:pt>
                <c:pt idx="3551">
                  <c:v>1</c:v>
                </c:pt>
                <c:pt idx="3552">
                  <c:v>0.99169215035024305</c:v>
                </c:pt>
                <c:pt idx="3553">
                  <c:v>1</c:v>
                </c:pt>
                <c:pt idx="3554">
                  <c:v>0</c:v>
                </c:pt>
                <c:pt idx="3555">
                  <c:v>0.97378233314423168</c:v>
                </c:pt>
                <c:pt idx="3556">
                  <c:v>0.98111360683682036</c:v>
                </c:pt>
                <c:pt idx="3557">
                  <c:v>0</c:v>
                </c:pt>
                <c:pt idx="3558">
                  <c:v>0.96203799371237464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0.96981694511084904</c:v>
                </c:pt>
                <c:pt idx="3568">
                  <c:v>0.96907169048300712</c:v>
                </c:pt>
                <c:pt idx="3569">
                  <c:v>0.96867510821132607</c:v>
                </c:pt>
                <c:pt idx="3570">
                  <c:v>0.97113655392832932</c:v>
                </c:pt>
                <c:pt idx="3571">
                  <c:v>0.97082492883132732</c:v>
                </c:pt>
                <c:pt idx="3572">
                  <c:v>0.97204740758638375</c:v>
                </c:pt>
                <c:pt idx="3573">
                  <c:v>0.96880818014697478</c:v>
                </c:pt>
                <c:pt idx="3574">
                  <c:v>0.97110814462272499</c:v>
                </c:pt>
                <c:pt idx="3575">
                  <c:v>0.97423994245079504</c:v>
                </c:pt>
                <c:pt idx="3576">
                  <c:v>0.97221416160176455</c:v>
                </c:pt>
                <c:pt idx="3577">
                  <c:v>0</c:v>
                </c:pt>
                <c:pt idx="3578">
                  <c:v>0.96983491541977929</c:v>
                </c:pt>
                <c:pt idx="3579">
                  <c:v>0.97172773397369283</c:v>
                </c:pt>
                <c:pt idx="3580">
                  <c:v>0.96792481649064899</c:v>
                </c:pt>
                <c:pt idx="3581">
                  <c:v>0.97210498066591611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0.99099928796298919</c:v>
                </c:pt>
                <c:pt idx="3591">
                  <c:v>0.99475029252295732</c:v>
                </c:pt>
                <c:pt idx="3592">
                  <c:v>0.98849612478331417</c:v>
                </c:pt>
                <c:pt idx="3593">
                  <c:v>0.98909131172731513</c:v>
                </c:pt>
                <c:pt idx="3594">
                  <c:v>0.99346110904996277</c:v>
                </c:pt>
                <c:pt idx="3595">
                  <c:v>0.99483548505695962</c:v>
                </c:pt>
                <c:pt idx="3596">
                  <c:v>0.99013057504153823</c:v>
                </c:pt>
                <c:pt idx="3597">
                  <c:v>0.98971064128531916</c:v>
                </c:pt>
                <c:pt idx="3598">
                  <c:v>0.99835992475254887</c:v>
                </c:pt>
                <c:pt idx="3599">
                  <c:v>0.99375787713293851</c:v>
                </c:pt>
                <c:pt idx="3600">
                  <c:v>0</c:v>
                </c:pt>
                <c:pt idx="3601">
                  <c:v>0.99148727593179697</c:v>
                </c:pt>
                <c:pt idx="3602">
                  <c:v>0.99300200977171971</c:v>
                </c:pt>
                <c:pt idx="3603">
                  <c:v>0.98823781372960173</c:v>
                </c:pt>
                <c:pt idx="3604">
                  <c:v>0.99209007528110382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0.97310868764657488</c:v>
                </c:pt>
                <c:pt idx="3614">
                  <c:v>0.92039774843705935</c:v>
                </c:pt>
                <c:pt idx="3615">
                  <c:v>0.95909997985640372</c:v>
                </c:pt>
                <c:pt idx="3616">
                  <c:v>0.9666697646524498</c:v>
                </c:pt>
                <c:pt idx="3617">
                  <c:v>0.95118409437585916</c:v>
                </c:pt>
                <c:pt idx="3618">
                  <c:v>0.94084912401114695</c:v>
                </c:pt>
                <c:pt idx="3619">
                  <c:v>0.91824829845150413</c:v>
                </c:pt>
                <c:pt idx="3620">
                  <c:v>0.94385660188986331</c:v>
                </c:pt>
                <c:pt idx="3621">
                  <c:v>0.97141271107829552</c:v>
                </c:pt>
                <c:pt idx="3622">
                  <c:v>0.9550952684066748</c:v>
                </c:pt>
                <c:pt idx="3623">
                  <c:v>0</c:v>
                </c:pt>
                <c:pt idx="3624">
                  <c:v>0.95091768094160434</c:v>
                </c:pt>
                <c:pt idx="3625">
                  <c:v>0.94788241247090987</c:v>
                </c:pt>
                <c:pt idx="3626">
                  <c:v>0.89877619636174133</c:v>
                </c:pt>
                <c:pt idx="3627">
                  <c:v>0.93532901455178563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920-AEC7-B6C9730B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776768"/>
        <c:axId val="887775520"/>
      </c:barChart>
      <c:catAx>
        <c:axId val="8877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5520"/>
        <c:crosses val="autoZero"/>
        <c:auto val="1"/>
        <c:lblAlgn val="ctr"/>
        <c:lblOffset val="100"/>
        <c:noMultiLvlLbl val="0"/>
      </c:catAx>
      <c:valAx>
        <c:axId val="8877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3621</xdr:row>
      <xdr:rowOff>90487</xdr:rowOff>
    </xdr:from>
    <xdr:to>
      <xdr:col>17</xdr:col>
      <xdr:colOff>33337</xdr:colOff>
      <xdr:row>3627</xdr:row>
      <xdr:rowOff>366712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4570-1FFE-D9E9-0865-AE7D0C19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4DA4-A722-4621-96D9-0BDF9E916460}">
  <dimension ref="A1:X3634"/>
  <sheetViews>
    <sheetView tabSelected="1" topLeftCell="A2501" workbookViewId="0">
      <selection activeCell="V2511" sqref="V2511:V2520"/>
    </sheetView>
  </sheetViews>
  <sheetFormatPr defaultRowHeight="14.25" x14ac:dyDescent="0.45"/>
  <cols>
    <col min="16" max="16" width="10.73046875" bestFit="1" customWidth="1"/>
  </cols>
  <sheetData>
    <row r="1" spans="1:22" ht="15.75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2" ht="15.75" customHeight="1" x14ac:dyDescent="0.5">
      <c r="A2" s="2"/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2"/>
      <c r="R2" t="s">
        <v>196</v>
      </c>
    </row>
    <row r="3" spans="1:22" ht="15.75" x14ac:dyDescent="0.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  <c r="I3" s="2"/>
      <c r="J3" s="2"/>
      <c r="K3" s="2"/>
      <c r="L3" s="2"/>
      <c r="M3" s="2"/>
      <c r="P3" s="8" t="s">
        <v>194</v>
      </c>
      <c r="R3" s="8" t="s">
        <v>195</v>
      </c>
      <c r="S3" t="s">
        <v>197</v>
      </c>
      <c r="T3" s="8" t="s">
        <v>198</v>
      </c>
      <c r="U3" t="s">
        <v>199</v>
      </c>
      <c r="V3" s="8" t="s">
        <v>200</v>
      </c>
    </row>
    <row r="4" spans="1:22" ht="28.5" x14ac:dyDescent="0.45">
      <c r="A4" s="4" t="s">
        <v>10</v>
      </c>
      <c r="B4" s="5">
        <v>58041035.759999998</v>
      </c>
      <c r="C4" s="5">
        <v>2511423.06</v>
      </c>
      <c r="D4" s="4"/>
      <c r="E4" s="4"/>
      <c r="F4" s="4"/>
      <c r="G4" s="4"/>
      <c r="H4" s="4"/>
      <c r="I4" s="4"/>
      <c r="J4" s="4"/>
      <c r="K4" s="4"/>
      <c r="L4" s="4"/>
      <c r="M4" s="4"/>
      <c r="P4">
        <f>SUM(B4:G4)</f>
        <v>60552458.82</v>
      </c>
      <c r="R4">
        <f>B4/P4</f>
        <v>0.95852483765414831</v>
      </c>
    </row>
    <row r="5" spans="1:22" ht="28.5" x14ac:dyDescent="0.45">
      <c r="A5" s="4" t="s">
        <v>11</v>
      </c>
      <c r="B5" s="5">
        <v>156952339.19999999</v>
      </c>
      <c r="C5" s="5">
        <v>8192232.2050000001</v>
      </c>
      <c r="D5" s="4"/>
      <c r="E5" s="4"/>
      <c r="F5" s="4"/>
      <c r="G5" s="4"/>
      <c r="H5" s="4"/>
      <c r="I5" s="4"/>
      <c r="J5" s="4"/>
      <c r="K5" s="4"/>
      <c r="L5" s="4"/>
      <c r="M5" s="4"/>
      <c r="P5">
        <f t="shared" ref="P5:P68" si="0">SUM(B5:G5)</f>
        <v>165144571.405</v>
      </c>
      <c r="R5">
        <f t="shared" ref="R5:R68" si="1">B5/P5</f>
        <v>0.95039357252071333</v>
      </c>
    </row>
    <row r="6" spans="1:22" ht="28.5" x14ac:dyDescent="0.45">
      <c r="A6" s="4" t="s">
        <v>12</v>
      </c>
      <c r="B6" s="5">
        <v>25949357.760000002</v>
      </c>
      <c r="C6" s="5">
        <v>1089441.6850000001</v>
      </c>
      <c r="D6" s="4"/>
      <c r="E6" s="4"/>
      <c r="F6" s="4"/>
      <c r="G6" s="4"/>
      <c r="H6" s="4"/>
      <c r="I6" s="4"/>
      <c r="J6" s="4"/>
      <c r="K6" s="4"/>
      <c r="L6" s="4"/>
      <c r="M6" s="4"/>
      <c r="P6">
        <f t="shared" si="0"/>
        <v>27038799.445</v>
      </c>
      <c r="R6">
        <f t="shared" si="1"/>
        <v>0.95970820793223277</v>
      </c>
    </row>
    <row r="7" spans="1:22" ht="28.5" x14ac:dyDescent="0.45">
      <c r="A7" s="4" t="s">
        <v>13</v>
      </c>
      <c r="B7" s="5">
        <v>52242729</v>
      </c>
      <c r="C7" s="5">
        <v>2507651</v>
      </c>
      <c r="D7" s="4"/>
      <c r="E7" s="4"/>
      <c r="F7" s="4"/>
      <c r="G7" s="4"/>
      <c r="H7" s="4"/>
      <c r="I7" s="4"/>
      <c r="J7" s="4"/>
      <c r="K7" s="4"/>
      <c r="L7" s="4"/>
      <c r="M7" s="4"/>
      <c r="P7">
        <f t="shared" si="0"/>
        <v>54750380</v>
      </c>
      <c r="R7">
        <f t="shared" si="1"/>
        <v>0.95419847314301742</v>
      </c>
    </row>
    <row r="8" spans="1:22" ht="28.5" x14ac:dyDescent="0.45">
      <c r="A8" s="4" t="s">
        <v>14</v>
      </c>
      <c r="B8" s="5">
        <v>60956025.960000001</v>
      </c>
      <c r="C8" s="5">
        <v>3090632.372</v>
      </c>
      <c r="D8" s="4"/>
      <c r="E8" s="4"/>
      <c r="F8" s="4"/>
      <c r="G8" s="4"/>
      <c r="H8" s="4"/>
      <c r="I8" s="4"/>
      <c r="J8" s="4"/>
      <c r="K8" s="4"/>
      <c r="L8" s="4"/>
      <c r="M8" s="4"/>
      <c r="P8">
        <f t="shared" si="0"/>
        <v>64046658.332000002</v>
      </c>
      <c r="R8">
        <f t="shared" si="1"/>
        <v>0.95174404953371605</v>
      </c>
    </row>
    <row r="9" spans="1:22" ht="28.5" x14ac:dyDescent="0.45">
      <c r="A9" s="4" t="s">
        <v>15</v>
      </c>
      <c r="B9" s="5">
        <v>116662615.5</v>
      </c>
      <c r="C9" s="5">
        <v>5646344.6500000004</v>
      </c>
      <c r="D9" s="4"/>
      <c r="E9" s="4"/>
      <c r="F9" s="4"/>
      <c r="G9" s="4"/>
      <c r="H9" s="4"/>
      <c r="I9" s="4"/>
      <c r="J9" s="4"/>
      <c r="K9" s="4"/>
      <c r="L9" s="4"/>
      <c r="M9" s="4"/>
      <c r="P9">
        <f t="shared" si="0"/>
        <v>122308960.15000001</v>
      </c>
      <c r="R9">
        <f t="shared" si="1"/>
        <v>0.95383539649854499</v>
      </c>
    </row>
    <row r="10" spans="1:22" ht="28.5" x14ac:dyDescent="0.45">
      <c r="A10" s="4" t="s">
        <v>16</v>
      </c>
      <c r="B10" s="5">
        <v>42745469.869999997</v>
      </c>
      <c r="C10" s="5">
        <v>2046959.4140000001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P10">
        <f t="shared" si="0"/>
        <v>44792429.283999994</v>
      </c>
      <c r="R10">
        <f t="shared" si="1"/>
        <v>0.95430121905151555</v>
      </c>
    </row>
    <row r="11" spans="1:22" ht="28.5" x14ac:dyDescent="0.45">
      <c r="A11" s="4" t="s">
        <v>17</v>
      </c>
      <c r="B11" s="5">
        <v>73993654.459999993</v>
      </c>
      <c r="C11" s="5">
        <v>3639844.7230000002</v>
      </c>
      <c r="D11" s="4"/>
      <c r="E11" s="4"/>
      <c r="F11" s="4"/>
      <c r="G11" s="4"/>
      <c r="H11" s="4"/>
      <c r="I11" s="4"/>
      <c r="J11" s="4"/>
      <c r="K11" s="4"/>
      <c r="L11" s="4"/>
      <c r="M11" s="4"/>
      <c r="P11">
        <f t="shared" si="0"/>
        <v>77633499.182999998</v>
      </c>
      <c r="R11">
        <f t="shared" si="1"/>
        <v>0.95311502429614758</v>
      </c>
    </row>
    <row r="12" spans="1:22" ht="28.5" x14ac:dyDescent="0.45">
      <c r="A12" s="4" t="s">
        <v>18</v>
      </c>
      <c r="B12" s="5">
        <v>167718735.69999999</v>
      </c>
      <c r="C12" s="5">
        <v>8620239.1219999995</v>
      </c>
      <c r="D12" s="4"/>
      <c r="E12" s="4"/>
      <c r="F12" s="4"/>
      <c r="G12" s="4"/>
      <c r="H12" s="4"/>
      <c r="I12" s="4"/>
      <c r="J12" s="4"/>
      <c r="K12" s="4"/>
      <c r="L12" s="4"/>
      <c r="M12" s="4"/>
      <c r="P12">
        <f t="shared" si="0"/>
        <v>176338974.822</v>
      </c>
      <c r="R12">
        <f t="shared" si="1"/>
        <v>0.95111551980665965</v>
      </c>
    </row>
    <row r="13" spans="1:22" ht="28.5" x14ac:dyDescent="0.45">
      <c r="A13" s="4" t="s">
        <v>19</v>
      </c>
      <c r="B13" s="5">
        <v>76409017.909999996</v>
      </c>
      <c r="C13" s="5">
        <v>3977377.6490000002</v>
      </c>
      <c r="D13" s="4"/>
      <c r="E13" s="4"/>
      <c r="F13" s="4"/>
      <c r="G13" s="4"/>
      <c r="H13" s="4"/>
      <c r="I13" s="4"/>
      <c r="J13" s="4"/>
      <c r="K13" s="4"/>
      <c r="L13" s="4"/>
      <c r="M13" s="4"/>
      <c r="P13">
        <f t="shared" si="0"/>
        <v>80386395.559</v>
      </c>
      <c r="R13">
        <f t="shared" si="1"/>
        <v>0.95052175655667026</v>
      </c>
    </row>
    <row r="14" spans="1:2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P14">
        <f t="shared" si="0"/>
        <v>0</v>
      </c>
      <c r="R14" t="e">
        <f t="shared" si="1"/>
        <v>#DIV/0!</v>
      </c>
    </row>
    <row r="15" spans="1:22" ht="47.25" x14ac:dyDescent="0.5">
      <c r="A15" s="2" t="s">
        <v>21</v>
      </c>
      <c r="B15" s="6">
        <v>70828297.530000001</v>
      </c>
      <c r="C15" s="6">
        <v>3478276.0639999998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>
        <f t="shared" si="0"/>
        <v>74306573.593999997</v>
      </c>
      <c r="R15">
        <f t="shared" si="1"/>
        <v>0.95319019710147346</v>
      </c>
    </row>
    <row r="16" spans="1:22" ht="47.25" x14ac:dyDescent="0.5">
      <c r="A16" s="2" t="s">
        <v>22</v>
      </c>
      <c r="B16" s="6">
        <v>95505898.680000007</v>
      </c>
      <c r="C16" s="6">
        <v>4786153.1119999997</v>
      </c>
      <c r="D16" s="2"/>
      <c r="E16" s="2"/>
      <c r="F16" s="2"/>
      <c r="G16" s="2"/>
      <c r="H16" s="2"/>
      <c r="I16" s="2"/>
      <c r="J16" s="2"/>
      <c r="K16" s="2"/>
      <c r="L16" s="2"/>
      <c r="M16" s="2"/>
      <c r="P16">
        <f t="shared" si="0"/>
        <v>100292051.79200001</v>
      </c>
      <c r="R16">
        <f t="shared" si="1"/>
        <v>0.95227784229675339</v>
      </c>
    </row>
    <row r="17" spans="1:18" ht="47.25" x14ac:dyDescent="0.5">
      <c r="A17" s="2" t="s">
        <v>23</v>
      </c>
      <c r="B17" s="6">
        <v>22402978.539999999</v>
      </c>
      <c r="C17" s="6">
        <v>1223827.9609999999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P17">
        <f t="shared" si="0"/>
        <v>23626806.500999998</v>
      </c>
      <c r="R17">
        <f t="shared" si="1"/>
        <v>0.94820171905381279</v>
      </c>
    </row>
    <row r="18" spans="1:18" ht="47.25" x14ac:dyDescent="0.5">
      <c r="A18" s="2" t="s">
        <v>24</v>
      </c>
      <c r="B18" s="6">
        <v>21533033.75</v>
      </c>
      <c r="C18" s="6">
        <v>1116052.5930000001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P18">
        <f t="shared" si="0"/>
        <v>22649086.342999998</v>
      </c>
      <c r="R18">
        <f t="shared" si="1"/>
        <v>0.95072416714306318</v>
      </c>
    </row>
    <row r="19" spans="1:18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P19">
        <f t="shared" si="0"/>
        <v>0</v>
      </c>
      <c r="R19" t="e">
        <f t="shared" si="1"/>
        <v>#DIV/0!</v>
      </c>
    </row>
    <row r="20" spans="1:18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P20">
        <f t="shared" si="0"/>
        <v>0</v>
      </c>
      <c r="R20" t="e">
        <f t="shared" si="1"/>
        <v>#DIV/0!</v>
      </c>
    </row>
    <row r="21" spans="1:18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P21">
        <f t="shared" si="0"/>
        <v>0</v>
      </c>
      <c r="R21" t="e">
        <f t="shared" si="1"/>
        <v>#DIV/0!</v>
      </c>
    </row>
    <row r="22" spans="1:18" x14ac:dyDescent="0.4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P22">
        <f t="shared" si="0"/>
        <v>0</v>
      </c>
      <c r="R22" t="e">
        <f t="shared" si="1"/>
        <v>#DIV/0!</v>
      </c>
    </row>
    <row r="23" spans="1:18" x14ac:dyDescent="0.4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P23">
        <f t="shared" si="0"/>
        <v>0</v>
      </c>
      <c r="R23" t="e">
        <f t="shared" si="1"/>
        <v>#DIV/0!</v>
      </c>
    </row>
    <row r="24" spans="1:18" ht="15.75" x14ac:dyDescent="0.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P24">
        <f t="shared" si="0"/>
        <v>0</v>
      </c>
      <c r="R24" t="e">
        <f t="shared" si="1"/>
        <v>#DIV/0!</v>
      </c>
    </row>
    <row r="25" spans="1:18" ht="15.75" customHeight="1" x14ac:dyDescent="0.5">
      <c r="A25" s="2"/>
      <c r="B25" s="9" t="s">
        <v>25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P25">
        <f t="shared" si="0"/>
        <v>0</v>
      </c>
      <c r="R25" t="e">
        <f t="shared" si="1"/>
        <v>#VALUE!</v>
      </c>
    </row>
    <row r="26" spans="1:18" ht="15.75" x14ac:dyDescent="0.5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/>
      <c r="I26" s="2"/>
      <c r="J26" s="2"/>
      <c r="K26" s="2"/>
      <c r="L26" s="2"/>
      <c r="M26" s="2"/>
      <c r="P26">
        <f t="shared" si="0"/>
        <v>0</v>
      </c>
      <c r="R26" t="e">
        <f t="shared" si="1"/>
        <v>#VALUE!</v>
      </c>
    </row>
    <row r="27" spans="1:18" ht="28.5" x14ac:dyDescent="0.45">
      <c r="A27" s="4" t="s">
        <v>10</v>
      </c>
      <c r="B27" s="5">
        <v>44350359.079999998</v>
      </c>
      <c r="C27" s="5">
        <v>1776698.291</v>
      </c>
      <c r="D27" s="4"/>
      <c r="E27" s="4"/>
      <c r="F27" s="4"/>
      <c r="G27" s="4"/>
      <c r="H27" s="4"/>
      <c r="I27" s="4"/>
      <c r="J27" s="4"/>
      <c r="K27" s="4"/>
      <c r="L27" s="4"/>
      <c r="M27" s="4"/>
      <c r="P27">
        <f t="shared" si="0"/>
        <v>46127057.370999999</v>
      </c>
      <c r="R27">
        <f t="shared" si="1"/>
        <v>0.96148251390263173</v>
      </c>
    </row>
    <row r="28" spans="1:18" ht="28.5" x14ac:dyDescent="0.45">
      <c r="A28" s="4" t="s">
        <v>11</v>
      </c>
      <c r="B28" s="5">
        <v>73083994.159999996</v>
      </c>
      <c r="C28" s="5">
        <v>3463285.423</v>
      </c>
      <c r="D28" s="4"/>
      <c r="E28" s="4"/>
      <c r="F28" s="4"/>
      <c r="G28" s="4"/>
      <c r="H28" s="4"/>
      <c r="I28" s="4"/>
      <c r="J28" s="4"/>
      <c r="K28" s="4"/>
      <c r="L28" s="4"/>
      <c r="M28" s="4"/>
      <c r="P28">
        <f t="shared" si="0"/>
        <v>76547279.582999989</v>
      </c>
      <c r="R28">
        <f t="shared" si="1"/>
        <v>0.95475625728482272</v>
      </c>
    </row>
    <row r="29" spans="1:18" ht="28.5" x14ac:dyDescent="0.45">
      <c r="A29" s="4" t="s">
        <v>12</v>
      </c>
      <c r="B29" s="5">
        <v>18418407</v>
      </c>
      <c r="C29" s="5">
        <v>585410.3443</v>
      </c>
      <c r="D29" s="4"/>
      <c r="E29" s="4"/>
      <c r="F29" s="4"/>
      <c r="G29" s="4"/>
      <c r="H29" s="4"/>
      <c r="I29" s="4"/>
      <c r="J29" s="4"/>
      <c r="K29" s="4"/>
      <c r="L29" s="4"/>
      <c r="M29" s="4"/>
      <c r="P29">
        <f t="shared" si="0"/>
        <v>19003817.344300002</v>
      </c>
      <c r="R29">
        <f t="shared" si="1"/>
        <v>0.96919511834417893</v>
      </c>
    </row>
    <row r="30" spans="1:18" ht="28.5" x14ac:dyDescent="0.45">
      <c r="A30" s="4" t="s">
        <v>13</v>
      </c>
      <c r="B30" s="5">
        <v>40758748</v>
      </c>
      <c r="C30" s="5">
        <v>2075847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P30">
        <f t="shared" si="0"/>
        <v>42834595</v>
      </c>
      <c r="R30">
        <f t="shared" si="1"/>
        <v>0.95153807337270258</v>
      </c>
    </row>
    <row r="31" spans="1:18" ht="28.5" x14ac:dyDescent="0.45">
      <c r="A31" s="4" t="s">
        <v>14</v>
      </c>
      <c r="B31" s="5">
        <v>40554862.240000002</v>
      </c>
      <c r="C31" s="5">
        <v>1236601.6240000001</v>
      </c>
      <c r="D31" s="4"/>
      <c r="E31" s="4"/>
      <c r="F31" s="4"/>
      <c r="G31" s="4"/>
      <c r="H31" s="4"/>
      <c r="I31" s="4"/>
      <c r="J31" s="4"/>
      <c r="K31" s="4"/>
      <c r="L31" s="4"/>
      <c r="M31" s="4"/>
      <c r="P31">
        <f t="shared" si="0"/>
        <v>41791463.864</v>
      </c>
      <c r="R31">
        <f t="shared" si="1"/>
        <v>0.97041018644323607</v>
      </c>
    </row>
    <row r="32" spans="1:18" ht="28.5" x14ac:dyDescent="0.45">
      <c r="A32" s="4" t="s">
        <v>15</v>
      </c>
      <c r="B32" s="5">
        <v>90850226.170000002</v>
      </c>
      <c r="C32" s="5">
        <v>4218329.5710000005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P32">
        <f t="shared" si="0"/>
        <v>95068555.740999997</v>
      </c>
      <c r="R32">
        <f t="shared" si="1"/>
        <v>0.95562855101646649</v>
      </c>
    </row>
    <row r="33" spans="1:18" ht="28.5" x14ac:dyDescent="0.45">
      <c r="A33" s="4" t="s">
        <v>16</v>
      </c>
      <c r="B33" s="5">
        <v>37988912.100000001</v>
      </c>
      <c r="C33" s="5">
        <v>1592692.2860000001</v>
      </c>
      <c r="D33" s="4"/>
      <c r="E33" s="4"/>
      <c r="F33" s="4"/>
      <c r="G33" s="4"/>
      <c r="H33" s="4"/>
      <c r="I33" s="4"/>
      <c r="J33" s="4"/>
      <c r="K33" s="4"/>
      <c r="L33" s="4"/>
      <c r="M33" s="4"/>
      <c r="P33">
        <f t="shared" si="0"/>
        <v>39581604.386</v>
      </c>
      <c r="R33">
        <f t="shared" si="1"/>
        <v>0.95976180575026582</v>
      </c>
    </row>
    <row r="34" spans="1:18" ht="28.5" x14ac:dyDescent="0.45">
      <c r="A34" s="4" t="s">
        <v>17</v>
      </c>
      <c r="B34" s="5">
        <v>38677988.490000002</v>
      </c>
      <c r="C34" s="5">
        <v>1492263.175</v>
      </c>
      <c r="D34" s="4"/>
      <c r="E34" s="4"/>
      <c r="F34" s="4"/>
      <c r="G34" s="4"/>
      <c r="H34" s="4"/>
      <c r="I34" s="4"/>
      <c r="J34" s="4"/>
      <c r="K34" s="4"/>
      <c r="L34" s="4"/>
      <c r="M34" s="4"/>
      <c r="P34">
        <f t="shared" si="0"/>
        <v>40170251.664999999</v>
      </c>
      <c r="R34">
        <f t="shared" si="1"/>
        <v>0.96285153532408174</v>
      </c>
    </row>
    <row r="35" spans="1:18" ht="28.5" x14ac:dyDescent="0.45">
      <c r="A35" s="4" t="s">
        <v>18</v>
      </c>
      <c r="B35" s="5">
        <v>35618543.229999997</v>
      </c>
      <c r="C35" s="5">
        <v>1324867.1170000001</v>
      </c>
      <c r="D35" s="4"/>
      <c r="E35" s="4"/>
      <c r="F35" s="4"/>
      <c r="G35" s="4"/>
      <c r="H35" s="4"/>
      <c r="I35" s="4"/>
      <c r="J35" s="4"/>
      <c r="K35" s="4"/>
      <c r="L35" s="4"/>
      <c r="M35" s="4"/>
      <c r="P35">
        <f t="shared" si="0"/>
        <v>36943410.346999995</v>
      </c>
      <c r="R35">
        <f t="shared" si="1"/>
        <v>0.96413793137785975</v>
      </c>
    </row>
    <row r="36" spans="1:18" ht="28.5" x14ac:dyDescent="0.45">
      <c r="A36" s="4" t="s">
        <v>19</v>
      </c>
      <c r="B36" s="5">
        <v>48071202.700000003</v>
      </c>
      <c r="C36" s="5">
        <v>1821328.1229999999</v>
      </c>
      <c r="D36" s="4"/>
      <c r="E36" s="4"/>
      <c r="F36" s="4"/>
      <c r="G36" s="4"/>
      <c r="H36" s="4"/>
      <c r="I36" s="4"/>
      <c r="J36" s="4"/>
      <c r="K36" s="4"/>
      <c r="L36" s="4"/>
      <c r="M36" s="4"/>
      <c r="P36">
        <f t="shared" si="0"/>
        <v>49892530.823000006</v>
      </c>
      <c r="R36">
        <f t="shared" si="1"/>
        <v>0.96349497423850095</v>
      </c>
    </row>
    <row r="37" spans="1:18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P37">
        <f t="shared" si="0"/>
        <v>0</v>
      </c>
      <c r="R37" t="e">
        <f t="shared" si="1"/>
        <v>#DIV/0!</v>
      </c>
    </row>
    <row r="38" spans="1:18" ht="47.25" x14ac:dyDescent="0.5">
      <c r="A38" s="2" t="s">
        <v>21</v>
      </c>
      <c r="B38" s="6">
        <v>43433274.090000004</v>
      </c>
      <c r="C38" s="6">
        <v>1827568.537</v>
      </c>
      <c r="D38" s="2"/>
      <c r="E38" s="2"/>
      <c r="F38" s="2"/>
      <c r="G38" s="2"/>
      <c r="H38" s="2"/>
      <c r="I38" s="2"/>
      <c r="J38" s="2"/>
      <c r="K38" s="2"/>
      <c r="L38" s="2"/>
      <c r="M38" s="2"/>
      <c r="P38">
        <f t="shared" si="0"/>
        <v>45260842.627000004</v>
      </c>
      <c r="R38">
        <f t="shared" si="1"/>
        <v>0.95962142039508169</v>
      </c>
    </row>
    <row r="39" spans="1:18" ht="47.25" x14ac:dyDescent="0.5">
      <c r="A39" s="2" t="s">
        <v>22</v>
      </c>
      <c r="B39" s="6">
        <v>50241374.539999999</v>
      </c>
      <c r="C39" s="6">
        <v>2089896.054</v>
      </c>
      <c r="D39" s="2"/>
      <c r="E39" s="2"/>
      <c r="F39" s="2"/>
      <c r="G39" s="2"/>
      <c r="H39" s="2"/>
      <c r="I39" s="2"/>
      <c r="J39" s="2"/>
      <c r="K39" s="2"/>
      <c r="L39" s="2"/>
      <c r="M39" s="2"/>
      <c r="P39">
        <f t="shared" si="0"/>
        <v>52331270.593999997</v>
      </c>
      <c r="R39">
        <f t="shared" si="1"/>
        <v>0.96006410640754414</v>
      </c>
    </row>
    <row r="40" spans="1:18" ht="47.25" x14ac:dyDescent="0.5">
      <c r="A40" s="2" t="s">
        <v>23</v>
      </c>
      <c r="B40" s="6">
        <v>8721204.5189999994</v>
      </c>
      <c r="C40" s="6">
        <v>481248.3027</v>
      </c>
      <c r="D40" s="2"/>
      <c r="E40" s="2"/>
      <c r="F40" s="2"/>
      <c r="G40" s="2"/>
      <c r="H40" s="2"/>
      <c r="I40" s="2"/>
      <c r="J40" s="2"/>
      <c r="K40" s="2"/>
      <c r="L40" s="2"/>
      <c r="M40" s="2"/>
      <c r="P40">
        <f t="shared" si="0"/>
        <v>9202452.8216999993</v>
      </c>
      <c r="R40">
        <f t="shared" si="1"/>
        <v>0.94770434448029073</v>
      </c>
    </row>
    <row r="41" spans="1:18" ht="47.25" x14ac:dyDescent="0.5">
      <c r="A41" s="2" t="s">
        <v>24</v>
      </c>
      <c r="B41" s="6">
        <v>10371717.32</v>
      </c>
      <c r="C41" s="6">
        <v>538145.14249999996</v>
      </c>
      <c r="D41" s="2"/>
      <c r="E41" s="2"/>
      <c r="F41" s="2"/>
      <c r="G41" s="2"/>
      <c r="H41" s="2"/>
      <c r="I41" s="2"/>
      <c r="J41" s="2"/>
      <c r="K41" s="2"/>
      <c r="L41" s="2"/>
      <c r="M41" s="2"/>
      <c r="P41">
        <f t="shared" si="0"/>
        <v>10909862.4625</v>
      </c>
      <c r="R41">
        <f t="shared" si="1"/>
        <v>0.95067351725562599</v>
      </c>
    </row>
    <row r="42" spans="1:18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P42">
        <f t="shared" si="0"/>
        <v>0</v>
      </c>
      <c r="R42" t="e">
        <f t="shared" si="1"/>
        <v>#DIV/0!</v>
      </c>
    </row>
    <row r="43" spans="1:18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P43">
        <f t="shared" si="0"/>
        <v>0</v>
      </c>
      <c r="R43" t="e">
        <f t="shared" si="1"/>
        <v>#DIV/0!</v>
      </c>
    </row>
    <row r="44" spans="1:18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P44">
        <f t="shared" si="0"/>
        <v>0</v>
      </c>
      <c r="R44" t="e">
        <f t="shared" si="1"/>
        <v>#DIV/0!</v>
      </c>
    </row>
    <row r="45" spans="1:18" x14ac:dyDescent="0.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P45">
        <f t="shared" si="0"/>
        <v>0</v>
      </c>
      <c r="R45" t="e">
        <f t="shared" si="1"/>
        <v>#DIV/0!</v>
      </c>
    </row>
    <row r="46" spans="1:18" x14ac:dyDescent="0.4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P46">
        <f t="shared" si="0"/>
        <v>0</v>
      </c>
      <c r="R46" t="e">
        <f t="shared" si="1"/>
        <v>#DIV/0!</v>
      </c>
    </row>
    <row r="47" spans="1:18" ht="15.75" x14ac:dyDescent="0.5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P47">
        <f t="shared" si="0"/>
        <v>0</v>
      </c>
      <c r="R47" t="e">
        <f t="shared" si="1"/>
        <v>#DIV/0!</v>
      </c>
    </row>
    <row r="48" spans="1:18" ht="15.75" customHeight="1" x14ac:dyDescent="0.5">
      <c r="A48" s="2"/>
      <c r="B48" s="9" t="s">
        <v>26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2"/>
      <c r="P48">
        <f t="shared" si="0"/>
        <v>0</v>
      </c>
      <c r="R48" t="e">
        <f t="shared" si="1"/>
        <v>#VALUE!</v>
      </c>
    </row>
    <row r="49" spans="1:18" ht="15.75" x14ac:dyDescent="0.5">
      <c r="A49" s="2" t="s">
        <v>2</v>
      </c>
      <c r="B49" s="2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27</v>
      </c>
      <c r="J49" s="2" t="s">
        <v>28</v>
      </c>
      <c r="K49" s="2" t="s">
        <v>29</v>
      </c>
      <c r="L49" s="2"/>
      <c r="M49" s="2"/>
      <c r="P49">
        <f t="shared" si="0"/>
        <v>0</v>
      </c>
      <c r="R49" t="e">
        <f t="shared" si="1"/>
        <v>#VALUE!</v>
      </c>
    </row>
    <row r="50" spans="1:18" ht="28.5" x14ac:dyDescent="0.45">
      <c r="A50" s="4" t="s">
        <v>10</v>
      </c>
      <c r="B50" s="5">
        <v>37787930.759999998</v>
      </c>
      <c r="C50" s="5">
        <v>2853631.6430000002</v>
      </c>
      <c r="D50" s="4"/>
      <c r="E50" s="4"/>
      <c r="F50" s="4"/>
      <c r="G50" s="4"/>
      <c r="H50" s="4"/>
      <c r="I50" s="4"/>
      <c r="J50" s="4"/>
      <c r="K50" s="4"/>
      <c r="L50" s="4"/>
      <c r="M50" s="4"/>
      <c r="P50">
        <f t="shared" si="0"/>
        <v>40641562.402999997</v>
      </c>
      <c r="R50">
        <f t="shared" si="1"/>
        <v>0.92978538534755362</v>
      </c>
    </row>
    <row r="51" spans="1:18" ht="28.5" x14ac:dyDescent="0.45">
      <c r="A51" s="4" t="s">
        <v>11</v>
      </c>
      <c r="B51" s="5">
        <v>117035414.5</v>
      </c>
      <c r="C51" s="5">
        <v>9435333.3469999991</v>
      </c>
      <c r="D51" s="4"/>
      <c r="E51" s="4"/>
      <c r="F51" s="4"/>
      <c r="G51" s="4"/>
      <c r="H51" s="4"/>
      <c r="I51" s="4"/>
      <c r="J51" s="4"/>
      <c r="K51" s="4"/>
      <c r="L51" s="4"/>
      <c r="M51" s="4"/>
      <c r="P51">
        <f t="shared" si="0"/>
        <v>126470747.847</v>
      </c>
      <c r="R51">
        <f t="shared" si="1"/>
        <v>0.92539513280640562</v>
      </c>
    </row>
    <row r="52" spans="1:18" ht="28.5" x14ac:dyDescent="0.45">
      <c r="A52" s="4" t="s">
        <v>12</v>
      </c>
      <c r="B52" s="5">
        <v>2866058.3</v>
      </c>
      <c r="C52" s="5">
        <v>150901.78750000001</v>
      </c>
      <c r="D52" s="4"/>
      <c r="E52" s="4"/>
      <c r="F52" s="4"/>
      <c r="G52" s="4"/>
      <c r="H52" s="4"/>
      <c r="I52" s="4"/>
      <c r="J52" s="4"/>
      <c r="K52" s="4"/>
      <c r="L52" s="4"/>
      <c r="M52" s="4"/>
      <c r="P52">
        <f t="shared" si="0"/>
        <v>3016960.0874999999</v>
      </c>
      <c r="R52">
        <f t="shared" si="1"/>
        <v>0.949982173073743</v>
      </c>
    </row>
    <row r="53" spans="1:18" ht="28.5" x14ac:dyDescent="0.45">
      <c r="A53" s="4" t="s">
        <v>13</v>
      </c>
      <c r="B53" s="5">
        <v>29470704</v>
      </c>
      <c r="C53" s="5">
        <v>2307686</v>
      </c>
      <c r="D53" s="4"/>
      <c r="E53" s="4"/>
      <c r="F53" s="4"/>
      <c r="G53" s="4"/>
      <c r="H53" s="4"/>
      <c r="I53" s="4"/>
      <c r="J53" s="4"/>
      <c r="K53" s="4"/>
      <c r="L53" s="4"/>
      <c r="M53" s="4"/>
      <c r="P53">
        <f t="shared" si="0"/>
        <v>31778390</v>
      </c>
      <c r="R53">
        <f t="shared" si="1"/>
        <v>0.92738190953034438</v>
      </c>
    </row>
    <row r="54" spans="1:18" ht="28.5" x14ac:dyDescent="0.45">
      <c r="A54" s="4" t="s">
        <v>14</v>
      </c>
      <c r="B54" s="5">
        <v>78791719.950000003</v>
      </c>
      <c r="C54" s="5">
        <v>6195580.3360000001</v>
      </c>
      <c r="D54" s="4"/>
      <c r="E54" s="4"/>
      <c r="F54" s="4"/>
      <c r="G54" s="4"/>
      <c r="H54" s="4"/>
      <c r="I54" s="4"/>
      <c r="J54" s="4"/>
      <c r="K54" s="4"/>
      <c r="L54" s="4"/>
      <c r="M54" s="4"/>
      <c r="P54">
        <f t="shared" si="0"/>
        <v>84987300.285999998</v>
      </c>
      <c r="R54">
        <f t="shared" si="1"/>
        <v>0.9270999276933074</v>
      </c>
    </row>
    <row r="55" spans="1:18" ht="28.5" x14ac:dyDescent="0.45">
      <c r="A55" s="4" t="s">
        <v>15</v>
      </c>
      <c r="B55" s="5">
        <v>115176745.8</v>
      </c>
      <c r="C55" s="5">
        <v>9558951.5600000005</v>
      </c>
      <c r="D55" s="4"/>
      <c r="E55" s="4"/>
      <c r="F55" s="4"/>
      <c r="G55" s="4"/>
      <c r="H55" s="4"/>
      <c r="I55" s="4"/>
      <c r="J55" s="4"/>
      <c r="K55" s="4"/>
      <c r="L55" s="4"/>
      <c r="M55" s="4"/>
      <c r="P55">
        <f t="shared" si="0"/>
        <v>124735697.36</v>
      </c>
      <c r="R55">
        <f t="shared" si="1"/>
        <v>0.92336635171556469</v>
      </c>
    </row>
    <row r="56" spans="1:18" ht="28.5" x14ac:dyDescent="0.45">
      <c r="A56" s="4" t="s">
        <v>16</v>
      </c>
      <c r="B56" s="5">
        <v>23070834.329999998</v>
      </c>
      <c r="C56" s="5">
        <v>1510332.2860000001</v>
      </c>
      <c r="D56" s="4"/>
      <c r="E56" s="4"/>
      <c r="F56" s="4"/>
      <c r="G56" s="4"/>
      <c r="H56" s="4"/>
      <c r="I56" s="4"/>
      <c r="J56" s="4"/>
      <c r="K56" s="4"/>
      <c r="L56" s="4"/>
      <c r="M56" s="4"/>
      <c r="P56">
        <f t="shared" si="0"/>
        <v>24581166.615999997</v>
      </c>
      <c r="R56">
        <f t="shared" si="1"/>
        <v>0.93855733905579097</v>
      </c>
    </row>
    <row r="57" spans="1:18" ht="28.5" x14ac:dyDescent="0.45">
      <c r="A57" s="4" t="s">
        <v>17</v>
      </c>
      <c r="B57" s="5">
        <v>74092362.629999995</v>
      </c>
      <c r="C57" s="5">
        <v>5766741.5070000002</v>
      </c>
      <c r="D57" s="4"/>
      <c r="E57" s="4"/>
      <c r="F57" s="4"/>
      <c r="G57" s="4"/>
      <c r="H57" s="4"/>
      <c r="I57" s="4"/>
      <c r="J57" s="4"/>
      <c r="K57" s="4"/>
      <c r="L57" s="4"/>
      <c r="M57" s="4"/>
      <c r="P57">
        <f t="shared" si="0"/>
        <v>79859104.136999995</v>
      </c>
      <c r="R57">
        <f t="shared" si="1"/>
        <v>0.9277885524847983</v>
      </c>
    </row>
    <row r="58" spans="1:18" ht="28.5" x14ac:dyDescent="0.45">
      <c r="A58" s="4" t="s">
        <v>18</v>
      </c>
      <c r="B58" s="5">
        <v>100181525.3</v>
      </c>
      <c r="C58" s="5">
        <v>8387416.3959999997</v>
      </c>
      <c r="D58" s="4"/>
      <c r="E58" s="4"/>
      <c r="F58" s="4"/>
      <c r="G58" s="4"/>
      <c r="H58" s="4"/>
      <c r="I58" s="4"/>
      <c r="J58" s="4"/>
      <c r="K58" s="4"/>
      <c r="L58" s="4"/>
      <c r="M58" s="4"/>
      <c r="P58">
        <f t="shared" si="0"/>
        <v>108568941.69599999</v>
      </c>
      <c r="R58">
        <f t="shared" si="1"/>
        <v>0.92274571102032754</v>
      </c>
    </row>
    <row r="59" spans="1:18" ht="28.5" x14ac:dyDescent="0.45">
      <c r="A59" s="4" t="s">
        <v>19</v>
      </c>
      <c r="B59" s="5">
        <v>136811059.69999999</v>
      </c>
      <c r="C59" s="5">
        <v>11182781.51</v>
      </c>
      <c r="D59" s="4"/>
      <c r="E59" s="4"/>
      <c r="F59" s="4"/>
      <c r="G59" s="4"/>
      <c r="H59" s="4"/>
      <c r="I59" s="4"/>
      <c r="J59" s="4"/>
      <c r="K59" s="4"/>
      <c r="L59" s="4"/>
      <c r="M59" s="4"/>
      <c r="P59">
        <f t="shared" si="0"/>
        <v>147993841.20999998</v>
      </c>
      <c r="R59">
        <f t="shared" si="1"/>
        <v>0.92443752105784005</v>
      </c>
    </row>
    <row r="60" spans="1:18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P60">
        <f t="shared" si="0"/>
        <v>0</v>
      </c>
      <c r="R60" t="e">
        <f t="shared" si="1"/>
        <v>#DIV/0!</v>
      </c>
    </row>
    <row r="61" spans="1:18" ht="47.25" x14ac:dyDescent="0.5">
      <c r="A61" s="2" t="s">
        <v>21</v>
      </c>
      <c r="B61" s="6">
        <v>53190365.5</v>
      </c>
      <c r="C61" s="6">
        <v>4188626.6230000001</v>
      </c>
      <c r="D61" s="2"/>
      <c r="E61" s="2"/>
      <c r="F61" s="2"/>
      <c r="G61" s="2"/>
      <c r="H61" s="2"/>
      <c r="I61" s="2"/>
      <c r="J61" s="2"/>
      <c r="K61" s="2"/>
      <c r="L61" s="2"/>
      <c r="M61" s="2"/>
      <c r="P61">
        <f t="shared" si="0"/>
        <v>57378992.123000003</v>
      </c>
      <c r="R61">
        <f t="shared" si="1"/>
        <v>0.92700069366814442</v>
      </c>
    </row>
    <row r="62" spans="1:18" ht="47.25" x14ac:dyDescent="0.5">
      <c r="A62" s="2" t="s">
        <v>22</v>
      </c>
      <c r="B62" s="6">
        <v>89866505.549999997</v>
      </c>
      <c r="C62" s="6">
        <v>7281244.6509999996</v>
      </c>
      <c r="D62" s="2"/>
      <c r="E62" s="2"/>
      <c r="F62" s="2"/>
      <c r="G62" s="2"/>
      <c r="H62" s="2"/>
      <c r="I62" s="2"/>
      <c r="J62" s="2"/>
      <c r="K62" s="2"/>
      <c r="L62" s="2"/>
      <c r="M62" s="2"/>
      <c r="P62">
        <f t="shared" si="0"/>
        <v>97147750.20099999</v>
      </c>
      <c r="R62">
        <f t="shared" si="1"/>
        <v>0.92504978616658651</v>
      </c>
    </row>
    <row r="63" spans="1:18" ht="47.25" x14ac:dyDescent="0.5">
      <c r="A63" s="2" t="s">
        <v>23</v>
      </c>
      <c r="B63" s="6">
        <v>20079856.649999999</v>
      </c>
      <c r="C63" s="6">
        <v>1630631.254</v>
      </c>
      <c r="D63" s="2"/>
      <c r="E63" s="2"/>
      <c r="F63" s="2"/>
      <c r="G63" s="2"/>
      <c r="H63" s="2"/>
      <c r="I63" s="2"/>
      <c r="J63" s="2"/>
      <c r="K63" s="2"/>
      <c r="L63" s="2"/>
      <c r="M63" s="2"/>
      <c r="P63">
        <f t="shared" si="0"/>
        <v>21710487.903999999</v>
      </c>
      <c r="R63">
        <f t="shared" si="1"/>
        <v>0.92489200329304577</v>
      </c>
    </row>
    <row r="64" spans="1:18" ht="47.25" x14ac:dyDescent="0.5">
      <c r="A64" s="2" t="s">
        <v>24</v>
      </c>
      <c r="B64" s="6">
        <v>19572026.379999999</v>
      </c>
      <c r="C64" s="6">
        <v>1691607.281</v>
      </c>
      <c r="D64" s="2"/>
      <c r="E64" s="2"/>
      <c r="F64" s="2"/>
      <c r="G64" s="2"/>
      <c r="H64" s="2"/>
      <c r="I64" s="2"/>
      <c r="J64" s="2"/>
      <c r="K64" s="2"/>
      <c r="L64" s="2"/>
      <c r="M64" s="2"/>
      <c r="P64">
        <f t="shared" si="0"/>
        <v>21263633.660999998</v>
      </c>
      <c r="R64">
        <f t="shared" si="1"/>
        <v>0.92044599206472377</v>
      </c>
    </row>
    <row r="65" spans="1:20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P65">
        <f t="shared" si="0"/>
        <v>0</v>
      </c>
      <c r="R65" t="e">
        <f t="shared" si="1"/>
        <v>#DIV/0!</v>
      </c>
    </row>
    <row r="66" spans="1:20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P66">
        <f t="shared" si="0"/>
        <v>0</v>
      </c>
      <c r="R66" t="e">
        <f t="shared" si="1"/>
        <v>#DIV/0!</v>
      </c>
    </row>
    <row r="67" spans="1:20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P67">
        <f t="shared" si="0"/>
        <v>0</v>
      </c>
      <c r="R67" t="e">
        <f t="shared" si="1"/>
        <v>#DIV/0!</v>
      </c>
    </row>
    <row r="68" spans="1:20" x14ac:dyDescent="0.4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P68">
        <f t="shared" si="0"/>
        <v>0</v>
      </c>
      <c r="R68" t="e">
        <f t="shared" si="1"/>
        <v>#DIV/0!</v>
      </c>
    </row>
    <row r="69" spans="1:20" x14ac:dyDescent="0.4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P69">
        <f t="shared" ref="P69:P132" si="2">SUM(B69:G69)</f>
        <v>0</v>
      </c>
      <c r="R69" t="e">
        <f t="shared" ref="R69:R132" si="3">B69/P69</f>
        <v>#DIV/0!</v>
      </c>
    </row>
    <row r="70" spans="1:20" ht="15.75" x14ac:dyDescent="0.5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P70">
        <f t="shared" si="2"/>
        <v>0</v>
      </c>
      <c r="R70" t="e">
        <f t="shared" si="3"/>
        <v>#DIV/0!</v>
      </c>
    </row>
    <row r="71" spans="1:20" ht="15.75" customHeight="1" x14ac:dyDescent="0.5">
      <c r="A71" s="2"/>
      <c r="B71" s="9" t="s">
        <v>30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2"/>
      <c r="P71">
        <f t="shared" si="2"/>
        <v>0</v>
      </c>
      <c r="R71" t="e">
        <f t="shared" si="3"/>
        <v>#VALUE!</v>
      </c>
    </row>
    <row r="72" spans="1:20" ht="15.75" x14ac:dyDescent="0.5">
      <c r="A72" s="2" t="s">
        <v>2</v>
      </c>
      <c r="B72" s="2" t="s">
        <v>3</v>
      </c>
      <c r="C72" s="2" t="s">
        <v>4</v>
      </c>
      <c r="D72" s="2" t="s">
        <v>5</v>
      </c>
      <c r="E72" s="2" t="s">
        <v>6</v>
      </c>
      <c r="F72" s="2" t="s">
        <v>7</v>
      </c>
      <c r="G72" s="2" t="s">
        <v>8</v>
      </c>
      <c r="H72" s="2"/>
      <c r="I72" s="2"/>
      <c r="J72" s="2"/>
      <c r="K72" s="2"/>
      <c r="L72" s="2"/>
      <c r="M72" s="2"/>
      <c r="P72">
        <f t="shared" si="2"/>
        <v>0</v>
      </c>
      <c r="R72" t="e">
        <f t="shared" si="3"/>
        <v>#VALUE!</v>
      </c>
    </row>
    <row r="73" spans="1:20" ht="28.5" x14ac:dyDescent="0.45">
      <c r="A73" s="4" t="s">
        <v>10</v>
      </c>
      <c r="B73" s="5">
        <v>547939.82409999997</v>
      </c>
      <c r="C73" s="4"/>
      <c r="D73" s="4"/>
      <c r="E73" s="5">
        <v>212182.2513</v>
      </c>
      <c r="F73" s="4"/>
      <c r="G73" s="4"/>
      <c r="H73" s="4"/>
      <c r="I73" s="4"/>
      <c r="J73" s="4"/>
      <c r="K73" s="4"/>
      <c r="L73" s="4"/>
      <c r="M73" s="4"/>
      <c r="P73">
        <f t="shared" si="2"/>
        <v>760122.07539999997</v>
      </c>
      <c r="R73">
        <f t="shared" si="3"/>
        <v>0.72085766462137935</v>
      </c>
      <c r="T73">
        <f>E73/P73</f>
        <v>0.27914233537862071</v>
      </c>
    </row>
    <row r="74" spans="1:20" ht="28.5" x14ac:dyDescent="0.45">
      <c r="A74" s="4" t="s">
        <v>11</v>
      </c>
      <c r="B74" s="5">
        <v>967568.46490000002</v>
      </c>
      <c r="C74" s="4"/>
      <c r="D74" s="4"/>
      <c r="E74" s="5">
        <v>169339.85010000001</v>
      </c>
      <c r="F74" s="4"/>
      <c r="G74" s="4"/>
      <c r="H74" s="4"/>
      <c r="I74" s="4"/>
      <c r="J74" s="4"/>
      <c r="K74" s="4"/>
      <c r="L74" s="4"/>
      <c r="M74" s="4"/>
      <c r="P74">
        <f t="shared" si="2"/>
        <v>1136908.3149999999</v>
      </c>
      <c r="R74">
        <f t="shared" si="3"/>
        <v>0.85105232509448225</v>
      </c>
      <c r="T74">
        <f t="shared" ref="T74:T82" si="4">E74/P74</f>
        <v>0.1489476749055178</v>
      </c>
    </row>
    <row r="75" spans="1:20" ht="28.5" x14ac:dyDescent="0.45">
      <c r="A75" s="4" t="s">
        <v>12</v>
      </c>
      <c r="B75" s="5">
        <v>1053415.297</v>
      </c>
      <c r="C75" s="4"/>
      <c r="D75" s="4"/>
      <c r="E75" s="5">
        <v>164212.337</v>
      </c>
      <c r="F75" s="4"/>
      <c r="G75" s="4"/>
      <c r="H75" s="4"/>
      <c r="I75" s="4"/>
      <c r="J75" s="4"/>
      <c r="K75" s="4"/>
      <c r="L75" s="4"/>
      <c r="M75" s="4"/>
      <c r="P75">
        <f t="shared" si="2"/>
        <v>1217627.6340000001</v>
      </c>
      <c r="R75">
        <f t="shared" si="3"/>
        <v>0.86513747518972617</v>
      </c>
      <c r="T75">
        <f t="shared" si="4"/>
        <v>0.1348625248102738</v>
      </c>
    </row>
    <row r="76" spans="1:20" ht="28.5" x14ac:dyDescent="0.45">
      <c r="A76" s="4" t="s">
        <v>13</v>
      </c>
      <c r="B76" s="5">
        <v>858321</v>
      </c>
      <c r="C76" s="4"/>
      <c r="D76" s="4"/>
      <c r="E76" s="5">
        <v>127533</v>
      </c>
      <c r="F76" s="4"/>
      <c r="G76" s="4"/>
      <c r="H76" s="4"/>
      <c r="I76" s="4"/>
      <c r="J76" s="4"/>
      <c r="K76" s="4"/>
      <c r="L76" s="4"/>
      <c r="M76" s="4"/>
      <c r="P76">
        <f t="shared" si="2"/>
        <v>985854</v>
      </c>
      <c r="R76">
        <f t="shared" si="3"/>
        <v>0.87063703144684712</v>
      </c>
      <c r="T76">
        <f t="shared" si="4"/>
        <v>0.12936296855315291</v>
      </c>
    </row>
    <row r="77" spans="1:20" ht="28.5" x14ac:dyDescent="0.45">
      <c r="A77" s="4" t="s">
        <v>14</v>
      </c>
      <c r="B77" s="5">
        <v>1685970.902</v>
      </c>
      <c r="C77" s="4"/>
      <c r="D77" s="4"/>
      <c r="E77" s="5">
        <v>315966.28730000003</v>
      </c>
      <c r="F77" s="4"/>
      <c r="G77" s="4"/>
      <c r="H77" s="4"/>
      <c r="I77" s="4"/>
      <c r="J77" s="4"/>
      <c r="K77" s="4"/>
      <c r="L77" s="4"/>
      <c r="M77" s="4"/>
      <c r="P77">
        <f t="shared" si="2"/>
        <v>2001937.1893</v>
      </c>
      <c r="R77">
        <f t="shared" si="3"/>
        <v>0.84216972990522188</v>
      </c>
      <c r="T77">
        <f t="shared" si="4"/>
        <v>0.15783027009477815</v>
      </c>
    </row>
    <row r="78" spans="1:20" ht="28.5" x14ac:dyDescent="0.45">
      <c r="A78" s="4" t="s">
        <v>15</v>
      </c>
      <c r="B78" s="5">
        <v>2220184.5619999999</v>
      </c>
      <c r="C78" s="4"/>
      <c r="D78" s="4"/>
      <c r="E78" s="5">
        <v>383456.26010000001</v>
      </c>
      <c r="F78" s="4"/>
      <c r="G78" s="4"/>
      <c r="H78" s="4"/>
      <c r="I78" s="4"/>
      <c r="J78" s="4"/>
      <c r="K78" s="4"/>
      <c r="L78" s="4"/>
      <c r="M78" s="4"/>
      <c r="P78">
        <f t="shared" si="2"/>
        <v>2603640.8221</v>
      </c>
      <c r="R78">
        <f t="shared" si="3"/>
        <v>0.85272305732604148</v>
      </c>
      <c r="T78">
        <f t="shared" si="4"/>
        <v>0.14727694267395855</v>
      </c>
    </row>
    <row r="79" spans="1:20" ht="28.5" x14ac:dyDescent="0.45">
      <c r="A79" s="4" t="s">
        <v>16</v>
      </c>
      <c r="B79" s="5">
        <v>704137.42859999998</v>
      </c>
      <c r="C79" s="4"/>
      <c r="D79" s="4"/>
      <c r="E79" s="5">
        <v>170336.1</v>
      </c>
      <c r="F79" s="4"/>
      <c r="G79" s="4"/>
      <c r="H79" s="4"/>
      <c r="I79" s="4"/>
      <c r="J79" s="4"/>
      <c r="K79" s="4"/>
      <c r="L79" s="4"/>
      <c r="M79" s="4"/>
      <c r="P79">
        <f t="shared" si="2"/>
        <v>874473.52859999996</v>
      </c>
      <c r="R79">
        <f t="shared" si="3"/>
        <v>0.80521297165769923</v>
      </c>
      <c r="T79">
        <f t="shared" si="4"/>
        <v>0.19478702834230083</v>
      </c>
    </row>
    <row r="80" spans="1:20" ht="28.5" x14ac:dyDescent="0.45">
      <c r="A80" s="4" t="s">
        <v>17</v>
      </c>
      <c r="B80" s="5">
        <v>1002443.84</v>
      </c>
      <c r="C80" s="4"/>
      <c r="D80" s="4"/>
      <c r="E80" s="5">
        <v>220709.4227</v>
      </c>
      <c r="F80" s="4"/>
      <c r="G80" s="4"/>
      <c r="H80" s="4"/>
      <c r="I80" s="4"/>
      <c r="J80" s="4"/>
      <c r="K80" s="4"/>
      <c r="L80" s="4"/>
      <c r="M80" s="4"/>
      <c r="P80">
        <f t="shared" si="2"/>
        <v>1223153.2626999998</v>
      </c>
      <c r="R80">
        <f t="shared" si="3"/>
        <v>0.81955701756229316</v>
      </c>
      <c r="T80">
        <f t="shared" si="4"/>
        <v>0.18044298243770693</v>
      </c>
    </row>
    <row r="81" spans="1:20" ht="28.5" x14ac:dyDescent="0.45">
      <c r="A81" s="4" t="s">
        <v>18</v>
      </c>
      <c r="B81" s="5">
        <v>839272.86869999999</v>
      </c>
      <c r="C81" s="4"/>
      <c r="D81" s="4"/>
      <c r="E81" s="5">
        <v>194823.3222</v>
      </c>
      <c r="F81" s="4"/>
      <c r="G81" s="4"/>
      <c r="H81" s="4"/>
      <c r="I81" s="4"/>
      <c r="J81" s="4"/>
      <c r="K81" s="4"/>
      <c r="L81" s="4"/>
      <c r="M81" s="4"/>
      <c r="P81">
        <f t="shared" si="2"/>
        <v>1034096.1909</v>
      </c>
      <c r="R81">
        <f t="shared" si="3"/>
        <v>0.8116003869713122</v>
      </c>
      <c r="T81">
        <f t="shared" si="4"/>
        <v>0.18839961302868771</v>
      </c>
    </row>
    <row r="82" spans="1:20" ht="28.5" x14ac:dyDescent="0.45">
      <c r="A82" s="4" t="s">
        <v>19</v>
      </c>
      <c r="B82" s="5">
        <v>1342464.263</v>
      </c>
      <c r="C82" s="4"/>
      <c r="D82" s="4"/>
      <c r="E82" s="5">
        <v>248674.386</v>
      </c>
      <c r="F82" s="4"/>
      <c r="G82" s="4"/>
      <c r="H82" s="4"/>
      <c r="I82" s="4"/>
      <c r="J82" s="4"/>
      <c r="K82" s="4"/>
      <c r="L82" s="4"/>
      <c r="M82" s="4"/>
      <c r="P82">
        <f t="shared" si="2"/>
        <v>1591138.649</v>
      </c>
      <c r="R82">
        <f t="shared" si="3"/>
        <v>0.8437129371747164</v>
      </c>
      <c r="T82">
        <f t="shared" si="4"/>
        <v>0.15628706282528368</v>
      </c>
    </row>
    <row r="83" spans="1:20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P83">
        <f t="shared" si="2"/>
        <v>0</v>
      </c>
      <c r="R83" t="e">
        <f t="shared" si="3"/>
        <v>#DIV/0!</v>
      </c>
    </row>
    <row r="84" spans="1:20" ht="47.25" x14ac:dyDescent="0.5">
      <c r="A84" s="2" t="s">
        <v>21</v>
      </c>
      <c r="B84" s="6">
        <v>1022643.098</v>
      </c>
      <c r="C84" s="2"/>
      <c r="D84" s="2"/>
      <c r="E84" s="6">
        <v>197846.7451</v>
      </c>
      <c r="F84" s="2"/>
      <c r="G84" s="2"/>
      <c r="H84" s="2"/>
      <c r="I84" s="2"/>
      <c r="J84" s="2"/>
      <c r="K84" s="2"/>
      <c r="L84" s="2"/>
      <c r="M84" s="2"/>
      <c r="P84">
        <f t="shared" si="2"/>
        <v>1220489.8430999999</v>
      </c>
      <c r="R84">
        <f t="shared" si="3"/>
        <v>0.83789562345109203</v>
      </c>
    </row>
    <row r="85" spans="1:20" ht="47.25" x14ac:dyDescent="0.5">
      <c r="A85" s="2" t="s">
        <v>22</v>
      </c>
      <c r="B85" s="6">
        <v>1221700.5930000001</v>
      </c>
      <c r="C85" s="2"/>
      <c r="D85" s="2"/>
      <c r="E85" s="6">
        <v>243599.8982</v>
      </c>
      <c r="F85" s="2"/>
      <c r="G85" s="2"/>
      <c r="H85" s="2"/>
      <c r="I85" s="2"/>
      <c r="J85" s="2"/>
      <c r="K85" s="2"/>
      <c r="L85" s="2"/>
      <c r="M85" s="2"/>
      <c r="P85">
        <f t="shared" si="2"/>
        <v>1465300.4912</v>
      </c>
      <c r="R85">
        <f t="shared" si="3"/>
        <v>0.83375430523434468</v>
      </c>
    </row>
    <row r="86" spans="1:20" ht="47.25" x14ac:dyDescent="0.5">
      <c r="A86" s="2" t="s">
        <v>23</v>
      </c>
      <c r="B86" s="6">
        <v>186591.6489</v>
      </c>
      <c r="C86" s="2"/>
      <c r="D86" s="2"/>
      <c r="E86" s="6">
        <v>32438.92123</v>
      </c>
      <c r="F86" s="2"/>
      <c r="G86" s="2"/>
      <c r="H86" s="2"/>
      <c r="I86" s="2"/>
      <c r="J86" s="2"/>
      <c r="K86" s="2"/>
      <c r="L86" s="2"/>
      <c r="M86" s="2"/>
      <c r="P86">
        <f t="shared" si="2"/>
        <v>219030.57013000001</v>
      </c>
      <c r="R86">
        <f t="shared" si="3"/>
        <v>0.85189774554872999</v>
      </c>
    </row>
    <row r="87" spans="1:20" ht="47.25" x14ac:dyDescent="0.5">
      <c r="A87" s="2" t="s">
        <v>24</v>
      </c>
      <c r="B87" s="6">
        <v>271454.43609999999</v>
      </c>
      <c r="C87" s="2"/>
      <c r="D87" s="2"/>
      <c r="E87" s="6">
        <v>37320.41315</v>
      </c>
      <c r="F87" s="2"/>
      <c r="G87" s="2"/>
      <c r="H87" s="2"/>
      <c r="I87" s="2"/>
      <c r="J87" s="2"/>
      <c r="K87" s="2"/>
      <c r="L87" s="2"/>
      <c r="M87" s="2"/>
      <c r="P87">
        <f t="shared" si="2"/>
        <v>308774.84924999997</v>
      </c>
      <c r="R87">
        <f t="shared" si="3"/>
        <v>0.87913389565034339</v>
      </c>
    </row>
    <row r="88" spans="1:20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P88">
        <f t="shared" si="2"/>
        <v>0</v>
      </c>
      <c r="R88" t="e">
        <f t="shared" si="3"/>
        <v>#DIV/0!</v>
      </c>
    </row>
    <row r="89" spans="1:20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P89">
        <f t="shared" si="2"/>
        <v>0</v>
      </c>
      <c r="R89" t="e">
        <f t="shared" si="3"/>
        <v>#DIV/0!</v>
      </c>
    </row>
    <row r="90" spans="1:20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P90">
        <f t="shared" si="2"/>
        <v>0</v>
      </c>
      <c r="R90" t="e">
        <f t="shared" si="3"/>
        <v>#DIV/0!</v>
      </c>
    </row>
    <row r="91" spans="1:20" x14ac:dyDescent="0.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P91">
        <f t="shared" si="2"/>
        <v>0</v>
      </c>
      <c r="R91" t="e">
        <f t="shared" si="3"/>
        <v>#DIV/0!</v>
      </c>
    </row>
    <row r="92" spans="1:20" x14ac:dyDescent="0.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P92">
        <f t="shared" si="2"/>
        <v>0</v>
      </c>
      <c r="R92" t="e">
        <f t="shared" si="3"/>
        <v>#DIV/0!</v>
      </c>
    </row>
    <row r="93" spans="1:20" ht="15.75" x14ac:dyDescent="0.5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P93">
        <f t="shared" si="2"/>
        <v>0</v>
      </c>
      <c r="R93" t="e">
        <f t="shared" si="3"/>
        <v>#DIV/0!</v>
      </c>
    </row>
    <row r="94" spans="1:20" ht="15.75" customHeight="1" x14ac:dyDescent="0.5">
      <c r="A94" s="2"/>
      <c r="B94" s="9" t="s">
        <v>31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2"/>
      <c r="P94">
        <f t="shared" si="2"/>
        <v>0</v>
      </c>
      <c r="R94" t="e">
        <f t="shared" si="3"/>
        <v>#VALUE!</v>
      </c>
    </row>
    <row r="95" spans="1:20" ht="15.75" x14ac:dyDescent="0.5">
      <c r="A95" s="2" t="s">
        <v>2</v>
      </c>
      <c r="B95" s="2" t="s">
        <v>3</v>
      </c>
      <c r="C95" s="2" t="s">
        <v>4</v>
      </c>
      <c r="D95" s="2" t="s">
        <v>5</v>
      </c>
      <c r="E95" s="2" t="s">
        <v>6</v>
      </c>
      <c r="F95" s="2" t="s">
        <v>7</v>
      </c>
      <c r="G95" s="2" t="s">
        <v>8</v>
      </c>
      <c r="H95" s="2" t="s">
        <v>9</v>
      </c>
      <c r="I95" s="2" t="s">
        <v>27</v>
      </c>
      <c r="J95" s="2"/>
      <c r="K95" s="2"/>
      <c r="L95" s="2"/>
      <c r="M95" s="2"/>
      <c r="P95">
        <f t="shared" si="2"/>
        <v>0</v>
      </c>
      <c r="R95" t="e">
        <f t="shared" si="3"/>
        <v>#VALUE!</v>
      </c>
    </row>
    <row r="96" spans="1:20" ht="28.5" x14ac:dyDescent="0.45">
      <c r="A96" s="4" t="s">
        <v>10</v>
      </c>
      <c r="B96" s="5">
        <v>1239241.4920000001</v>
      </c>
      <c r="C96" s="5">
        <v>67944.859299999996</v>
      </c>
      <c r="D96" s="4"/>
      <c r="E96" s="4"/>
      <c r="F96" s="4"/>
      <c r="G96" s="4"/>
      <c r="H96" s="4"/>
      <c r="I96" s="4"/>
      <c r="J96" s="4"/>
      <c r="K96" s="4"/>
      <c r="L96" s="4"/>
      <c r="M96" s="4"/>
      <c r="P96">
        <f t="shared" si="2"/>
        <v>1307186.3513</v>
      </c>
      <c r="R96">
        <f t="shared" si="3"/>
        <v>0.94802205574405773</v>
      </c>
    </row>
    <row r="97" spans="1:18" ht="28.5" x14ac:dyDescent="0.45">
      <c r="A97" s="4" t="s">
        <v>11</v>
      </c>
      <c r="B97" s="5">
        <v>1222303.9350000001</v>
      </c>
      <c r="C97" s="5">
        <v>72202.149909999993</v>
      </c>
      <c r="D97" s="4"/>
      <c r="E97" s="4"/>
      <c r="F97" s="4"/>
      <c r="G97" s="4"/>
      <c r="H97" s="4"/>
      <c r="I97" s="4"/>
      <c r="J97" s="4"/>
      <c r="K97" s="4"/>
      <c r="L97" s="4"/>
      <c r="M97" s="4"/>
      <c r="P97">
        <f t="shared" si="2"/>
        <v>1294506.08491</v>
      </c>
      <c r="R97">
        <f t="shared" si="3"/>
        <v>0.94422417109378076</v>
      </c>
    </row>
    <row r="98" spans="1:18" ht="28.5" x14ac:dyDescent="0.45">
      <c r="A98" s="4" t="s">
        <v>12</v>
      </c>
      <c r="B98" s="5">
        <v>922353.978</v>
      </c>
      <c r="C98" s="5">
        <v>57071.516479999998</v>
      </c>
      <c r="D98" s="4"/>
      <c r="E98" s="4"/>
      <c r="F98" s="4"/>
      <c r="G98" s="4"/>
      <c r="H98" s="4"/>
      <c r="I98" s="4"/>
      <c r="J98" s="4"/>
      <c r="K98" s="4"/>
      <c r="L98" s="4"/>
      <c r="M98" s="4"/>
      <c r="P98">
        <f t="shared" si="2"/>
        <v>979425.49447999999</v>
      </c>
      <c r="R98">
        <f t="shared" si="3"/>
        <v>0.94172959882946417</v>
      </c>
    </row>
    <row r="99" spans="1:18" ht="28.5" x14ac:dyDescent="0.45">
      <c r="A99" s="4" t="s">
        <v>13</v>
      </c>
      <c r="B99" s="5">
        <v>900083</v>
      </c>
      <c r="C99" s="5">
        <v>39545</v>
      </c>
      <c r="D99" s="4"/>
      <c r="E99" s="4"/>
      <c r="F99" s="4"/>
      <c r="G99" s="4"/>
      <c r="H99" s="5">
        <v>61376</v>
      </c>
      <c r="I99" s="4"/>
      <c r="J99" s="4"/>
      <c r="K99" s="4"/>
      <c r="L99" s="4"/>
      <c r="M99" s="4"/>
      <c r="P99">
        <f t="shared" si="2"/>
        <v>939628</v>
      </c>
      <c r="R99">
        <f t="shared" si="3"/>
        <v>0.95791419583069048</v>
      </c>
    </row>
    <row r="100" spans="1:18" ht="28.5" x14ac:dyDescent="0.45">
      <c r="A100" s="4" t="s">
        <v>14</v>
      </c>
      <c r="B100" s="5">
        <v>1516961.8060000001</v>
      </c>
      <c r="C100" s="5">
        <v>74439.942089999997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P100">
        <f t="shared" si="2"/>
        <v>1591401.7480900001</v>
      </c>
      <c r="R100">
        <f t="shared" si="3"/>
        <v>0.95322366449619478</v>
      </c>
    </row>
    <row r="101" spans="1:18" ht="28.5" x14ac:dyDescent="0.45">
      <c r="A101" s="4" t="s">
        <v>15</v>
      </c>
      <c r="B101" s="5">
        <v>2216660.6320000002</v>
      </c>
      <c r="C101" s="5">
        <v>102612.084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P101">
        <f t="shared" si="2"/>
        <v>2319272.716</v>
      </c>
      <c r="R101">
        <f t="shared" si="3"/>
        <v>0.95575678388655705</v>
      </c>
    </row>
    <row r="102" spans="1:18" ht="28.5" x14ac:dyDescent="0.45">
      <c r="A102" s="4" t="s">
        <v>16</v>
      </c>
      <c r="B102" s="5">
        <v>1086001.8</v>
      </c>
      <c r="C102" s="5">
        <v>41624.257140000002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P102">
        <f t="shared" si="2"/>
        <v>1127626.0571400002</v>
      </c>
      <c r="R102">
        <f t="shared" si="3"/>
        <v>0.96308682574649629</v>
      </c>
    </row>
    <row r="103" spans="1:18" ht="28.5" x14ac:dyDescent="0.45">
      <c r="A103" s="4" t="s">
        <v>17</v>
      </c>
      <c r="B103" s="5">
        <v>1434733.554</v>
      </c>
      <c r="C103" s="5">
        <v>67604.499490000002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P103">
        <f t="shared" si="2"/>
        <v>1502338.0534900001</v>
      </c>
      <c r="R103">
        <f t="shared" si="3"/>
        <v>0.95500047453836923</v>
      </c>
    </row>
    <row r="104" spans="1:18" ht="28.5" x14ac:dyDescent="0.45">
      <c r="A104" s="4" t="s">
        <v>18</v>
      </c>
      <c r="B104" s="5">
        <v>1213374.0719999999</v>
      </c>
      <c r="C104" s="5">
        <v>68643.952269999994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P104">
        <f t="shared" si="2"/>
        <v>1282018.0242699999</v>
      </c>
      <c r="R104">
        <f t="shared" si="3"/>
        <v>0.94645632824929515</v>
      </c>
    </row>
    <row r="105" spans="1:18" ht="28.5" x14ac:dyDescent="0.45">
      <c r="A105" s="4" t="s">
        <v>19</v>
      </c>
      <c r="B105" s="5">
        <v>1376175.561</v>
      </c>
      <c r="C105" s="5">
        <v>79567.333329999994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P105">
        <f t="shared" si="2"/>
        <v>1455742.89433</v>
      </c>
      <c r="R105">
        <f t="shared" si="3"/>
        <v>0.94534245460519961</v>
      </c>
    </row>
    <row r="106" spans="1:18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P106">
        <f t="shared" si="2"/>
        <v>0</v>
      </c>
      <c r="R106" t="e">
        <f t="shared" si="3"/>
        <v>#DIV/0!</v>
      </c>
    </row>
    <row r="107" spans="1:18" ht="47.25" x14ac:dyDescent="0.5">
      <c r="A107" s="2" t="s">
        <v>21</v>
      </c>
      <c r="B107" s="6">
        <v>1160188.8419999999</v>
      </c>
      <c r="C107" s="6">
        <v>62240.69356</v>
      </c>
      <c r="D107" s="2"/>
      <c r="E107" s="2"/>
      <c r="F107" s="2"/>
      <c r="G107" s="2"/>
      <c r="H107" s="6">
        <v>61376</v>
      </c>
      <c r="I107" s="2"/>
      <c r="J107" s="2"/>
      <c r="K107" s="2"/>
      <c r="L107" s="2"/>
      <c r="M107" s="2"/>
      <c r="P107">
        <f t="shared" si="2"/>
        <v>1222429.53556</v>
      </c>
      <c r="R107">
        <f t="shared" si="3"/>
        <v>0.9490844324769302</v>
      </c>
    </row>
    <row r="108" spans="1:18" ht="47.25" x14ac:dyDescent="0.5">
      <c r="A108" s="2" t="s">
        <v>22</v>
      </c>
      <c r="B108" s="6">
        <v>1465389.1240000001</v>
      </c>
      <c r="C108" s="6">
        <v>72010.42525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P108">
        <f t="shared" si="2"/>
        <v>1537399.5492500002</v>
      </c>
      <c r="R108">
        <f t="shared" si="3"/>
        <v>0.95316089087893296</v>
      </c>
    </row>
    <row r="109" spans="1:18" ht="47.25" x14ac:dyDescent="0.5">
      <c r="A109" s="2" t="s">
        <v>23</v>
      </c>
      <c r="B109" s="6">
        <v>114371.1122</v>
      </c>
      <c r="C109" s="6">
        <v>6412.5060700000004</v>
      </c>
      <c r="D109" s="2"/>
      <c r="E109" s="2"/>
      <c r="F109" s="2"/>
      <c r="G109" s="2"/>
      <c r="H109" s="3" t="e">
        <v>#DIV/0!</v>
      </c>
      <c r="I109" s="2"/>
      <c r="J109" s="2"/>
      <c r="K109" s="2"/>
      <c r="L109" s="2"/>
      <c r="M109" s="2"/>
      <c r="P109">
        <f t="shared" si="2"/>
        <v>120783.61827000001</v>
      </c>
      <c r="R109">
        <f t="shared" si="3"/>
        <v>0.94690914081025901</v>
      </c>
    </row>
    <row r="110" spans="1:18" ht="47.25" x14ac:dyDescent="0.5">
      <c r="A110" s="2" t="s">
        <v>24</v>
      </c>
      <c r="B110" s="6">
        <v>197579.60819999999</v>
      </c>
      <c r="C110" s="6">
        <v>9868.2139090000001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P110">
        <f t="shared" si="2"/>
        <v>207447.822109</v>
      </c>
      <c r="R110">
        <f t="shared" si="3"/>
        <v>0.95243038076430164</v>
      </c>
    </row>
    <row r="111" spans="1:18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P111">
        <f t="shared" si="2"/>
        <v>0</v>
      </c>
      <c r="R111" t="e">
        <f t="shared" si="3"/>
        <v>#DIV/0!</v>
      </c>
    </row>
    <row r="112" spans="1:18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P112">
        <f t="shared" si="2"/>
        <v>0</v>
      </c>
      <c r="R112" t="e">
        <f t="shared" si="3"/>
        <v>#DIV/0!</v>
      </c>
    </row>
    <row r="113" spans="1:18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P113">
        <f t="shared" si="2"/>
        <v>0</v>
      </c>
      <c r="R113" t="e">
        <f t="shared" si="3"/>
        <v>#DIV/0!</v>
      </c>
    </row>
    <row r="114" spans="1:18" x14ac:dyDescent="0.4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P114">
        <f t="shared" si="2"/>
        <v>0</v>
      </c>
      <c r="R114" t="e">
        <f t="shared" si="3"/>
        <v>#DIV/0!</v>
      </c>
    </row>
    <row r="115" spans="1:18" x14ac:dyDescent="0.4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P115">
        <f t="shared" si="2"/>
        <v>0</v>
      </c>
      <c r="R115" t="e">
        <f t="shared" si="3"/>
        <v>#DIV/0!</v>
      </c>
    </row>
    <row r="116" spans="1:18" ht="15.75" x14ac:dyDescent="0.5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P116">
        <f t="shared" si="2"/>
        <v>0</v>
      </c>
      <c r="R116" t="e">
        <f t="shared" si="3"/>
        <v>#DIV/0!</v>
      </c>
    </row>
    <row r="117" spans="1:18" ht="15.75" customHeight="1" x14ac:dyDescent="0.5">
      <c r="A117" s="2"/>
      <c r="B117" s="9" t="s">
        <v>32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2"/>
      <c r="P117">
        <f t="shared" si="2"/>
        <v>0</v>
      </c>
      <c r="R117" t="e">
        <f t="shared" si="3"/>
        <v>#VALUE!</v>
      </c>
    </row>
    <row r="118" spans="1:18" ht="15.75" x14ac:dyDescent="0.5">
      <c r="A118" s="2" t="s">
        <v>2</v>
      </c>
      <c r="B118" s="2" t="s">
        <v>3</v>
      </c>
      <c r="C118" s="2" t="s">
        <v>4</v>
      </c>
      <c r="D118" s="2" t="s">
        <v>5</v>
      </c>
      <c r="E118" s="2"/>
      <c r="F118" s="2"/>
      <c r="G118" s="2"/>
      <c r="H118" s="2"/>
      <c r="I118" s="2"/>
      <c r="J118" s="2"/>
      <c r="K118" s="2"/>
      <c r="L118" s="2"/>
      <c r="M118" s="2"/>
      <c r="P118">
        <f t="shared" si="2"/>
        <v>0</v>
      </c>
      <c r="R118" t="e">
        <f t="shared" si="3"/>
        <v>#VALUE!</v>
      </c>
    </row>
    <row r="119" spans="1:18" ht="28.5" x14ac:dyDescent="0.45">
      <c r="A119" s="4" t="s">
        <v>10</v>
      </c>
      <c r="B119" s="5">
        <v>44852.020100000002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P119">
        <f t="shared" si="2"/>
        <v>44852.020100000002</v>
      </c>
      <c r="R119">
        <f t="shared" si="3"/>
        <v>1</v>
      </c>
    </row>
    <row r="120" spans="1:18" ht="28.5" x14ac:dyDescent="0.45">
      <c r="A120" s="4" t="s">
        <v>11</v>
      </c>
      <c r="B120" s="5">
        <v>23044.013279999999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P120">
        <f t="shared" si="2"/>
        <v>23044.013279999999</v>
      </c>
      <c r="R120">
        <f t="shared" si="3"/>
        <v>1</v>
      </c>
    </row>
    <row r="121" spans="1:18" ht="28.5" x14ac:dyDescent="0.45">
      <c r="A121" s="4" t="s">
        <v>12</v>
      </c>
      <c r="B121" s="5">
        <v>14309.23077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P121">
        <f t="shared" si="2"/>
        <v>14309.23077</v>
      </c>
      <c r="R121">
        <f t="shared" si="3"/>
        <v>1</v>
      </c>
    </row>
    <row r="122" spans="1:18" ht="28.5" x14ac:dyDescent="0.45">
      <c r="A122" s="4" t="s">
        <v>13</v>
      </c>
      <c r="B122" s="5">
        <v>8766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P122">
        <f t="shared" si="2"/>
        <v>8766</v>
      </c>
      <c r="R122">
        <f t="shared" si="3"/>
        <v>1</v>
      </c>
    </row>
    <row r="123" spans="1:18" ht="28.5" x14ac:dyDescent="0.45">
      <c r="A123" s="4" t="s">
        <v>14</v>
      </c>
      <c r="B123" s="5">
        <v>13377.728289999999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P123">
        <f t="shared" si="2"/>
        <v>13377.728289999999</v>
      </c>
      <c r="R123">
        <f t="shared" si="3"/>
        <v>1</v>
      </c>
    </row>
    <row r="124" spans="1:18" ht="28.5" x14ac:dyDescent="0.45">
      <c r="A124" s="4" t="s">
        <v>15</v>
      </c>
      <c r="B124" s="5">
        <v>103902.2311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P124">
        <f t="shared" si="2"/>
        <v>103902.2311</v>
      </c>
      <c r="R124">
        <f t="shared" si="3"/>
        <v>1</v>
      </c>
    </row>
    <row r="125" spans="1:18" ht="28.5" x14ac:dyDescent="0.45">
      <c r="A125" s="4" t="s">
        <v>16</v>
      </c>
      <c r="B125" s="5">
        <v>58897.542860000001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P125">
        <f t="shared" si="2"/>
        <v>58897.542860000001</v>
      </c>
      <c r="R125">
        <f t="shared" si="3"/>
        <v>1</v>
      </c>
    </row>
    <row r="126" spans="1:18" ht="28.5" x14ac:dyDescent="0.45">
      <c r="A126" s="4" t="s">
        <v>17</v>
      </c>
      <c r="B126" s="5">
        <v>23800.624360000002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P126">
        <f t="shared" si="2"/>
        <v>23800.624360000002</v>
      </c>
      <c r="R126">
        <f t="shared" si="3"/>
        <v>1</v>
      </c>
    </row>
    <row r="127" spans="1:18" ht="28.5" x14ac:dyDescent="0.45">
      <c r="A127" s="4" t="s">
        <v>18</v>
      </c>
      <c r="B127" s="5">
        <v>49993.489260000002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P127">
        <f t="shared" si="2"/>
        <v>49993.489260000002</v>
      </c>
      <c r="R127">
        <f t="shared" si="3"/>
        <v>1</v>
      </c>
    </row>
    <row r="128" spans="1:18" ht="28.5" x14ac:dyDescent="0.45">
      <c r="A128" s="4" t="s">
        <v>19</v>
      </c>
      <c r="B128" s="5">
        <v>22845.80702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P128">
        <f t="shared" si="2"/>
        <v>22845.80702</v>
      </c>
      <c r="R128">
        <f t="shared" si="3"/>
        <v>1</v>
      </c>
    </row>
    <row r="129" spans="1:18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P129">
        <f t="shared" si="2"/>
        <v>0</v>
      </c>
      <c r="R129" t="e">
        <f t="shared" si="3"/>
        <v>#DIV/0!</v>
      </c>
    </row>
    <row r="130" spans="1:18" ht="47.25" x14ac:dyDescent="0.5">
      <c r="A130" s="2" t="s">
        <v>21</v>
      </c>
      <c r="B130" s="6">
        <v>20869.798490000001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P130">
        <f t="shared" si="2"/>
        <v>20869.798490000001</v>
      </c>
      <c r="R130">
        <f t="shared" si="3"/>
        <v>1</v>
      </c>
    </row>
    <row r="131" spans="1:18" ht="47.25" x14ac:dyDescent="0.5">
      <c r="A131" s="2" t="s">
        <v>22</v>
      </c>
      <c r="B131" s="6">
        <v>51887.938920000001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P131">
        <f t="shared" si="2"/>
        <v>51887.938920000001</v>
      </c>
      <c r="R131">
        <f t="shared" si="3"/>
        <v>1</v>
      </c>
    </row>
    <row r="132" spans="1:18" ht="47.25" x14ac:dyDescent="0.5">
      <c r="A132" s="2" t="s">
        <v>23</v>
      </c>
      <c r="B132" s="6">
        <v>6424.7500570000002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P132">
        <f t="shared" si="2"/>
        <v>6424.7500570000002</v>
      </c>
      <c r="R132">
        <f t="shared" si="3"/>
        <v>1</v>
      </c>
    </row>
    <row r="133" spans="1:18" ht="47.25" x14ac:dyDescent="0.5">
      <c r="A133" s="2" t="s">
        <v>24</v>
      </c>
      <c r="B133" s="6">
        <v>14816.46507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P133">
        <f t="shared" ref="P133:P196" si="5">SUM(B133:G133)</f>
        <v>14816.46507</v>
      </c>
      <c r="R133">
        <f t="shared" ref="R133:R196" si="6">B133/P133</f>
        <v>1</v>
      </c>
    </row>
    <row r="134" spans="1:18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P134">
        <f t="shared" si="5"/>
        <v>0</v>
      </c>
      <c r="R134" t="e">
        <f t="shared" si="6"/>
        <v>#DIV/0!</v>
      </c>
    </row>
    <row r="135" spans="1:18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P135">
        <f t="shared" si="5"/>
        <v>0</v>
      </c>
      <c r="R135" t="e">
        <f t="shared" si="6"/>
        <v>#DIV/0!</v>
      </c>
    </row>
    <row r="136" spans="1:18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P136">
        <f t="shared" si="5"/>
        <v>0</v>
      </c>
      <c r="R136" t="e">
        <f t="shared" si="6"/>
        <v>#DIV/0!</v>
      </c>
    </row>
    <row r="137" spans="1:18" x14ac:dyDescent="0.4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P137">
        <f t="shared" si="5"/>
        <v>0</v>
      </c>
      <c r="R137" t="e">
        <f t="shared" si="6"/>
        <v>#DIV/0!</v>
      </c>
    </row>
    <row r="138" spans="1:18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P138">
        <f t="shared" si="5"/>
        <v>0</v>
      </c>
      <c r="R138" t="e">
        <f t="shared" si="6"/>
        <v>#DIV/0!</v>
      </c>
    </row>
    <row r="139" spans="1:18" ht="15.75" x14ac:dyDescent="0.5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P139">
        <f t="shared" si="5"/>
        <v>0</v>
      </c>
      <c r="R139" t="e">
        <f t="shared" si="6"/>
        <v>#DIV/0!</v>
      </c>
    </row>
    <row r="140" spans="1:18" ht="15.75" customHeight="1" x14ac:dyDescent="0.5">
      <c r="A140" s="2"/>
      <c r="B140" s="9" t="s">
        <v>33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2"/>
      <c r="P140">
        <f t="shared" si="5"/>
        <v>0</v>
      </c>
      <c r="R140" t="e">
        <f t="shared" si="6"/>
        <v>#VALUE!</v>
      </c>
    </row>
    <row r="141" spans="1:18" ht="15.75" x14ac:dyDescent="0.5">
      <c r="A141" s="2" t="s">
        <v>2</v>
      </c>
      <c r="B141" s="2" t="s">
        <v>3</v>
      </c>
      <c r="C141" s="2" t="s">
        <v>4</v>
      </c>
      <c r="D141" s="2" t="s">
        <v>5</v>
      </c>
      <c r="E141" s="2" t="s">
        <v>6</v>
      </c>
      <c r="F141" s="2" t="s">
        <v>7</v>
      </c>
      <c r="G141" s="2" t="s">
        <v>8</v>
      </c>
      <c r="H141" s="2"/>
      <c r="I141" s="2"/>
      <c r="J141" s="2"/>
      <c r="K141" s="2"/>
      <c r="L141" s="2"/>
      <c r="M141" s="2"/>
      <c r="P141">
        <f t="shared" si="5"/>
        <v>0</v>
      </c>
      <c r="R141" t="e">
        <f t="shared" si="6"/>
        <v>#VALUE!</v>
      </c>
    </row>
    <row r="142" spans="1:18" ht="28.5" x14ac:dyDescent="0.45">
      <c r="A142" s="4" t="s">
        <v>10</v>
      </c>
      <c r="B142" s="5">
        <v>44680.76382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P142">
        <f t="shared" si="5"/>
        <v>44680.76382</v>
      </c>
      <c r="R142">
        <f t="shared" si="6"/>
        <v>1</v>
      </c>
    </row>
    <row r="143" spans="1:18" ht="28.5" x14ac:dyDescent="0.45">
      <c r="A143" s="4" t="s">
        <v>11</v>
      </c>
      <c r="B143" s="5">
        <v>46292.943070000001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P143">
        <f t="shared" si="5"/>
        <v>46292.943070000001</v>
      </c>
      <c r="R143">
        <f t="shared" si="6"/>
        <v>1</v>
      </c>
    </row>
    <row r="144" spans="1:18" ht="28.5" x14ac:dyDescent="0.45">
      <c r="A144" s="4" t="s">
        <v>12</v>
      </c>
      <c r="B144" s="5">
        <v>20477.128209999999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P144">
        <f t="shared" si="5"/>
        <v>20477.128209999999</v>
      </c>
      <c r="R144">
        <f t="shared" si="6"/>
        <v>1</v>
      </c>
    </row>
    <row r="145" spans="1:18" ht="28.5" x14ac:dyDescent="0.45">
      <c r="A145" s="4" t="s">
        <v>13</v>
      </c>
      <c r="B145" s="5">
        <v>16106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P145">
        <f t="shared" si="5"/>
        <v>16106</v>
      </c>
      <c r="R145">
        <f t="shared" si="6"/>
        <v>1</v>
      </c>
    </row>
    <row r="146" spans="1:18" ht="28.5" x14ac:dyDescent="0.45">
      <c r="A146" s="4" t="s">
        <v>14</v>
      </c>
      <c r="B146" s="5">
        <v>23820.89532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P146">
        <f t="shared" si="5"/>
        <v>23820.89532</v>
      </c>
      <c r="R146">
        <f t="shared" si="6"/>
        <v>1</v>
      </c>
    </row>
    <row r="147" spans="1:18" ht="28.5" x14ac:dyDescent="0.45">
      <c r="A147" s="4" t="s">
        <v>15</v>
      </c>
      <c r="B147" s="5">
        <v>149058.65729999999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P147">
        <f t="shared" si="5"/>
        <v>149058.65729999999</v>
      </c>
      <c r="R147">
        <f t="shared" si="6"/>
        <v>1</v>
      </c>
    </row>
    <row r="148" spans="1:18" ht="28.5" x14ac:dyDescent="0.45">
      <c r="A148" s="4" t="s">
        <v>16</v>
      </c>
      <c r="B148" s="5">
        <v>56321.257140000002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P148">
        <f t="shared" si="5"/>
        <v>56321.257140000002</v>
      </c>
      <c r="R148">
        <f t="shared" si="6"/>
        <v>1</v>
      </c>
    </row>
    <row r="149" spans="1:18" ht="28.5" x14ac:dyDescent="0.45">
      <c r="A149" s="4" t="s">
        <v>17</v>
      </c>
      <c r="B149" s="5">
        <v>24080.554759999999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P149">
        <f t="shared" si="5"/>
        <v>24080.554759999999</v>
      </c>
      <c r="R149">
        <f t="shared" si="6"/>
        <v>1</v>
      </c>
    </row>
    <row r="150" spans="1:18" ht="28.5" x14ac:dyDescent="0.45">
      <c r="A150" s="4" t="s">
        <v>18</v>
      </c>
      <c r="B150" s="5">
        <v>41781.551310000003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P150">
        <f t="shared" si="5"/>
        <v>41781.551310000003</v>
      </c>
      <c r="R150">
        <f t="shared" si="6"/>
        <v>1</v>
      </c>
    </row>
    <row r="151" spans="1:18" ht="28.5" x14ac:dyDescent="0.45">
      <c r="A151" s="4" t="s">
        <v>19</v>
      </c>
      <c r="B151" s="5">
        <v>24806.40351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P151">
        <f t="shared" si="5"/>
        <v>24806.40351</v>
      </c>
      <c r="R151">
        <f t="shared" si="6"/>
        <v>1</v>
      </c>
    </row>
    <row r="152" spans="1:18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P152">
        <f t="shared" si="5"/>
        <v>0</v>
      </c>
      <c r="R152" t="e">
        <f t="shared" si="6"/>
        <v>#DIV/0!</v>
      </c>
    </row>
    <row r="153" spans="1:18" ht="47.25" x14ac:dyDescent="0.5">
      <c r="A153" s="2" t="s">
        <v>21</v>
      </c>
      <c r="B153" s="6">
        <v>30275.54608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P153">
        <f t="shared" si="5"/>
        <v>30275.54608</v>
      </c>
      <c r="R153">
        <f t="shared" si="6"/>
        <v>1</v>
      </c>
    </row>
    <row r="154" spans="1:18" ht="47.25" x14ac:dyDescent="0.5">
      <c r="A154" s="2" t="s">
        <v>22</v>
      </c>
      <c r="B154" s="6">
        <v>59209.684809999999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P154">
        <f t="shared" si="5"/>
        <v>59209.684809999999</v>
      </c>
      <c r="R154">
        <f t="shared" si="6"/>
        <v>1</v>
      </c>
    </row>
    <row r="155" spans="1:18" ht="47.25" x14ac:dyDescent="0.5">
      <c r="A155" s="2" t="s">
        <v>23</v>
      </c>
      <c r="B155" s="6">
        <v>6334.4883369999998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P155">
        <f t="shared" si="5"/>
        <v>6334.4883369999998</v>
      </c>
      <c r="R155">
        <f t="shared" si="6"/>
        <v>1</v>
      </c>
    </row>
    <row r="156" spans="1:18" ht="47.25" x14ac:dyDescent="0.5">
      <c r="A156" s="2" t="s">
        <v>24</v>
      </c>
      <c r="B156" s="6">
        <v>23240.656459999998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P156">
        <f t="shared" si="5"/>
        <v>23240.656459999998</v>
      </c>
      <c r="R156">
        <f t="shared" si="6"/>
        <v>1</v>
      </c>
    </row>
    <row r="157" spans="1:18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P157">
        <f t="shared" si="5"/>
        <v>0</v>
      </c>
      <c r="R157" t="e">
        <f t="shared" si="6"/>
        <v>#DIV/0!</v>
      </c>
    </row>
    <row r="158" spans="1:18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P158">
        <f t="shared" si="5"/>
        <v>0</v>
      </c>
      <c r="R158" t="e">
        <f t="shared" si="6"/>
        <v>#DIV/0!</v>
      </c>
    </row>
    <row r="159" spans="1:18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P159">
        <f t="shared" si="5"/>
        <v>0</v>
      </c>
      <c r="R159" t="e">
        <f t="shared" si="6"/>
        <v>#DIV/0!</v>
      </c>
    </row>
    <row r="160" spans="1:18" x14ac:dyDescent="0.4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P160">
        <f t="shared" si="5"/>
        <v>0</v>
      </c>
      <c r="R160" t="e">
        <f t="shared" si="6"/>
        <v>#DIV/0!</v>
      </c>
    </row>
    <row r="161" spans="1:18" x14ac:dyDescent="0.4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P161">
        <f t="shared" si="5"/>
        <v>0</v>
      </c>
      <c r="R161" t="e">
        <f t="shared" si="6"/>
        <v>#DIV/0!</v>
      </c>
    </row>
    <row r="162" spans="1:18" ht="15.75" x14ac:dyDescent="0.5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P162">
        <f t="shared" si="5"/>
        <v>0</v>
      </c>
      <c r="R162" t="e">
        <f t="shared" si="6"/>
        <v>#DIV/0!</v>
      </c>
    </row>
    <row r="163" spans="1:18" ht="15.75" customHeight="1" x14ac:dyDescent="0.5">
      <c r="A163" s="2"/>
      <c r="B163" s="9" t="s">
        <v>34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2"/>
      <c r="P163">
        <f t="shared" si="5"/>
        <v>0</v>
      </c>
      <c r="R163" t="e">
        <f t="shared" si="6"/>
        <v>#VALUE!</v>
      </c>
    </row>
    <row r="164" spans="1:18" ht="15.75" x14ac:dyDescent="0.5">
      <c r="A164" s="2" t="s">
        <v>2</v>
      </c>
      <c r="B164" s="2" t="s">
        <v>3</v>
      </c>
      <c r="C164" s="2" t="s">
        <v>4</v>
      </c>
      <c r="D164" s="2" t="s">
        <v>5</v>
      </c>
      <c r="E164" s="2" t="s">
        <v>6</v>
      </c>
      <c r="F164" s="2" t="s">
        <v>7</v>
      </c>
      <c r="G164" s="2" t="s">
        <v>8</v>
      </c>
      <c r="H164" s="2" t="s">
        <v>9</v>
      </c>
      <c r="I164" s="2" t="s">
        <v>27</v>
      </c>
      <c r="J164" s="2" t="s">
        <v>28</v>
      </c>
      <c r="K164" s="2" t="s">
        <v>29</v>
      </c>
      <c r="L164" s="2"/>
      <c r="M164" s="2"/>
      <c r="P164">
        <f t="shared" si="5"/>
        <v>0</v>
      </c>
      <c r="R164" t="e">
        <f t="shared" si="6"/>
        <v>#VALUE!</v>
      </c>
    </row>
    <row r="165" spans="1:18" ht="28.5" x14ac:dyDescent="0.45">
      <c r="A165" s="4" t="s">
        <v>10</v>
      </c>
      <c r="B165" s="5">
        <v>612670.41709999996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P165">
        <f t="shared" si="5"/>
        <v>612670.41709999996</v>
      </c>
      <c r="R165">
        <f t="shared" si="6"/>
        <v>1</v>
      </c>
    </row>
    <row r="166" spans="1:18" ht="28.5" x14ac:dyDescent="0.45">
      <c r="A166" s="4" t="s">
        <v>11</v>
      </c>
      <c r="B166" s="5">
        <v>537048.58059999999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P166">
        <f t="shared" si="5"/>
        <v>537048.58059999999</v>
      </c>
      <c r="R166">
        <f t="shared" si="6"/>
        <v>1</v>
      </c>
    </row>
    <row r="167" spans="1:18" ht="28.5" x14ac:dyDescent="0.45">
      <c r="A167" s="4" t="s">
        <v>12</v>
      </c>
      <c r="B167" s="5">
        <v>382337.86080000002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P167">
        <f t="shared" si="5"/>
        <v>382337.86080000002</v>
      </c>
      <c r="R167">
        <f t="shared" si="6"/>
        <v>1</v>
      </c>
    </row>
    <row r="168" spans="1:18" ht="28.5" x14ac:dyDescent="0.45">
      <c r="A168" s="4" t="s">
        <v>13</v>
      </c>
      <c r="B168" s="5">
        <v>395647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P168">
        <f t="shared" si="5"/>
        <v>395647</v>
      </c>
      <c r="R168">
        <f t="shared" si="6"/>
        <v>1</v>
      </c>
    </row>
    <row r="169" spans="1:18" ht="28.5" x14ac:dyDescent="0.45">
      <c r="A169" s="4" t="s">
        <v>14</v>
      </c>
      <c r="B169" s="5">
        <v>752350.63029999996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P169">
        <f t="shared" si="5"/>
        <v>752350.63029999996</v>
      </c>
      <c r="R169">
        <f t="shared" si="6"/>
        <v>1</v>
      </c>
    </row>
    <row r="170" spans="1:18" ht="28.5" x14ac:dyDescent="0.45">
      <c r="A170" s="4" t="s">
        <v>15</v>
      </c>
      <c r="B170" s="5">
        <v>732169.33270000003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P170">
        <f t="shared" si="5"/>
        <v>732169.33270000003</v>
      </c>
      <c r="R170">
        <f t="shared" si="6"/>
        <v>1</v>
      </c>
    </row>
    <row r="171" spans="1:18" ht="28.5" x14ac:dyDescent="0.45">
      <c r="A171" s="4" t="s">
        <v>16</v>
      </c>
      <c r="B171" s="5">
        <v>474247.5429</v>
      </c>
      <c r="C171" s="5">
        <v>17416.3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P171">
        <f t="shared" si="5"/>
        <v>491663.84289999999</v>
      </c>
      <c r="R171">
        <f t="shared" si="6"/>
        <v>0.96457681350478663</v>
      </c>
    </row>
    <row r="172" spans="1:18" ht="28.5" x14ac:dyDescent="0.45">
      <c r="A172" s="4" t="s">
        <v>17</v>
      </c>
      <c r="B172" s="5">
        <v>579279.33470000001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P172">
        <f t="shared" si="5"/>
        <v>579279.33470000001</v>
      </c>
      <c r="R172">
        <f t="shared" si="6"/>
        <v>1</v>
      </c>
    </row>
    <row r="173" spans="1:18" ht="28.5" x14ac:dyDescent="0.45">
      <c r="A173" s="4" t="s">
        <v>18</v>
      </c>
      <c r="B173" s="5">
        <v>787254.10019999999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P173">
        <f t="shared" si="5"/>
        <v>787254.10019999999</v>
      </c>
      <c r="R173">
        <f t="shared" si="6"/>
        <v>1</v>
      </c>
    </row>
    <row r="174" spans="1:18" ht="28.5" x14ac:dyDescent="0.45">
      <c r="A174" s="4" t="s">
        <v>19</v>
      </c>
      <c r="B174" s="5">
        <v>723345.50879999995</v>
      </c>
      <c r="C174" s="5">
        <v>30253.473679999999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P174">
        <f t="shared" si="5"/>
        <v>753598.98248000001</v>
      </c>
      <c r="R174">
        <f t="shared" si="6"/>
        <v>0.95985467817321135</v>
      </c>
    </row>
    <row r="175" spans="1:18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P175">
        <f t="shared" si="5"/>
        <v>0</v>
      </c>
      <c r="R175" t="e">
        <f t="shared" si="6"/>
        <v>#DIV/0!</v>
      </c>
    </row>
    <row r="176" spans="1:18" ht="47.25" x14ac:dyDescent="0.5">
      <c r="A176" s="2" t="s">
        <v>21</v>
      </c>
      <c r="B176" s="6">
        <v>536010.89780000004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P176">
        <f t="shared" si="5"/>
        <v>536010.89780000004</v>
      </c>
      <c r="R176">
        <f t="shared" si="6"/>
        <v>1</v>
      </c>
    </row>
    <row r="177" spans="1:18" ht="47.25" x14ac:dyDescent="0.5">
      <c r="A177" s="2" t="s">
        <v>22</v>
      </c>
      <c r="B177" s="6">
        <v>659259.16379999998</v>
      </c>
      <c r="C177" s="6">
        <v>23834.886839999999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P177">
        <f t="shared" si="5"/>
        <v>683094.05064000003</v>
      </c>
      <c r="R177">
        <f t="shared" si="6"/>
        <v>0.96510745948135723</v>
      </c>
    </row>
    <row r="178" spans="1:18" ht="47.25" x14ac:dyDescent="0.5">
      <c r="A178" s="2" t="s">
        <v>23</v>
      </c>
      <c r="B178" s="6">
        <v>69281.333939999997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P178">
        <f t="shared" si="5"/>
        <v>69281.333939999997</v>
      </c>
      <c r="R178">
        <f t="shared" si="6"/>
        <v>1</v>
      </c>
    </row>
    <row r="179" spans="1:18" ht="47.25" x14ac:dyDescent="0.5">
      <c r="A179" s="2" t="s">
        <v>24</v>
      </c>
      <c r="B179" s="6">
        <v>57633.206160000002</v>
      </c>
      <c r="C179" s="6">
        <v>6418.5868419999997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P179">
        <f t="shared" si="5"/>
        <v>64051.793001999999</v>
      </c>
      <c r="R179">
        <f t="shared" si="6"/>
        <v>0.89979067655764799</v>
      </c>
    </row>
    <row r="180" spans="1:18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P180">
        <f t="shared" si="5"/>
        <v>0</v>
      </c>
      <c r="R180" t="e">
        <f t="shared" si="6"/>
        <v>#DIV/0!</v>
      </c>
    </row>
    <row r="181" spans="1:18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P181">
        <f t="shared" si="5"/>
        <v>0</v>
      </c>
      <c r="R181" t="e">
        <f t="shared" si="6"/>
        <v>#DIV/0!</v>
      </c>
    </row>
    <row r="182" spans="1:18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P182">
        <f t="shared" si="5"/>
        <v>0</v>
      </c>
      <c r="R182" t="e">
        <f t="shared" si="6"/>
        <v>#DIV/0!</v>
      </c>
    </row>
    <row r="183" spans="1:18" x14ac:dyDescent="0.4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P183">
        <f t="shared" si="5"/>
        <v>0</v>
      </c>
      <c r="R183" t="e">
        <f t="shared" si="6"/>
        <v>#DIV/0!</v>
      </c>
    </row>
    <row r="184" spans="1:18" x14ac:dyDescent="0.4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P184">
        <f t="shared" si="5"/>
        <v>0</v>
      </c>
      <c r="R184" t="e">
        <f t="shared" si="6"/>
        <v>#DIV/0!</v>
      </c>
    </row>
    <row r="185" spans="1:18" ht="15.75" x14ac:dyDescent="0.5">
      <c r="A185" s="1" t="s">
        <v>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P185">
        <f t="shared" si="5"/>
        <v>0</v>
      </c>
      <c r="R185" t="e">
        <f t="shared" si="6"/>
        <v>#DIV/0!</v>
      </c>
    </row>
    <row r="186" spans="1:18" ht="15.75" customHeight="1" x14ac:dyDescent="0.5">
      <c r="A186" s="2"/>
      <c r="B186" s="9" t="s">
        <v>35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2"/>
      <c r="P186">
        <f t="shared" si="5"/>
        <v>0</v>
      </c>
      <c r="R186" t="e">
        <f t="shared" si="6"/>
        <v>#VALUE!</v>
      </c>
    </row>
    <row r="187" spans="1:18" ht="15.75" x14ac:dyDescent="0.5">
      <c r="A187" s="2" t="s">
        <v>2</v>
      </c>
      <c r="B187" s="2" t="s">
        <v>3</v>
      </c>
      <c r="C187" s="2" t="s">
        <v>4</v>
      </c>
      <c r="D187" s="2" t="s">
        <v>5</v>
      </c>
      <c r="E187" s="2" t="s">
        <v>6</v>
      </c>
      <c r="F187" s="2" t="s">
        <v>7</v>
      </c>
      <c r="G187" s="2" t="s">
        <v>8</v>
      </c>
      <c r="H187" s="2" t="s">
        <v>9</v>
      </c>
      <c r="I187" s="2" t="s">
        <v>27</v>
      </c>
      <c r="J187" s="2"/>
      <c r="K187" s="2"/>
      <c r="L187" s="2"/>
      <c r="M187" s="2"/>
      <c r="P187">
        <f t="shared" si="5"/>
        <v>0</v>
      </c>
      <c r="R187" t="e">
        <f t="shared" si="6"/>
        <v>#VALUE!</v>
      </c>
    </row>
    <row r="188" spans="1:18" ht="28.5" x14ac:dyDescent="0.45">
      <c r="A188" s="4" t="s">
        <v>10</v>
      </c>
      <c r="B188" s="5">
        <v>2411962.764</v>
      </c>
      <c r="C188" s="5">
        <v>101263.8392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P188">
        <f t="shared" si="5"/>
        <v>2513226.6031999998</v>
      </c>
      <c r="R188">
        <f t="shared" si="6"/>
        <v>0.95970763676022519</v>
      </c>
    </row>
    <row r="189" spans="1:18" ht="28.5" x14ac:dyDescent="0.45">
      <c r="A189" s="4" t="s">
        <v>11</v>
      </c>
      <c r="B189" s="5">
        <v>3266406.7340000002</v>
      </c>
      <c r="C189" s="5">
        <v>122473.3833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P189">
        <f t="shared" si="5"/>
        <v>3388880.1173</v>
      </c>
      <c r="R189">
        <f t="shared" si="6"/>
        <v>0.9638602195826339</v>
      </c>
    </row>
    <row r="190" spans="1:18" ht="28.5" x14ac:dyDescent="0.45">
      <c r="A190" s="4" t="s">
        <v>12</v>
      </c>
      <c r="B190" s="5">
        <v>2349649.5529999998</v>
      </c>
      <c r="C190" s="5">
        <v>99051.501829999994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P190">
        <f t="shared" si="5"/>
        <v>2448701.0548299998</v>
      </c>
      <c r="R190">
        <f t="shared" si="6"/>
        <v>0.95954936939540925</v>
      </c>
    </row>
    <row r="191" spans="1:18" ht="28.5" x14ac:dyDescent="0.45">
      <c r="A191" s="4" t="s">
        <v>13</v>
      </c>
      <c r="B191" s="5">
        <v>2160165</v>
      </c>
      <c r="C191" s="5">
        <v>63039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P191">
        <f t="shared" si="5"/>
        <v>2223204</v>
      </c>
      <c r="R191">
        <f t="shared" si="6"/>
        <v>0.97164497724905141</v>
      </c>
    </row>
    <row r="192" spans="1:18" ht="28.5" x14ac:dyDescent="0.45">
      <c r="A192" s="4" t="s">
        <v>14</v>
      </c>
      <c r="B192" s="5">
        <v>3559167.3810000001</v>
      </c>
      <c r="C192" s="5">
        <v>124133.9332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P192">
        <f t="shared" si="5"/>
        <v>3683301.3141999999</v>
      </c>
      <c r="R192">
        <f t="shared" si="6"/>
        <v>0.9662981867051077</v>
      </c>
    </row>
    <row r="193" spans="1:18" ht="28.5" x14ac:dyDescent="0.45">
      <c r="A193" s="4" t="s">
        <v>15</v>
      </c>
      <c r="B193" s="5">
        <v>3802112.014</v>
      </c>
      <c r="C193" s="5">
        <v>141981.38870000001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P193">
        <f t="shared" si="5"/>
        <v>3944093.4027</v>
      </c>
      <c r="R193">
        <f t="shared" si="6"/>
        <v>0.96400151461859296</v>
      </c>
    </row>
    <row r="194" spans="1:18" ht="28.5" x14ac:dyDescent="0.45">
      <c r="A194" s="4" t="s">
        <v>16</v>
      </c>
      <c r="B194" s="5">
        <v>2614483.7140000002</v>
      </c>
      <c r="C194" s="5">
        <v>89127.314289999995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P194">
        <f t="shared" si="5"/>
        <v>2703611.0282900003</v>
      </c>
      <c r="R194">
        <f t="shared" si="6"/>
        <v>0.96703397295047577</v>
      </c>
    </row>
    <row r="195" spans="1:18" ht="28.5" x14ac:dyDescent="0.45">
      <c r="A195" s="4" t="s">
        <v>17</v>
      </c>
      <c r="B195" s="5">
        <v>4273280.125</v>
      </c>
      <c r="C195" s="5">
        <v>157361.435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P195">
        <f t="shared" si="5"/>
        <v>4430641.5599999996</v>
      </c>
      <c r="R195">
        <f t="shared" si="6"/>
        <v>0.96448337495394243</v>
      </c>
    </row>
    <row r="196" spans="1:18" ht="28.5" x14ac:dyDescent="0.45">
      <c r="A196" s="4" t="s">
        <v>18</v>
      </c>
      <c r="B196" s="5">
        <v>4364658.7450000001</v>
      </c>
      <c r="C196" s="5">
        <v>160912.0955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P196">
        <f t="shared" si="5"/>
        <v>4525570.8404999999</v>
      </c>
      <c r="R196">
        <f t="shared" si="6"/>
        <v>0.9644438014183816</v>
      </c>
    </row>
    <row r="197" spans="1:18" ht="28.5" x14ac:dyDescent="0.45">
      <c r="A197" s="4" t="s">
        <v>19</v>
      </c>
      <c r="B197" s="5">
        <v>3353139.4210000001</v>
      </c>
      <c r="C197" s="5">
        <v>122670.56140000001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P197">
        <f t="shared" ref="P197:P260" si="7">SUM(B197:G197)</f>
        <v>3475809.9824000001</v>
      </c>
      <c r="R197">
        <f t="shared" ref="R197:R260" si="8">B197/P197</f>
        <v>0.96470734533212377</v>
      </c>
    </row>
    <row r="198" spans="1:18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P198">
        <f t="shared" si="7"/>
        <v>0</v>
      </c>
      <c r="R198" t="e">
        <f t="shared" si="8"/>
        <v>#DIV/0!</v>
      </c>
    </row>
    <row r="199" spans="1:18" ht="47.25" x14ac:dyDescent="0.5">
      <c r="A199" s="2" t="s">
        <v>21</v>
      </c>
      <c r="B199" s="6">
        <v>2749470.2859999998</v>
      </c>
      <c r="C199" s="6">
        <v>101992.3315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P199">
        <f t="shared" si="7"/>
        <v>2851462.6174999997</v>
      </c>
      <c r="R199">
        <f t="shared" si="8"/>
        <v>0.96423157334272858</v>
      </c>
    </row>
    <row r="200" spans="1:18" ht="47.25" x14ac:dyDescent="0.5">
      <c r="A200" s="2" t="s">
        <v>22</v>
      </c>
      <c r="B200" s="6">
        <v>3681534.804</v>
      </c>
      <c r="C200" s="6">
        <v>134410.55900000001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P200">
        <f t="shared" si="7"/>
        <v>3815945.3629999999</v>
      </c>
      <c r="R200">
        <f t="shared" si="8"/>
        <v>0.96477660285619771</v>
      </c>
    </row>
    <row r="201" spans="1:18" ht="47.25" x14ac:dyDescent="0.5">
      <c r="A201" s="2" t="s">
        <v>23</v>
      </c>
      <c r="B201" s="6">
        <v>277838.20319999999</v>
      </c>
      <c r="C201" s="6">
        <v>11036.90451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P201">
        <f t="shared" si="7"/>
        <v>288875.10771000001</v>
      </c>
      <c r="R201">
        <f t="shared" si="8"/>
        <v>0.96179350793672436</v>
      </c>
    </row>
    <row r="202" spans="1:18" ht="47.25" x14ac:dyDescent="0.5">
      <c r="A202" s="2" t="s">
        <v>24</v>
      </c>
      <c r="B202" s="6">
        <v>322319.815</v>
      </c>
      <c r="C202" s="6">
        <v>13181.03069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P202">
        <f t="shared" si="7"/>
        <v>335500.84568999999</v>
      </c>
      <c r="R202">
        <f t="shared" si="8"/>
        <v>0.96071237715394864</v>
      </c>
    </row>
    <row r="203" spans="1:18" x14ac:dyDescent="0.4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P203">
        <f t="shared" si="7"/>
        <v>0</v>
      </c>
      <c r="R203" t="e">
        <f t="shared" si="8"/>
        <v>#DIV/0!</v>
      </c>
    </row>
    <row r="204" spans="1:18" x14ac:dyDescent="0.4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P204">
        <f t="shared" si="7"/>
        <v>0</v>
      </c>
      <c r="R204" t="e">
        <f t="shared" si="8"/>
        <v>#DIV/0!</v>
      </c>
    </row>
    <row r="205" spans="1:18" x14ac:dyDescent="0.4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P205">
        <f t="shared" si="7"/>
        <v>0</v>
      </c>
      <c r="R205" t="e">
        <f t="shared" si="8"/>
        <v>#DIV/0!</v>
      </c>
    </row>
    <row r="206" spans="1:18" x14ac:dyDescent="0.4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P206">
        <f t="shared" si="7"/>
        <v>0</v>
      </c>
      <c r="R206" t="e">
        <f t="shared" si="8"/>
        <v>#DIV/0!</v>
      </c>
    </row>
    <row r="207" spans="1:18" x14ac:dyDescent="0.4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P207">
        <f t="shared" si="7"/>
        <v>0</v>
      </c>
      <c r="R207" t="e">
        <f t="shared" si="8"/>
        <v>#DIV/0!</v>
      </c>
    </row>
    <row r="208" spans="1:18" ht="15.75" x14ac:dyDescent="0.5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P208">
        <f t="shared" si="7"/>
        <v>0</v>
      </c>
      <c r="R208" t="e">
        <f t="shared" si="8"/>
        <v>#DIV/0!</v>
      </c>
    </row>
    <row r="209" spans="1:18" ht="15.75" customHeight="1" x14ac:dyDescent="0.5">
      <c r="A209" s="2"/>
      <c r="B209" s="9" t="s">
        <v>36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2"/>
      <c r="P209">
        <f t="shared" si="7"/>
        <v>0</v>
      </c>
      <c r="R209" t="e">
        <f t="shared" si="8"/>
        <v>#VALUE!</v>
      </c>
    </row>
    <row r="210" spans="1:18" ht="15.75" x14ac:dyDescent="0.5">
      <c r="A210" s="2" t="s">
        <v>2</v>
      </c>
      <c r="B210" s="2" t="s">
        <v>3</v>
      </c>
      <c r="C210" s="2" t="s">
        <v>4</v>
      </c>
      <c r="D210" s="2" t="s">
        <v>5</v>
      </c>
      <c r="E210" s="2" t="s">
        <v>6</v>
      </c>
      <c r="F210" s="2"/>
      <c r="G210" s="2"/>
      <c r="H210" s="2"/>
      <c r="I210" s="2"/>
      <c r="J210" s="2"/>
      <c r="K210" s="2"/>
      <c r="L210" s="2"/>
      <c r="M210" s="2"/>
      <c r="P210">
        <f t="shared" si="7"/>
        <v>0</v>
      </c>
      <c r="R210" t="e">
        <f t="shared" si="8"/>
        <v>#VALUE!</v>
      </c>
    </row>
    <row r="211" spans="1:18" ht="28.5" x14ac:dyDescent="0.45">
      <c r="A211" s="4" t="s">
        <v>10</v>
      </c>
      <c r="B211" s="5">
        <v>1470010.402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P211">
        <f t="shared" si="7"/>
        <v>1470010.402</v>
      </c>
      <c r="R211">
        <f t="shared" si="8"/>
        <v>1</v>
      </c>
    </row>
    <row r="212" spans="1:18" ht="28.5" x14ac:dyDescent="0.45">
      <c r="A212" s="4" t="s">
        <v>11</v>
      </c>
      <c r="B212" s="5">
        <v>2296256.8059999999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P212">
        <f t="shared" si="7"/>
        <v>2296256.8059999999</v>
      </c>
      <c r="R212">
        <f t="shared" si="8"/>
        <v>1</v>
      </c>
    </row>
    <row r="213" spans="1:18" ht="28.5" x14ac:dyDescent="0.45">
      <c r="A213" s="4" t="s">
        <v>12</v>
      </c>
      <c r="B213" s="5">
        <v>168540.9963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P213">
        <f t="shared" si="7"/>
        <v>168540.9963</v>
      </c>
      <c r="R213">
        <f t="shared" si="8"/>
        <v>1</v>
      </c>
    </row>
    <row r="214" spans="1:18" ht="28.5" x14ac:dyDescent="0.45">
      <c r="A214" s="4" t="s">
        <v>13</v>
      </c>
      <c r="B214" s="5">
        <v>962490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P214">
        <f t="shared" si="7"/>
        <v>962490</v>
      </c>
      <c r="R214">
        <f t="shared" si="8"/>
        <v>1</v>
      </c>
    </row>
    <row r="215" spans="1:18" ht="28.5" x14ac:dyDescent="0.45">
      <c r="A215" s="4" t="s">
        <v>14</v>
      </c>
      <c r="B215" s="5">
        <v>1497703.57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P215">
        <f t="shared" si="7"/>
        <v>1497703.57</v>
      </c>
      <c r="R215">
        <f t="shared" si="8"/>
        <v>1</v>
      </c>
    </row>
    <row r="216" spans="1:18" ht="28.5" x14ac:dyDescent="0.45">
      <c r="A216" s="4" t="s">
        <v>15</v>
      </c>
      <c r="B216" s="5">
        <v>2277459.932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P216">
        <f t="shared" si="7"/>
        <v>2277459.932</v>
      </c>
      <c r="R216">
        <f t="shared" si="8"/>
        <v>1</v>
      </c>
    </row>
    <row r="217" spans="1:18" ht="28.5" x14ac:dyDescent="0.45">
      <c r="A217" s="4" t="s">
        <v>16</v>
      </c>
      <c r="B217" s="5">
        <v>701219.32860000001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P217">
        <f t="shared" si="7"/>
        <v>701219.32860000001</v>
      </c>
      <c r="R217">
        <f t="shared" si="8"/>
        <v>1</v>
      </c>
    </row>
    <row r="218" spans="1:18" ht="28.5" x14ac:dyDescent="0.45">
      <c r="A218" s="4" t="s">
        <v>17</v>
      </c>
      <c r="B218" s="5">
        <v>1190933.797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P218">
        <f t="shared" si="7"/>
        <v>1190933.797</v>
      </c>
      <c r="R218">
        <f t="shared" si="8"/>
        <v>1</v>
      </c>
    </row>
    <row r="219" spans="1:18" ht="28.5" x14ac:dyDescent="0.45">
      <c r="A219" s="4" t="s">
        <v>18</v>
      </c>
      <c r="B219" s="5">
        <v>173555.85680000001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P219">
        <f t="shared" si="7"/>
        <v>173555.85680000001</v>
      </c>
      <c r="R219">
        <f t="shared" si="8"/>
        <v>1</v>
      </c>
    </row>
    <row r="220" spans="1:18" ht="28.5" x14ac:dyDescent="0.45">
      <c r="A220" s="4" t="s">
        <v>19</v>
      </c>
      <c r="B220" s="5">
        <v>1046896.246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P220">
        <f t="shared" si="7"/>
        <v>1046896.246</v>
      </c>
      <c r="R220">
        <f t="shared" si="8"/>
        <v>1</v>
      </c>
    </row>
    <row r="221" spans="1:18" x14ac:dyDescent="0.4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P221">
        <f t="shared" si="7"/>
        <v>0</v>
      </c>
      <c r="R221" t="e">
        <f t="shared" si="8"/>
        <v>#DIV/0!</v>
      </c>
    </row>
    <row r="222" spans="1:18" ht="47.25" x14ac:dyDescent="0.5">
      <c r="A222" s="2" t="s">
        <v>21</v>
      </c>
      <c r="B222" s="6">
        <v>1279000.355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P222">
        <f t="shared" si="7"/>
        <v>1279000.355</v>
      </c>
      <c r="R222">
        <f t="shared" si="8"/>
        <v>1</v>
      </c>
    </row>
    <row r="223" spans="1:18" ht="47.25" x14ac:dyDescent="0.5">
      <c r="A223" s="2" t="s">
        <v>22</v>
      </c>
      <c r="B223" s="6">
        <v>1078013.0319999999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P223">
        <f t="shared" si="7"/>
        <v>1078013.0319999999</v>
      </c>
      <c r="R223">
        <f t="shared" si="8"/>
        <v>1</v>
      </c>
    </row>
    <row r="224" spans="1:18" ht="47.25" x14ac:dyDescent="0.5">
      <c r="A224" s="2" t="s">
        <v>23</v>
      </c>
      <c r="B224" s="6">
        <v>350173.201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P224">
        <f t="shared" si="7"/>
        <v>350173.201</v>
      </c>
      <c r="R224">
        <f t="shared" si="8"/>
        <v>1</v>
      </c>
    </row>
    <row r="225" spans="1:18" ht="47.25" x14ac:dyDescent="0.5">
      <c r="A225" s="2" t="s">
        <v>24</v>
      </c>
      <c r="B225" s="6">
        <v>347304.51309999998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P225">
        <f t="shared" si="7"/>
        <v>347304.51309999998</v>
      </c>
      <c r="R225">
        <f t="shared" si="8"/>
        <v>1</v>
      </c>
    </row>
    <row r="226" spans="1:18" x14ac:dyDescent="0.4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P226">
        <f t="shared" si="7"/>
        <v>0</v>
      </c>
      <c r="R226" t="e">
        <f t="shared" si="8"/>
        <v>#DIV/0!</v>
      </c>
    </row>
    <row r="227" spans="1:18" x14ac:dyDescent="0.4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P227">
        <f t="shared" si="7"/>
        <v>0</v>
      </c>
      <c r="R227" t="e">
        <f t="shared" si="8"/>
        <v>#DIV/0!</v>
      </c>
    </row>
    <row r="228" spans="1:18" x14ac:dyDescent="0.4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P228">
        <f t="shared" si="7"/>
        <v>0</v>
      </c>
      <c r="R228" t="e">
        <f t="shared" si="8"/>
        <v>#DIV/0!</v>
      </c>
    </row>
    <row r="229" spans="1:18" x14ac:dyDescent="0.4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P229">
        <f t="shared" si="7"/>
        <v>0</v>
      </c>
      <c r="R229" t="e">
        <f t="shared" si="8"/>
        <v>#DIV/0!</v>
      </c>
    </row>
    <row r="230" spans="1:18" x14ac:dyDescent="0.4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P230">
        <f t="shared" si="7"/>
        <v>0</v>
      </c>
      <c r="R230" t="e">
        <f t="shared" si="8"/>
        <v>#DIV/0!</v>
      </c>
    </row>
    <row r="231" spans="1:18" ht="15.75" x14ac:dyDescent="0.5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P231">
        <f t="shared" si="7"/>
        <v>0</v>
      </c>
      <c r="R231" t="e">
        <f t="shared" si="8"/>
        <v>#DIV/0!</v>
      </c>
    </row>
    <row r="232" spans="1:18" ht="15.75" customHeight="1" x14ac:dyDescent="0.5">
      <c r="A232" s="2"/>
      <c r="B232" s="9" t="s">
        <v>37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2"/>
      <c r="P232">
        <f t="shared" si="7"/>
        <v>0</v>
      </c>
      <c r="R232" t="e">
        <f t="shared" si="8"/>
        <v>#VALUE!</v>
      </c>
    </row>
    <row r="233" spans="1:18" ht="15.75" x14ac:dyDescent="0.5">
      <c r="A233" s="2" t="s">
        <v>2</v>
      </c>
      <c r="B233" s="2" t="s">
        <v>3</v>
      </c>
      <c r="C233" s="2" t="s">
        <v>4</v>
      </c>
      <c r="D233" s="2" t="s">
        <v>5</v>
      </c>
      <c r="E233" s="2" t="s">
        <v>6</v>
      </c>
      <c r="F233" s="2" t="s">
        <v>7</v>
      </c>
      <c r="G233" s="2" t="s">
        <v>8</v>
      </c>
      <c r="H233" s="2" t="s">
        <v>9</v>
      </c>
      <c r="I233" s="2"/>
      <c r="J233" s="2"/>
      <c r="K233" s="2"/>
      <c r="L233" s="2"/>
      <c r="M233" s="2"/>
      <c r="P233">
        <f t="shared" si="7"/>
        <v>0</v>
      </c>
      <c r="R233" t="e">
        <f t="shared" si="8"/>
        <v>#VALUE!</v>
      </c>
    </row>
    <row r="234" spans="1:18" ht="28.5" x14ac:dyDescent="0.45">
      <c r="A234" s="4" t="s">
        <v>10</v>
      </c>
      <c r="B234" s="5">
        <v>146867371.5</v>
      </c>
      <c r="C234" s="5">
        <v>9230528.3969999999</v>
      </c>
      <c r="D234" s="5">
        <v>110086.7487</v>
      </c>
      <c r="E234" s="4"/>
      <c r="F234" s="4"/>
      <c r="G234" s="4"/>
      <c r="H234" s="4"/>
      <c r="I234" s="4"/>
      <c r="J234" s="4"/>
      <c r="K234" s="4"/>
      <c r="L234" s="4"/>
      <c r="M234" s="4"/>
      <c r="P234">
        <f t="shared" si="7"/>
        <v>156207986.64570001</v>
      </c>
      <c r="R234">
        <f t="shared" si="8"/>
        <v>0.94020398478801381</v>
      </c>
    </row>
    <row r="235" spans="1:18" ht="28.5" x14ac:dyDescent="0.45">
      <c r="A235" s="4" t="s">
        <v>11</v>
      </c>
      <c r="B235" s="5">
        <v>172517825</v>
      </c>
      <c r="C235" s="5">
        <v>10996794.720000001</v>
      </c>
      <c r="D235" s="5">
        <v>165818.68119999999</v>
      </c>
      <c r="E235" s="4"/>
      <c r="F235" s="4"/>
      <c r="G235" s="4"/>
      <c r="H235" s="4"/>
      <c r="I235" s="4"/>
      <c r="J235" s="4"/>
      <c r="K235" s="4"/>
      <c r="L235" s="4"/>
      <c r="M235" s="4"/>
      <c r="P235">
        <f t="shared" si="7"/>
        <v>183680438.4012</v>
      </c>
      <c r="R235">
        <f t="shared" si="8"/>
        <v>0.93922807731535185</v>
      </c>
    </row>
    <row r="236" spans="1:18" ht="28.5" x14ac:dyDescent="0.45">
      <c r="A236" s="4" t="s">
        <v>12</v>
      </c>
      <c r="B236" s="5">
        <v>147316324</v>
      </c>
      <c r="C236" s="5">
        <v>9304205.1429999992</v>
      </c>
      <c r="D236" s="5">
        <v>171062.6667</v>
      </c>
      <c r="E236" s="4"/>
      <c r="F236" s="4"/>
      <c r="G236" s="4"/>
      <c r="H236" s="4"/>
      <c r="I236" s="4"/>
      <c r="J236" s="4"/>
      <c r="K236" s="4"/>
      <c r="L236" s="4"/>
      <c r="M236" s="4"/>
      <c r="P236">
        <f t="shared" si="7"/>
        <v>156791591.80970001</v>
      </c>
      <c r="R236">
        <f t="shared" si="8"/>
        <v>0.93956775551331684</v>
      </c>
    </row>
    <row r="237" spans="1:18" ht="28.5" x14ac:dyDescent="0.45">
      <c r="A237" s="4" t="s">
        <v>13</v>
      </c>
      <c r="B237" s="5">
        <v>139929428</v>
      </c>
      <c r="C237" s="5">
        <v>8770447</v>
      </c>
      <c r="D237" s="5">
        <v>155865</v>
      </c>
      <c r="E237" s="4"/>
      <c r="F237" s="4"/>
      <c r="G237" s="4"/>
      <c r="H237" s="4"/>
      <c r="I237" s="4"/>
      <c r="J237" s="4"/>
      <c r="K237" s="4"/>
      <c r="L237" s="4"/>
      <c r="M237" s="4"/>
      <c r="P237">
        <f t="shared" si="7"/>
        <v>148855740</v>
      </c>
      <c r="R237">
        <f t="shared" si="8"/>
        <v>0.94003380722839447</v>
      </c>
    </row>
    <row r="238" spans="1:18" ht="28.5" x14ac:dyDescent="0.45">
      <c r="A238" s="4" t="s">
        <v>14</v>
      </c>
      <c r="B238" s="5">
        <v>238370927.59999999</v>
      </c>
      <c r="C238" s="5">
        <v>15280034.130000001</v>
      </c>
      <c r="D238" s="5">
        <v>237557.14480000001</v>
      </c>
      <c r="E238" s="4"/>
      <c r="F238" s="4"/>
      <c r="G238" s="4"/>
      <c r="H238" s="4"/>
      <c r="I238" s="4"/>
      <c r="J238" s="4"/>
      <c r="K238" s="4"/>
      <c r="L238" s="4"/>
      <c r="M238" s="4"/>
      <c r="P238">
        <f t="shared" si="7"/>
        <v>253888518.8748</v>
      </c>
      <c r="R238">
        <f t="shared" si="8"/>
        <v>0.93888029540062745</v>
      </c>
    </row>
    <row r="239" spans="1:18" ht="28.5" x14ac:dyDescent="0.45">
      <c r="A239" s="4" t="s">
        <v>15</v>
      </c>
      <c r="B239" s="5">
        <v>216005179.19999999</v>
      </c>
      <c r="C239" s="5">
        <v>13546870.33</v>
      </c>
      <c r="D239" s="5">
        <v>125231.2136</v>
      </c>
      <c r="E239" s="4"/>
      <c r="F239" s="4"/>
      <c r="G239" s="4"/>
      <c r="H239" s="4"/>
      <c r="I239" s="4"/>
      <c r="J239" s="4"/>
      <c r="K239" s="4"/>
      <c r="L239" s="4"/>
      <c r="M239" s="4"/>
      <c r="P239">
        <f t="shared" si="7"/>
        <v>229677280.74360001</v>
      </c>
      <c r="R239">
        <f t="shared" si="8"/>
        <v>0.94047255566882626</v>
      </c>
    </row>
    <row r="240" spans="1:18" ht="28.5" x14ac:dyDescent="0.45">
      <c r="A240" s="4" t="s">
        <v>16</v>
      </c>
      <c r="B240" s="5">
        <v>138267835.30000001</v>
      </c>
      <c r="C240" s="5">
        <v>8676855.2290000003</v>
      </c>
      <c r="D240" s="5">
        <v>104289.8714</v>
      </c>
      <c r="E240" s="4"/>
      <c r="F240" s="4"/>
      <c r="G240" s="4"/>
      <c r="H240" s="4"/>
      <c r="I240" s="4"/>
      <c r="J240" s="4"/>
      <c r="K240" s="4"/>
      <c r="L240" s="4"/>
      <c r="M240" s="4"/>
      <c r="P240">
        <f t="shared" si="7"/>
        <v>147048980.40040001</v>
      </c>
      <c r="R240">
        <f t="shared" si="8"/>
        <v>0.94028421634417458</v>
      </c>
    </row>
    <row r="241" spans="1:18" ht="28.5" x14ac:dyDescent="0.45">
      <c r="A241" s="4" t="s">
        <v>17</v>
      </c>
      <c r="B241" s="5">
        <v>194981621.5</v>
      </c>
      <c r="C241" s="5">
        <v>12203425.789999999</v>
      </c>
      <c r="D241" s="5">
        <v>159870.34390000001</v>
      </c>
      <c r="E241" s="4"/>
      <c r="F241" s="4"/>
      <c r="G241" s="4"/>
      <c r="H241" s="4"/>
      <c r="I241" s="4"/>
      <c r="J241" s="4"/>
      <c r="K241" s="4"/>
      <c r="L241" s="4"/>
      <c r="M241" s="4"/>
      <c r="P241">
        <f t="shared" si="7"/>
        <v>207344917.63389999</v>
      </c>
      <c r="R241">
        <f t="shared" si="8"/>
        <v>0.94037328585150404</v>
      </c>
    </row>
    <row r="242" spans="1:18" ht="28.5" x14ac:dyDescent="0.45">
      <c r="A242" s="4" t="s">
        <v>18</v>
      </c>
      <c r="B242" s="5">
        <v>130541508.3</v>
      </c>
      <c r="C242" s="5">
        <v>7913988.057</v>
      </c>
      <c r="D242" s="5">
        <v>146286.7733</v>
      </c>
      <c r="E242" s="4"/>
      <c r="F242" s="4"/>
      <c r="G242" s="4"/>
      <c r="H242" s="4"/>
      <c r="I242" s="4"/>
      <c r="J242" s="4"/>
      <c r="K242" s="4"/>
      <c r="L242" s="4"/>
      <c r="M242" s="4"/>
      <c r="P242">
        <f t="shared" si="7"/>
        <v>138601783.13029999</v>
      </c>
      <c r="R242">
        <f t="shared" si="8"/>
        <v>0.94184580711546473</v>
      </c>
    </row>
    <row r="243" spans="1:18" ht="28.5" x14ac:dyDescent="0.45">
      <c r="A243" s="4" t="s">
        <v>19</v>
      </c>
      <c r="B243" s="5">
        <v>200759760.69999999</v>
      </c>
      <c r="C243" s="5">
        <v>12462469.32</v>
      </c>
      <c r="D243" s="5">
        <v>171720.35089999999</v>
      </c>
      <c r="E243" s="4"/>
      <c r="F243" s="4"/>
      <c r="G243" s="4"/>
      <c r="H243" s="4"/>
      <c r="I243" s="4"/>
      <c r="J243" s="4"/>
      <c r="K243" s="4"/>
      <c r="L243" s="4"/>
      <c r="M243" s="4"/>
      <c r="P243">
        <f t="shared" si="7"/>
        <v>213393950.37089998</v>
      </c>
      <c r="R243">
        <f t="shared" si="8"/>
        <v>0.94079405883371803</v>
      </c>
    </row>
    <row r="244" spans="1:18" x14ac:dyDescent="0.4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P244">
        <f t="shared" si="7"/>
        <v>0</v>
      </c>
      <c r="R244" t="e">
        <f t="shared" si="8"/>
        <v>#DIV/0!</v>
      </c>
    </row>
    <row r="245" spans="1:18" ht="47.25" x14ac:dyDescent="0.5">
      <c r="A245" s="2" t="s">
        <v>21</v>
      </c>
      <c r="B245" s="6">
        <v>169000375.19999999</v>
      </c>
      <c r="C245" s="6">
        <v>10716401.880000001</v>
      </c>
      <c r="D245" s="6">
        <v>168078.04829999999</v>
      </c>
      <c r="E245" s="2"/>
      <c r="F245" s="2"/>
      <c r="G245" s="2"/>
      <c r="H245" s="2"/>
      <c r="I245" s="2"/>
      <c r="J245" s="2"/>
      <c r="K245" s="2"/>
      <c r="L245" s="2"/>
      <c r="M245" s="2"/>
      <c r="P245">
        <f t="shared" si="7"/>
        <v>179884855.12829998</v>
      </c>
      <c r="R245">
        <f t="shared" si="8"/>
        <v>0.93949196045138539</v>
      </c>
    </row>
    <row r="246" spans="1:18" ht="47.25" x14ac:dyDescent="0.5">
      <c r="A246" s="2" t="s">
        <v>22</v>
      </c>
      <c r="B246" s="6">
        <v>176111181</v>
      </c>
      <c r="C246" s="6">
        <v>10960721.74</v>
      </c>
      <c r="D246" s="6">
        <v>141479.71059999999</v>
      </c>
      <c r="E246" s="2"/>
      <c r="F246" s="2"/>
      <c r="G246" s="2"/>
      <c r="H246" s="2"/>
      <c r="I246" s="2"/>
      <c r="J246" s="2"/>
      <c r="K246" s="2"/>
      <c r="L246" s="2"/>
      <c r="M246" s="2"/>
      <c r="P246">
        <f t="shared" si="7"/>
        <v>187213382.4506</v>
      </c>
      <c r="R246">
        <f t="shared" si="8"/>
        <v>0.94069760769623645</v>
      </c>
    </row>
    <row r="247" spans="1:18" ht="47.25" x14ac:dyDescent="0.5">
      <c r="A247" s="2" t="s">
        <v>23</v>
      </c>
      <c r="B247" s="6">
        <v>18206913.390000001</v>
      </c>
      <c r="C247" s="6">
        <v>1201961.3030000001</v>
      </c>
      <c r="D247" s="6">
        <v>20437.107069999998</v>
      </c>
      <c r="E247" s="2"/>
      <c r="F247" s="2"/>
      <c r="G247" s="2"/>
      <c r="H247" s="2"/>
      <c r="I247" s="2"/>
      <c r="J247" s="2"/>
      <c r="K247" s="2"/>
      <c r="L247" s="2"/>
      <c r="M247" s="2"/>
      <c r="P247">
        <f t="shared" si="7"/>
        <v>19429311.800069999</v>
      </c>
      <c r="R247">
        <f t="shared" si="8"/>
        <v>0.93708483230653628</v>
      </c>
    </row>
    <row r="248" spans="1:18" ht="47.25" x14ac:dyDescent="0.5">
      <c r="A248" s="2" t="s">
        <v>24</v>
      </c>
      <c r="B248" s="6">
        <v>17412482.559999999</v>
      </c>
      <c r="C248" s="6">
        <v>1117728.858</v>
      </c>
      <c r="D248" s="6">
        <v>12089.080529999999</v>
      </c>
      <c r="E248" s="2"/>
      <c r="F248" s="2"/>
      <c r="G248" s="2"/>
      <c r="H248" s="2"/>
      <c r="I248" s="2"/>
      <c r="J248" s="2"/>
      <c r="K248" s="2"/>
      <c r="L248" s="2"/>
      <c r="M248" s="2"/>
      <c r="P248">
        <f t="shared" si="7"/>
        <v>18542300.498529997</v>
      </c>
      <c r="R248">
        <f t="shared" si="8"/>
        <v>0.93906808172914857</v>
      </c>
    </row>
    <row r="249" spans="1:18" x14ac:dyDescent="0.4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P249">
        <f t="shared" si="7"/>
        <v>0</v>
      </c>
      <c r="R249" t="e">
        <f t="shared" si="8"/>
        <v>#DIV/0!</v>
      </c>
    </row>
    <row r="250" spans="1:18" x14ac:dyDescent="0.4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P250">
        <f t="shared" si="7"/>
        <v>0</v>
      </c>
      <c r="R250" t="e">
        <f t="shared" si="8"/>
        <v>#DIV/0!</v>
      </c>
    </row>
    <row r="251" spans="1:18" x14ac:dyDescent="0.4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P251">
        <f t="shared" si="7"/>
        <v>0</v>
      </c>
      <c r="R251" t="e">
        <f t="shared" si="8"/>
        <v>#DIV/0!</v>
      </c>
    </row>
    <row r="252" spans="1:18" x14ac:dyDescent="0.4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P252">
        <f t="shared" si="7"/>
        <v>0</v>
      </c>
      <c r="R252" t="e">
        <f t="shared" si="8"/>
        <v>#DIV/0!</v>
      </c>
    </row>
    <row r="253" spans="1:18" x14ac:dyDescent="0.4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P253">
        <f t="shared" si="7"/>
        <v>0</v>
      </c>
      <c r="R253" t="e">
        <f t="shared" si="8"/>
        <v>#DIV/0!</v>
      </c>
    </row>
    <row r="254" spans="1:18" ht="15.75" x14ac:dyDescent="0.5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P254">
        <f t="shared" si="7"/>
        <v>0</v>
      </c>
      <c r="R254" t="e">
        <f t="shared" si="8"/>
        <v>#DIV/0!</v>
      </c>
    </row>
    <row r="255" spans="1:18" ht="15.75" customHeight="1" x14ac:dyDescent="0.5">
      <c r="A255" s="2"/>
      <c r="B255" s="9" t="s">
        <v>38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2"/>
      <c r="P255">
        <f t="shared" si="7"/>
        <v>0</v>
      </c>
      <c r="R255" t="e">
        <f t="shared" si="8"/>
        <v>#VALUE!</v>
      </c>
    </row>
    <row r="256" spans="1:18" ht="15.75" x14ac:dyDescent="0.5">
      <c r="A256" s="2" t="s">
        <v>2</v>
      </c>
      <c r="B256" s="2" t="s">
        <v>3</v>
      </c>
      <c r="C256" s="2" t="s">
        <v>4</v>
      </c>
      <c r="D256" s="2" t="s">
        <v>5</v>
      </c>
      <c r="E256" s="2" t="s">
        <v>6</v>
      </c>
      <c r="F256" s="2" t="s">
        <v>7</v>
      </c>
      <c r="G256" s="2"/>
      <c r="H256" s="2"/>
      <c r="I256" s="2"/>
      <c r="J256" s="2"/>
      <c r="K256" s="2"/>
      <c r="L256" s="2"/>
      <c r="M256" s="2"/>
      <c r="P256">
        <f t="shared" si="7"/>
        <v>0</v>
      </c>
      <c r="R256" t="e">
        <f t="shared" si="8"/>
        <v>#VALUE!</v>
      </c>
    </row>
    <row r="257" spans="1:18" ht="28.5" x14ac:dyDescent="0.45">
      <c r="A257" s="4" t="s">
        <v>10</v>
      </c>
      <c r="B257" s="5">
        <v>2134414.1310000001</v>
      </c>
      <c r="C257" s="5">
        <v>126925.5226</v>
      </c>
      <c r="D257" s="4"/>
      <c r="E257" s="5">
        <v>22013.924620000002</v>
      </c>
      <c r="F257" s="4"/>
      <c r="G257" s="4"/>
      <c r="H257" s="4"/>
      <c r="I257" s="4"/>
      <c r="J257" s="4"/>
      <c r="K257" s="4"/>
      <c r="L257" s="4"/>
      <c r="M257" s="4"/>
      <c r="P257">
        <f t="shared" si="7"/>
        <v>2283353.57822</v>
      </c>
      <c r="R257">
        <f t="shared" si="8"/>
        <v>0.93477162335230335</v>
      </c>
    </row>
    <row r="258" spans="1:18" ht="28.5" x14ac:dyDescent="0.45">
      <c r="A258" s="4" t="s">
        <v>11</v>
      </c>
      <c r="B258" s="5">
        <v>1713557.92</v>
      </c>
      <c r="C258" s="5">
        <v>120532.13280000001</v>
      </c>
      <c r="D258" s="4"/>
      <c r="E258" s="5">
        <v>28073.561669999999</v>
      </c>
      <c r="F258" s="4"/>
      <c r="G258" s="4"/>
      <c r="H258" s="4"/>
      <c r="I258" s="4"/>
      <c r="J258" s="4"/>
      <c r="K258" s="4"/>
      <c r="L258" s="4"/>
      <c r="M258" s="4"/>
      <c r="P258">
        <f t="shared" si="7"/>
        <v>1862163.6144699999</v>
      </c>
      <c r="R258">
        <f t="shared" si="8"/>
        <v>0.92019729452597243</v>
      </c>
    </row>
    <row r="259" spans="1:18" ht="28.5" x14ac:dyDescent="0.45">
      <c r="A259" s="4" t="s">
        <v>12</v>
      </c>
      <c r="B259" s="5">
        <v>1676607.004</v>
      </c>
      <c r="C259" s="5">
        <v>106675.8095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P259">
        <f t="shared" si="7"/>
        <v>1783282.8134999999</v>
      </c>
      <c r="R259">
        <f t="shared" si="8"/>
        <v>0.94018009443458361</v>
      </c>
    </row>
    <row r="260" spans="1:18" ht="28.5" x14ac:dyDescent="0.45">
      <c r="A260" s="4" t="s">
        <v>13</v>
      </c>
      <c r="B260" s="5">
        <v>1484867</v>
      </c>
      <c r="C260" s="5">
        <v>85578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P260">
        <f t="shared" si="7"/>
        <v>1570445</v>
      </c>
      <c r="R260">
        <f t="shared" si="8"/>
        <v>0.94550716516656108</v>
      </c>
    </row>
    <row r="261" spans="1:18" ht="28.5" x14ac:dyDescent="0.45">
      <c r="A261" s="4" t="s">
        <v>14</v>
      </c>
      <c r="B261" s="5">
        <v>2601655.0559999999</v>
      </c>
      <c r="C261" s="5">
        <v>153169.29620000001</v>
      </c>
      <c r="D261" s="4"/>
      <c r="E261" s="5">
        <v>32489.37862</v>
      </c>
      <c r="F261" s="4"/>
      <c r="G261" s="4"/>
      <c r="H261" s="4"/>
      <c r="I261" s="4"/>
      <c r="J261" s="4"/>
      <c r="K261" s="4"/>
      <c r="L261" s="4"/>
      <c r="M261" s="4"/>
      <c r="P261">
        <f t="shared" ref="P261:P324" si="9">SUM(B261:G261)</f>
        <v>2787313.7308200002</v>
      </c>
      <c r="R261">
        <f t="shared" ref="R261:R324" si="10">B261/P261</f>
        <v>0.93339154011723635</v>
      </c>
    </row>
    <row r="262" spans="1:18" ht="28.5" x14ac:dyDescent="0.45">
      <c r="A262" s="4" t="s">
        <v>15</v>
      </c>
      <c r="B262" s="5">
        <v>4356674.5089999996</v>
      </c>
      <c r="C262" s="5">
        <v>242383.984</v>
      </c>
      <c r="D262" s="4"/>
      <c r="E262" s="5">
        <v>111125.26459999999</v>
      </c>
      <c r="F262" s="4"/>
      <c r="G262" s="4"/>
      <c r="H262" s="4"/>
      <c r="I262" s="4"/>
      <c r="J262" s="4"/>
      <c r="K262" s="4"/>
      <c r="L262" s="4"/>
      <c r="M262" s="4"/>
      <c r="P262">
        <f t="shared" si="9"/>
        <v>4710183.7576000001</v>
      </c>
      <c r="R262">
        <f t="shared" si="10"/>
        <v>0.92494788594402411</v>
      </c>
    </row>
    <row r="263" spans="1:18" ht="28.5" x14ac:dyDescent="0.45">
      <c r="A263" s="4" t="s">
        <v>16</v>
      </c>
      <c r="B263" s="5">
        <v>1914826.3859999999</v>
      </c>
      <c r="C263" s="5">
        <v>82600.385710000002</v>
      </c>
      <c r="D263" s="4"/>
      <c r="E263" s="5">
        <v>75816.842860000004</v>
      </c>
      <c r="F263" s="4"/>
      <c r="G263" s="4"/>
      <c r="H263" s="4"/>
      <c r="I263" s="4"/>
      <c r="J263" s="4"/>
      <c r="K263" s="4"/>
      <c r="L263" s="4"/>
      <c r="M263" s="4"/>
      <c r="P263">
        <f t="shared" si="9"/>
        <v>2073243.61457</v>
      </c>
      <c r="R263">
        <f t="shared" si="10"/>
        <v>0.92358967009149262</v>
      </c>
    </row>
    <row r="264" spans="1:18" ht="28.5" x14ac:dyDescent="0.45">
      <c r="A264" s="4" t="s">
        <v>17</v>
      </c>
      <c r="B264" s="5">
        <v>2086653.5190000001</v>
      </c>
      <c r="C264" s="5">
        <v>104857.48</v>
      </c>
      <c r="D264" s="4"/>
      <c r="E264" s="5">
        <v>73779.973389999999</v>
      </c>
      <c r="F264" s="4"/>
      <c r="G264" s="4"/>
      <c r="H264" s="4"/>
      <c r="I264" s="4"/>
      <c r="J264" s="4"/>
      <c r="K264" s="4"/>
      <c r="L264" s="4"/>
      <c r="M264" s="4"/>
      <c r="P264">
        <f t="shared" si="9"/>
        <v>2265290.9723900002</v>
      </c>
      <c r="R264">
        <f t="shared" si="10"/>
        <v>0.92114149768516129</v>
      </c>
    </row>
    <row r="265" spans="1:18" ht="28.5" x14ac:dyDescent="0.45">
      <c r="A265" s="4" t="s">
        <v>18</v>
      </c>
      <c r="B265" s="5">
        <v>2112322.5249999999</v>
      </c>
      <c r="C265" s="5">
        <v>122290.4678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P265">
        <f t="shared" si="9"/>
        <v>2234612.9928000001</v>
      </c>
      <c r="R265">
        <f t="shared" si="10"/>
        <v>0.94527443087728202</v>
      </c>
    </row>
    <row r="266" spans="1:18" ht="28.5" x14ac:dyDescent="0.45">
      <c r="A266" s="4" t="s">
        <v>19</v>
      </c>
      <c r="B266" s="5">
        <v>2627473.3330000001</v>
      </c>
      <c r="C266" s="5">
        <v>176785.01749999999</v>
      </c>
      <c r="D266" s="4"/>
      <c r="E266" s="5">
        <v>75585.105259999997</v>
      </c>
      <c r="F266" s="4"/>
      <c r="G266" s="4"/>
      <c r="H266" s="4"/>
      <c r="I266" s="4"/>
      <c r="J266" s="4"/>
      <c r="K266" s="4"/>
      <c r="L266" s="4"/>
      <c r="M266" s="4"/>
      <c r="P266">
        <f t="shared" si="9"/>
        <v>2879843.4557600003</v>
      </c>
      <c r="R266">
        <f t="shared" si="10"/>
        <v>0.91236672178995271</v>
      </c>
    </row>
    <row r="267" spans="1:18" x14ac:dyDescent="0.4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P267">
        <f t="shared" si="9"/>
        <v>0</v>
      </c>
      <c r="R267" t="e">
        <f t="shared" si="10"/>
        <v>#DIV/0!</v>
      </c>
    </row>
    <row r="268" spans="1:18" ht="47.25" x14ac:dyDescent="0.5">
      <c r="A268" s="2" t="s">
        <v>21</v>
      </c>
      <c r="B268" s="6">
        <v>1922220.2220000001</v>
      </c>
      <c r="C268" s="6">
        <v>118576.1522</v>
      </c>
      <c r="D268" s="2"/>
      <c r="E268" s="6">
        <v>27525.621640000001</v>
      </c>
      <c r="F268" s="2"/>
      <c r="G268" s="2"/>
      <c r="H268" s="2"/>
      <c r="I268" s="2"/>
      <c r="J268" s="2"/>
      <c r="K268" s="2"/>
      <c r="L268" s="2"/>
      <c r="M268" s="2"/>
      <c r="P268">
        <f t="shared" si="9"/>
        <v>2068321.99584</v>
      </c>
      <c r="R268">
        <f t="shared" si="10"/>
        <v>0.92936217178280112</v>
      </c>
    </row>
    <row r="269" spans="1:18" ht="47.25" x14ac:dyDescent="0.5">
      <c r="A269" s="2" t="s">
        <v>22</v>
      </c>
      <c r="B269" s="6">
        <v>2619590.054</v>
      </c>
      <c r="C269" s="6">
        <v>145783.467</v>
      </c>
      <c r="D269" s="2"/>
      <c r="E269" s="6">
        <v>84076.796539999996</v>
      </c>
      <c r="F269" s="2"/>
      <c r="G269" s="2"/>
      <c r="H269" s="2"/>
      <c r="I269" s="2"/>
      <c r="J269" s="2"/>
      <c r="K269" s="2"/>
      <c r="L269" s="2"/>
      <c r="M269" s="2"/>
      <c r="P269">
        <f t="shared" si="9"/>
        <v>2849450.3175400002</v>
      </c>
      <c r="R269">
        <f t="shared" si="10"/>
        <v>0.91933171737542552</v>
      </c>
    </row>
    <row r="270" spans="1:18" ht="47.25" x14ac:dyDescent="0.5">
      <c r="A270" s="2" t="s">
        <v>23</v>
      </c>
      <c r="B270" s="6">
        <v>200225.07310000001</v>
      </c>
      <c r="C270" s="6">
        <v>11181.948990000001</v>
      </c>
      <c r="D270" s="2"/>
      <c r="E270" s="6">
        <v>3036.3883599999999</v>
      </c>
      <c r="F270" s="2"/>
      <c r="G270" s="2"/>
      <c r="H270" s="2"/>
      <c r="I270" s="2"/>
      <c r="J270" s="2"/>
      <c r="K270" s="2"/>
      <c r="L270" s="2"/>
      <c r="M270" s="2"/>
      <c r="P270">
        <f t="shared" si="9"/>
        <v>214443.41045000002</v>
      </c>
      <c r="R270">
        <f t="shared" si="10"/>
        <v>0.93369655276343788</v>
      </c>
    </row>
    <row r="271" spans="1:18" ht="47.25" x14ac:dyDescent="0.5">
      <c r="A271" s="2" t="s">
        <v>24</v>
      </c>
      <c r="B271" s="6">
        <v>450308.67609999998</v>
      </c>
      <c r="C271" s="6">
        <v>28733.0082</v>
      </c>
      <c r="D271" s="2"/>
      <c r="E271" s="6">
        <v>9027.6420359999993</v>
      </c>
      <c r="F271" s="2"/>
      <c r="G271" s="2"/>
      <c r="H271" s="2"/>
      <c r="I271" s="2"/>
      <c r="J271" s="2"/>
      <c r="K271" s="2"/>
      <c r="L271" s="2"/>
      <c r="M271" s="2"/>
      <c r="P271">
        <f t="shared" si="9"/>
        <v>488069.32633599994</v>
      </c>
      <c r="R271">
        <f t="shared" si="10"/>
        <v>0.92263260934778657</v>
      </c>
    </row>
    <row r="272" spans="1:18" x14ac:dyDescent="0.4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P272">
        <f t="shared" si="9"/>
        <v>0</v>
      </c>
      <c r="R272" t="e">
        <f t="shared" si="10"/>
        <v>#DIV/0!</v>
      </c>
    </row>
    <row r="273" spans="1:18" x14ac:dyDescent="0.4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P273">
        <f t="shared" si="9"/>
        <v>0</v>
      </c>
      <c r="R273" t="e">
        <f t="shared" si="10"/>
        <v>#DIV/0!</v>
      </c>
    </row>
    <row r="274" spans="1:18" x14ac:dyDescent="0.4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P274">
        <f t="shared" si="9"/>
        <v>0</v>
      </c>
      <c r="R274" t="e">
        <f t="shared" si="10"/>
        <v>#DIV/0!</v>
      </c>
    </row>
    <row r="275" spans="1:18" x14ac:dyDescent="0.4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P275">
        <f t="shared" si="9"/>
        <v>0</v>
      </c>
      <c r="R275" t="e">
        <f t="shared" si="10"/>
        <v>#DIV/0!</v>
      </c>
    </row>
    <row r="276" spans="1:18" x14ac:dyDescent="0.4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P276">
        <f t="shared" si="9"/>
        <v>0</v>
      </c>
      <c r="R276" t="e">
        <f t="shared" si="10"/>
        <v>#DIV/0!</v>
      </c>
    </row>
    <row r="277" spans="1:18" ht="15.75" x14ac:dyDescent="0.5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P277">
        <f t="shared" si="9"/>
        <v>0</v>
      </c>
      <c r="R277" t="e">
        <f t="shared" si="10"/>
        <v>#DIV/0!</v>
      </c>
    </row>
    <row r="278" spans="1:18" ht="15.75" customHeight="1" x14ac:dyDescent="0.5">
      <c r="A278" s="2"/>
      <c r="B278" s="9" t="s">
        <v>39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2"/>
      <c r="P278">
        <f t="shared" si="9"/>
        <v>0</v>
      </c>
      <c r="R278" t="e">
        <f t="shared" si="10"/>
        <v>#VALUE!</v>
      </c>
    </row>
    <row r="279" spans="1:18" ht="15.75" x14ac:dyDescent="0.5">
      <c r="A279" s="2" t="s">
        <v>2</v>
      </c>
      <c r="B279" s="2" t="s">
        <v>3</v>
      </c>
      <c r="C279" s="2" t="s">
        <v>4</v>
      </c>
      <c r="D279" s="2" t="s">
        <v>5</v>
      </c>
      <c r="E279" s="2" t="s">
        <v>6</v>
      </c>
      <c r="F279" s="2" t="s">
        <v>7</v>
      </c>
      <c r="G279" s="2"/>
      <c r="H279" s="2"/>
      <c r="I279" s="2"/>
      <c r="J279" s="2"/>
      <c r="K279" s="2"/>
      <c r="L279" s="2"/>
      <c r="M279" s="2"/>
      <c r="P279">
        <f t="shared" si="9"/>
        <v>0</v>
      </c>
      <c r="R279" t="e">
        <f t="shared" si="10"/>
        <v>#VALUE!</v>
      </c>
    </row>
    <row r="280" spans="1:18" ht="28.5" x14ac:dyDescent="0.45">
      <c r="A280" s="4" t="s">
        <v>10</v>
      </c>
      <c r="B280" s="5">
        <v>716946.22609999997</v>
      </c>
      <c r="C280" s="5">
        <v>154779.28640000001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P280">
        <f t="shared" si="9"/>
        <v>871725.51249999995</v>
      </c>
      <c r="R280">
        <f t="shared" si="10"/>
        <v>0.82244492769735245</v>
      </c>
    </row>
    <row r="281" spans="1:18" ht="28.5" x14ac:dyDescent="0.45">
      <c r="A281" s="4" t="s">
        <v>11</v>
      </c>
      <c r="B281" s="5">
        <v>529041.07400000002</v>
      </c>
      <c r="C281" s="5">
        <v>103435.5484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P281">
        <f t="shared" si="9"/>
        <v>632476.62239999999</v>
      </c>
      <c r="R281">
        <f t="shared" si="10"/>
        <v>0.83645949156586574</v>
      </c>
    </row>
    <row r="282" spans="1:18" ht="28.5" x14ac:dyDescent="0.45">
      <c r="A282" s="4" t="s">
        <v>12</v>
      </c>
      <c r="B282" s="5">
        <v>575522.35900000005</v>
      </c>
      <c r="C282" s="5">
        <v>94784.219779999999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P282">
        <f t="shared" si="9"/>
        <v>670306.5787800001</v>
      </c>
      <c r="R282">
        <f t="shared" si="10"/>
        <v>0.8585957190625918</v>
      </c>
    </row>
    <row r="283" spans="1:18" ht="28.5" x14ac:dyDescent="0.45">
      <c r="A283" s="4" t="s">
        <v>13</v>
      </c>
      <c r="B283" s="5">
        <v>274162</v>
      </c>
      <c r="C283" s="5">
        <v>54982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P283">
        <f t="shared" si="9"/>
        <v>329144</v>
      </c>
      <c r="R283">
        <f t="shared" si="10"/>
        <v>0.83295457307439902</v>
      </c>
    </row>
    <row r="284" spans="1:18" ht="28.5" x14ac:dyDescent="0.45">
      <c r="A284" s="4" t="s">
        <v>14</v>
      </c>
      <c r="B284" s="5">
        <v>370980.0601</v>
      </c>
      <c r="C284" s="5">
        <v>71583.654790000001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P284">
        <f t="shared" si="9"/>
        <v>442563.71489</v>
      </c>
      <c r="R284">
        <f t="shared" si="10"/>
        <v>0.83825231852143089</v>
      </c>
    </row>
    <row r="285" spans="1:18" ht="28.5" x14ac:dyDescent="0.45">
      <c r="A285" s="4" t="s">
        <v>15</v>
      </c>
      <c r="B285" s="5">
        <v>1090248.4380000001</v>
      </c>
      <c r="C285" s="5">
        <v>212924.1341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P285">
        <f t="shared" si="9"/>
        <v>1303172.5721</v>
      </c>
      <c r="R285">
        <f t="shared" si="10"/>
        <v>0.83661094573462136</v>
      </c>
    </row>
    <row r="286" spans="1:18" ht="28.5" x14ac:dyDescent="0.45">
      <c r="A286" s="4" t="s">
        <v>16</v>
      </c>
      <c r="B286" s="5">
        <v>2050118.9140000001</v>
      </c>
      <c r="C286" s="5">
        <v>364225.94290000002</v>
      </c>
      <c r="D286" s="5">
        <v>26435.328570000001</v>
      </c>
      <c r="E286" s="4"/>
      <c r="F286" s="4"/>
      <c r="G286" s="4"/>
      <c r="H286" s="4"/>
      <c r="I286" s="4"/>
      <c r="J286" s="4"/>
      <c r="K286" s="4"/>
      <c r="L286" s="4"/>
      <c r="M286" s="4"/>
      <c r="P286">
        <f t="shared" si="9"/>
        <v>2440780.1854699999</v>
      </c>
      <c r="R286">
        <f t="shared" si="10"/>
        <v>0.83994409910584655</v>
      </c>
    </row>
    <row r="287" spans="1:18" ht="28.5" x14ac:dyDescent="0.45">
      <c r="A287" s="4" t="s">
        <v>17</v>
      </c>
      <c r="B287" s="5">
        <v>731315.55169999995</v>
      </c>
      <c r="C287" s="5">
        <v>124459.14840000001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P287">
        <f t="shared" si="9"/>
        <v>855774.70010000002</v>
      </c>
      <c r="R287">
        <f t="shared" si="10"/>
        <v>0.85456552012409737</v>
      </c>
    </row>
    <row r="288" spans="1:18" ht="28.5" x14ac:dyDescent="0.45">
      <c r="A288" s="4" t="s">
        <v>18</v>
      </c>
      <c r="B288" s="5">
        <v>265513.9045</v>
      </c>
      <c r="C288" s="5">
        <v>46588.539380000002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P288">
        <f t="shared" si="9"/>
        <v>312102.44388000004</v>
      </c>
      <c r="R288">
        <f t="shared" si="10"/>
        <v>0.85072677163043042</v>
      </c>
    </row>
    <row r="289" spans="1:18" ht="28.5" x14ac:dyDescent="0.45">
      <c r="A289" s="4" t="s">
        <v>19</v>
      </c>
      <c r="B289" s="5">
        <v>490326</v>
      </c>
      <c r="C289" s="5">
        <v>85099.105259999997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P289">
        <f t="shared" si="9"/>
        <v>575425.10525999998</v>
      </c>
      <c r="R289">
        <f t="shared" si="10"/>
        <v>0.85211089248261285</v>
      </c>
    </row>
    <row r="290" spans="1:18" x14ac:dyDescent="0.4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P290">
        <f t="shared" si="9"/>
        <v>0</v>
      </c>
      <c r="R290" t="e">
        <f t="shared" si="10"/>
        <v>#DIV/0!</v>
      </c>
    </row>
    <row r="291" spans="1:18" ht="47.25" x14ac:dyDescent="0.5">
      <c r="A291" s="2" t="s">
        <v>21</v>
      </c>
      <c r="B291" s="6">
        <v>493330.34379999997</v>
      </c>
      <c r="C291" s="6">
        <v>95912.941879999998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P291">
        <f t="shared" si="9"/>
        <v>589243.28567999997</v>
      </c>
      <c r="R291">
        <f t="shared" si="10"/>
        <v>0.83722692441151148</v>
      </c>
    </row>
    <row r="292" spans="1:18" ht="47.25" x14ac:dyDescent="0.5">
      <c r="A292" s="2" t="s">
        <v>22</v>
      </c>
      <c r="B292" s="6">
        <v>925504.56169999996</v>
      </c>
      <c r="C292" s="6">
        <v>166659.37400000001</v>
      </c>
      <c r="D292" s="6">
        <v>26435.328570000001</v>
      </c>
      <c r="E292" s="2"/>
      <c r="F292" s="2"/>
      <c r="G292" s="2"/>
      <c r="H292" s="2"/>
      <c r="I292" s="2"/>
      <c r="J292" s="2"/>
      <c r="K292" s="2"/>
      <c r="L292" s="2"/>
      <c r="M292" s="2"/>
      <c r="P292">
        <f t="shared" si="9"/>
        <v>1118599.2642699999</v>
      </c>
      <c r="R292">
        <f t="shared" si="10"/>
        <v>0.82737812482291062</v>
      </c>
    </row>
    <row r="293" spans="1:18" ht="47.25" x14ac:dyDescent="0.5">
      <c r="A293" s="2" t="s">
        <v>23</v>
      </c>
      <c r="B293" s="6">
        <v>77794.344679999995</v>
      </c>
      <c r="C293" s="6">
        <v>17015.237809999999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P293">
        <f t="shared" si="9"/>
        <v>94809.582490000001</v>
      </c>
      <c r="R293">
        <f t="shared" si="10"/>
        <v>0.8205325098673999</v>
      </c>
    </row>
    <row r="294" spans="1:18" ht="47.25" x14ac:dyDescent="0.5">
      <c r="A294" s="2" t="s">
        <v>24</v>
      </c>
      <c r="B294" s="6">
        <v>312616.011</v>
      </c>
      <c r="C294" s="6">
        <v>56578.670429999998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P294">
        <f t="shared" si="9"/>
        <v>369194.68143</v>
      </c>
      <c r="R294">
        <f t="shared" si="10"/>
        <v>0.84675112271158914</v>
      </c>
    </row>
    <row r="295" spans="1:18" x14ac:dyDescent="0.4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P295">
        <f t="shared" si="9"/>
        <v>0</v>
      </c>
      <c r="R295" t="e">
        <f t="shared" si="10"/>
        <v>#DIV/0!</v>
      </c>
    </row>
    <row r="296" spans="1:18" x14ac:dyDescent="0.4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P296">
        <f t="shared" si="9"/>
        <v>0</v>
      </c>
      <c r="R296" t="e">
        <f t="shared" si="10"/>
        <v>#DIV/0!</v>
      </c>
    </row>
    <row r="297" spans="1:18" x14ac:dyDescent="0.4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P297">
        <f t="shared" si="9"/>
        <v>0</v>
      </c>
      <c r="R297" t="e">
        <f t="shared" si="10"/>
        <v>#DIV/0!</v>
      </c>
    </row>
    <row r="298" spans="1:18" x14ac:dyDescent="0.4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P298">
        <f t="shared" si="9"/>
        <v>0</v>
      </c>
      <c r="R298" t="e">
        <f t="shared" si="10"/>
        <v>#DIV/0!</v>
      </c>
    </row>
    <row r="299" spans="1:18" x14ac:dyDescent="0.4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P299">
        <f t="shared" si="9"/>
        <v>0</v>
      </c>
      <c r="R299" t="e">
        <f t="shared" si="10"/>
        <v>#DIV/0!</v>
      </c>
    </row>
    <row r="300" spans="1:18" ht="15.75" x14ac:dyDescent="0.5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P300">
        <f t="shared" si="9"/>
        <v>0</v>
      </c>
      <c r="R300" t="e">
        <f t="shared" si="10"/>
        <v>#DIV/0!</v>
      </c>
    </row>
    <row r="301" spans="1:18" ht="15.75" customHeight="1" x14ac:dyDescent="0.5">
      <c r="A301" s="2"/>
      <c r="B301" s="9" t="s">
        <v>1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2"/>
      <c r="P301">
        <f t="shared" si="9"/>
        <v>0</v>
      </c>
      <c r="R301" t="e">
        <f t="shared" si="10"/>
        <v>#VALUE!</v>
      </c>
    </row>
    <row r="302" spans="1:18" ht="15.75" x14ac:dyDescent="0.5">
      <c r="A302" s="2" t="s">
        <v>2</v>
      </c>
      <c r="B302" s="2" t="s">
        <v>3</v>
      </c>
      <c r="C302" s="2" t="s">
        <v>4</v>
      </c>
      <c r="D302" s="2" t="s">
        <v>5</v>
      </c>
      <c r="E302" s="2" t="s">
        <v>6</v>
      </c>
      <c r="F302" s="2" t="s">
        <v>7</v>
      </c>
      <c r="G302" s="2" t="s">
        <v>8</v>
      </c>
      <c r="H302" s="2" t="s">
        <v>9</v>
      </c>
      <c r="I302" s="2"/>
      <c r="J302" s="2"/>
      <c r="K302" s="2"/>
      <c r="L302" s="2"/>
      <c r="M302" s="2"/>
      <c r="P302">
        <f t="shared" si="9"/>
        <v>0</v>
      </c>
      <c r="R302" t="e">
        <f t="shared" si="10"/>
        <v>#VALUE!</v>
      </c>
    </row>
    <row r="303" spans="1:18" ht="28.5" x14ac:dyDescent="0.45">
      <c r="A303" s="4" t="s">
        <v>10</v>
      </c>
      <c r="B303" s="5">
        <v>1881866.774</v>
      </c>
      <c r="C303" s="5">
        <v>27300.391960000001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P303">
        <f t="shared" si="9"/>
        <v>1909167.1659599999</v>
      </c>
      <c r="R303">
        <f t="shared" si="10"/>
        <v>0.98570036587326693</v>
      </c>
    </row>
    <row r="304" spans="1:18" ht="28.5" x14ac:dyDescent="0.45">
      <c r="A304" s="4" t="s">
        <v>11</v>
      </c>
      <c r="B304" s="5">
        <v>4138942.44</v>
      </c>
      <c r="C304" s="5">
        <v>58969.878559999997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P304">
        <f t="shared" si="9"/>
        <v>4197912.3185599996</v>
      </c>
      <c r="R304">
        <f t="shared" si="10"/>
        <v>0.98595257020989235</v>
      </c>
    </row>
    <row r="305" spans="1:18" ht="28.5" x14ac:dyDescent="0.45">
      <c r="A305" s="4" t="s">
        <v>12</v>
      </c>
      <c r="B305" s="5">
        <v>669264.20510000002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P305">
        <f t="shared" si="9"/>
        <v>669264.20510000002</v>
      </c>
      <c r="R305">
        <f t="shared" si="10"/>
        <v>1</v>
      </c>
    </row>
    <row r="306" spans="1:18" ht="28.5" x14ac:dyDescent="0.45">
      <c r="A306" s="4" t="s">
        <v>13</v>
      </c>
      <c r="B306" s="5">
        <v>2382661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P306">
        <f t="shared" si="9"/>
        <v>2382661</v>
      </c>
      <c r="R306">
        <f t="shared" si="10"/>
        <v>1</v>
      </c>
    </row>
    <row r="307" spans="1:18" ht="28.5" x14ac:dyDescent="0.45">
      <c r="A307" s="4" t="s">
        <v>14</v>
      </c>
      <c r="B307" s="5">
        <v>1636434.882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P307">
        <f t="shared" si="9"/>
        <v>1636434.882</v>
      </c>
      <c r="R307">
        <f t="shared" si="10"/>
        <v>1</v>
      </c>
    </row>
    <row r="308" spans="1:18" ht="28.5" x14ac:dyDescent="0.45">
      <c r="A308" s="4" t="s">
        <v>15</v>
      </c>
      <c r="B308" s="5">
        <v>5800208.4340000004</v>
      </c>
      <c r="C308" s="5">
        <v>172423.23360000001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P308">
        <f t="shared" si="9"/>
        <v>5972631.6676000003</v>
      </c>
      <c r="R308">
        <f t="shared" si="10"/>
        <v>0.97113111218035564</v>
      </c>
    </row>
    <row r="309" spans="1:18" ht="28.5" x14ac:dyDescent="0.45">
      <c r="A309" s="4" t="s">
        <v>16</v>
      </c>
      <c r="B309" s="5">
        <v>1832280.7709999999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P309">
        <f t="shared" si="9"/>
        <v>1832280.7709999999</v>
      </c>
      <c r="R309">
        <f t="shared" si="10"/>
        <v>1</v>
      </c>
    </row>
    <row r="310" spans="1:18" ht="28.5" x14ac:dyDescent="0.45">
      <c r="A310" s="4" t="s">
        <v>17</v>
      </c>
      <c r="B310" s="5">
        <v>2772668.7450000001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P310">
        <f t="shared" si="9"/>
        <v>2772668.7450000001</v>
      </c>
      <c r="R310">
        <f t="shared" si="10"/>
        <v>1</v>
      </c>
    </row>
    <row r="311" spans="1:18" ht="28.5" x14ac:dyDescent="0.45">
      <c r="A311" s="4" t="s">
        <v>18</v>
      </c>
      <c r="B311" s="5">
        <v>4123120.8110000002</v>
      </c>
      <c r="C311" s="5">
        <v>143755.17420000001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P311">
        <f t="shared" si="9"/>
        <v>4266875.9852</v>
      </c>
      <c r="R311">
        <f t="shared" si="10"/>
        <v>0.96630903389303413</v>
      </c>
    </row>
    <row r="312" spans="1:18" ht="28.5" x14ac:dyDescent="0.45">
      <c r="A312" s="4" t="s">
        <v>19</v>
      </c>
      <c r="B312" s="5">
        <v>3001876.2629999998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P312">
        <f t="shared" si="9"/>
        <v>3001876.2629999998</v>
      </c>
      <c r="R312">
        <f t="shared" si="10"/>
        <v>1</v>
      </c>
    </row>
    <row r="313" spans="1:18" x14ac:dyDescent="0.4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P313">
        <f t="shared" si="9"/>
        <v>0</v>
      </c>
      <c r="R313" t="e">
        <f t="shared" si="10"/>
        <v>#DIV/0!</v>
      </c>
    </row>
    <row r="314" spans="1:18" ht="47.25" x14ac:dyDescent="0.5">
      <c r="A314" s="2" t="s">
        <v>21</v>
      </c>
      <c r="B314" s="6">
        <v>2141833.86</v>
      </c>
      <c r="C314" s="6">
        <v>43135.135260000003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P314">
        <f t="shared" si="9"/>
        <v>2184968.9952599998</v>
      </c>
      <c r="R314">
        <f t="shared" si="10"/>
        <v>0.9802582391999265</v>
      </c>
    </row>
    <row r="315" spans="1:18" ht="47.25" x14ac:dyDescent="0.5">
      <c r="A315" s="2" t="s">
        <v>22</v>
      </c>
      <c r="B315" s="6">
        <v>3506031.0049999999</v>
      </c>
      <c r="C315" s="6">
        <v>158089.20389999999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P315">
        <f t="shared" si="9"/>
        <v>3664120.2089</v>
      </c>
      <c r="R315">
        <f t="shared" si="10"/>
        <v>0.95685479872739765</v>
      </c>
    </row>
    <row r="316" spans="1:18" ht="47.25" x14ac:dyDescent="0.5">
      <c r="A316" s="2" t="s">
        <v>23</v>
      </c>
      <c r="B316" s="6">
        <v>571747.88119999995</v>
      </c>
      <c r="C316" s="6">
        <v>15834.7433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P316">
        <f t="shared" si="9"/>
        <v>587582.62449999992</v>
      </c>
      <c r="R316">
        <f t="shared" si="10"/>
        <v>0.97305103548037275</v>
      </c>
    </row>
    <row r="317" spans="1:18" ht="47.25" x14ac:dyDescent="0.5">
      <c r="A317" s="2" t="s">
        <v>24</v>
      </c>
      <c r="B317" s="6">
        <v>679613.1973</v>
      </c>
      <c r="C317" s="6">
        <v>14334.029699999999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P317">
        <f t="shared" si="9"/>
        <v>693947.22699999996</v>
      </c>
      <c r="R317">
        <f t="shared" si="10"/>
        <v>0.979344207826916</v>
      </c>
    </row>
    <row r="318" spans="1:18" x14ac:dyDescent="0.4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P318">
        <f t="shared" si="9"/>
        <v>0</v>
      </c>
      <c r="R318" t="e">
        <f t="shared" si="10"/>
        <v>#DIV/0!</v>
      </c>
    </row>
    <row r="319" spans="1:18" x14ac:dyDescent="0.4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P319">
        <f t="shared" si="9"/>
        <v>0</v>
      </c>
      <c r="R319" t="e">
        <f t="shared" si="10"/>
        <v>#DIV/0!</v>
      </c>
    </row>
    <row r="320" spans="1:18" x14ac:dyDescent="0.4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P320">
        <f t="shared" si="9"/>
        <v>0</v>
      </c>
      <c r="R320" t="e">
        <f t="shared" si="10"/>
        <v>#DIV/0!</v>
      </c>
    </row>
    <row r="321" spans="1:18" x14ac:dyDescent="0.4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P321">
        <f t="shared" si="9"/>
        <v>0</v>
      </c>
      <c r="R321" t="e">
        <f t="shared" si="10"/>
        <v>#DIV/0!</v>
      </c>
    </row>
    <row r="322" spans="1:18" x14ac:dyDescent="0.4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P322">
        <f t="shared" si="9"/>
        <v>0</v>
      </c>
      <c r="R322" t="e">
        <f t="shared" si="10"/>
        <v>#DIV/0!</v>
      </c>
    </row>
    <row r="323" spans="1:18" ht="15.75" x14ac:dyDescent="0.5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P323">
        <f t="shared" si="9"/>
        <v>0</v>
      </c>
      <c r="R323" t="e">
        <f t="shared" si="10"/>
        <v>#DIV/0!</v>
      </c>
    </row>
    <row r="324" spans="1:18" ht="15.75" customHeight="1" x14ac:dyDescent="0.5">
      <c r="A324" s="2"/>
      <c r="B324" s="9" t="s">
        <v>40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2"/>
      <c r="P324">
        <f t="shared" si="9"/>
        <v>0</v>
      </c>
      <c r="R324" t="e">
        <f t="shared" si="10"/>
        <v>#VALUE!</v>
      </c>
    </row>
    <row r="325" spans="1:18" ht="15.75" x14ac:dyDescent="0.5">
      <c r="A325" s="2" t="s">
        <v>2</v>
      </c>
      <c r="B325" s="2" t="s">
        <v>3</v>
      </c>
      <c r="C325" s="2" t="s">
        <v>4</v>
      </c>
      <c r="D325" s="2" t="s">
        <v>5</v>
      </c>
      <c r="E325" s="2" t="s">
        <v>6</v>
      </c>
      <c r="F325" s="2" t="s">
        <v>7</v>
      </c>
      <c r="G325" s="2" t="s">
        <v>8</v>
      </c>
      <c r="H325" s="2" t="s">
        <v>9</v>
      </c>
      <c r="I325" s="2" t="s">
        <v>27</v>
      </c>
      <c r="J325" s="2" t="s">
        <v>28</v>
      </c>
      <c r="K325" s="2" t="s">
        <v>29</v>
      </c>
      <c r="L325" s="2"/>
      <c r="M325" s="2"/>
      <c r="P325">
        <f t="shared" ref="P325:P388" si="11">SUM(B325:G325)</f>
        <v>0</v>
      </c>
      <c r="R325" t="e">
        <f t="shared" ref="R325:R388" si="12">B325/P325</f>
        <v>#VALUE!</v>
      </c>
    </row>
    <row r="326" spans="1:18" ht="28.5" x14ac:dyDescent="0.45">
      <c r="A326" s="4" t="s">
        <v>10</v>
      </c>
      <c r="B326" s="5">
        <v>1049416.7490000001</v>
      </c>
      <c r="C326" s="5">
        <v>49986.497490000002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P326">
        <f t="shared" si="11"/>
        <v>1099403.24649</v>
      </c>
      <c r="R326">
        <f t="shared" si="12"/>
        <v>0.95453306359646573</v>
      </c>
    </row>
    <row r="327" spans="1:18" ht="28.5" x14ac:dyDescent="0.45">
      <c r="A327" s="4" t="s">
        <v>11</v>
      </c>
      <c r="B327" s="5">
        <v>1419719.7720000001</v>
      </c>
      <c r="C327" s="5">
        <v>89061.079700000002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P327">
        <f t="shared" si="11"/>
        <v>1508780.8517</v>
      </c>
      <c r="R327">
        <f t="shared" si="12"/>
        <v>0.94097149390539292</v>
      </c>
    </row>
    <row r="328" spans="1:18" ht="28.5" x14ac:dyDescent="0.45">
      <c r="A328" s="4" t="s">
        <v>12</v>
      </c>
      <c r="B328" s="5">
        <v>423822.6667</v>
      </c>
      <c r="C328" s="5">
        <v>11273.65568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P328">
        <f t="shared" si="11"/>
        <v>435096.32238000003</v>
      </c>
      <c r="R328">
        <f t="shared" si="12"/>
        <v>0.97408928758962487</v>
      </c>
    </row>
    <row r="329" spans="1:18" ht="28.5" x14ac:dyDescent="0.45">
      <c r="A329" s="4" t="s">
        <v>13</v>
      </c>
      <c r="B329" s="5">
        <v>550463</v>
      </c>
      <c r="C329" s="5">
        <v>32604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P329">
        <f t="shared" si="11"/>
        <v>583067</v>
      </c>
      <c r="R329">
        <f t="shared" si="12"/>
        <v>0.9440818979636989</v>
      </c>
    </row>
    <row r="330" spans="1:18" ht="28.5" x14ac:dyDescent="0.45">
      <c r="A330" s="4" t="s">
        <v>14</v>
      </c>
      <c r="B330" s="5">
        <v>1341411.855</v>
      </c>
      <c r="C330" s="5">
        <v>80027.278399999996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P330">
        <f t="shared" si="11"/>
        <v>1421439.1333999999</v>
      </c>
      <c r="R330">
        <f t="shared" si="12"/>
        <v>0.94369982047097623</v>
      </c>
    </row>
    <row r="331" spans="1:18" ht="28.5" x14ac:dyDescent="0.45">
      <c r="A331" s="4" t="s">
        <v>15</v>
      </c>
      <c r="B331" s="5">
        <v>1672061.2949999999</v>
      </c>
      <c r="C331" s="5">
        <v>110268.5763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P331">
        <f t="shared" si="11"/>
        <v>1782329.8713</v>
      </c>
      <c r="R331">
        <f t="shared" si="12"/>
        <v>0.93813234122616584</v>
      </c>
    </row>
    <row r="332" spans="1:18" ht="28.5" x14ac:dyDescent="0.45">
      <c r="A332" s="4" t="s">
        <v>16</v>
      </c>
      <c r="B332" s="5">
        <v>554959.32860000001</v>
      </c>
      <c r="C332" s="5">
        <v>36342.871429999999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P332">
        <f t="shared" si="11"/>
        <v>591302.20002999995</v>
      </c>
      <c r="R332">
        <f t="shared" si="12"/>
        <v>0.93853756771384234</v>
      </c>
    </row>
    <row r="333" spans="1:18" ht="28.5" x14ac:dyDescent="0.45">
      <c r="A333" s="4" t="s">
        <v>17</v>
      </c>
      <c r="B333" s="5">
        <v>657395.61309999996</v>
      </c>
      <c r="C333" s="5">
        <v>37756.593650000003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P333">
        <f t="shared" si="11"/>
        <v>695152.20675000001</v>
      </c>
      <c r="R333">
        <f t="shared" si="12"/>
        <v>0.94568586090444706</v>
      </c>
    </row>
    <row r="334" spans="1:18" ht="28.5" x14ac:dyDescent="0.45">
      <c r="A334" s="4" t="s">
        <v>18</v>
      </c>
      <c r="B334" s="5">
        <v>1831609.8759999999</v>
      </c>
      <c r="C334" s="5">
        <v>119430.47259999999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P334">
        <f t="shared" si="11"/>
        <v>1951040.3485999999</v>
      </c>
      <c r="R334">
        <f t="shared" si="12"/>
        <v>0.93878626206490334</v>
      </c>
    </row>
    <row r="335" spans="1:18" ht="28.5" x14ac:dyDescent="0.45">
      <c r="A335" s="4" t="s">
        <v>19</v>
      </c>
      <c r="B335" s="5">
        <v>953627.15789999999</v>
      </c>
      <c r="C335" s="5">
        <v>51053.982459999999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P335">
        <f t="shared" si="11"/>
        <v>1004681.14036</v>
      </c>
      <c r="R335">
        <f t="shared" si="12"/>
        <v>0.94918389486070553</v>
      </c>
    </row>
    <row r="336" spans="1:18" x14ac:dyDescent="0.4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P336">
        <f t="shared" si="11"/>
        <v>0</v>
      </c>
      <c r="R336" t="e">
        <f t="shared" si="12"/>
        <v>#DIV/0!</v>
      </c>
    </row>
    <row r="337" spans="1:18" ht="47.25" x14ac:dyDescent="0.5">
      <c r="A337" s="2" t="s">
        <v>21</v>
      </c>
      <c r="B337" s="6">
        <v>956966.80859999999</v>
      </c>
      <c r="C337" s="6">
        <v>52590.502249999998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P337">
        <f t="shared" si="11"/>
        <v>1009557.31085</v>
      </c>
      <c r="R337">
        <f t="shared" si="12"/>
        <v>0.94790736327220371</v>
      </c>
    </row>
    <row r="338" spans="1:18" ht="47.25" x14ac:dyDescent="0.5">
      <c r="A338" s="2" t="s">
        <v>22</v>
      </c>
      <c r="B338" s="6">
        <v>1133930.6540000001</v>
      </c>
      <c r="C338" s="6">
        <v>70970.499280000004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P338">
        <f t="shared" si="11"/>
        <v>1204901.1532800002</v>
      </c>
      <c r="R338">
        <f t="shared" si="12"/>
        <v>0.94109848838072474</v>
      </c>
    </row>
    <row r="339" spans="1:18" ht="47.25" x14ac:dyDescent="0.5">
      <c r="A339" s="2" t="s">
        <v>23</v>
      </c>
      <c r="B339" s="6">
        <v>202481.27239999999</v>
      </c>
      <c r="C339" s="6">
        <v>14484.82418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P339">
        <f t="shared" si="11"/>
        <v>216966.09657999998</v>
      </c>
      <c r="R339">
        <f t="shared" si="12"/>
        <v>0.93323922765666234</v>
      </c>
    </row>
    <row r="340" spans="1:18" ht="47.25" x14ac:dyDescent="0.5">
      <c r="A340" s="2" t="s">
        <v>24</v>
      </c>
      <c r="B340" s="6">
        <v>261834.2677</v>
      </c>
      <c r="C340" s="6">
        <v>18154.354360000001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P340">
        <f t="shared" si="11"/>
        <v>279988.62206000002</v>
      </c>
      <c r="R340">
        <f t="shared" si="12"/>
        <v>0.93516038535269608</v>
      </c>
    </row>
    <row r="341" spans="1:18" x14ac:dyDescent="0.4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P341">
        <f t="shared" si="11"/>
        <v>0</v>
      </c>
      <c r="R341" t="e">
        <f t="shared" si="12"/>
        <v>#DIV/0!</v>
      </c>
    </row>
    <row r="342" spans="1:18" x14ac:dyDescent="0.4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P342">
        <f t="shared" si="11"/>
        <v>0</v>
      </c>
      <c r="R342" t="e">
        <f t="shared" si="12"/>
        <v>#DIV/0!</v>
      </c>
    </row>
    <row r="343" spans="1:18" x14ac:dyDescent="0.4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P343">
        <f t="shared" si="11"/>
        <v>0</v>
      </c>
      <c r="R343" t="e">
        <f t="shared" si="12"/>
        <v>#DIV/0!</v>
      </c>
    </row>
    <row r="344" spans="1:18" x14ac:dyDescent="0.4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P344">
        <f t="shared" si="11"/>
        <v>0</v>
      </c>
      <c r="R344" t="e">
        <f t="shared" si="12"/>
        <v>#DIV/0!</v>
      </c>
    </row>
    <row r="345" spans="1:18" x14ac:dyDescent="0.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P345">
        <f t="shared" si="11"/>
        <v>0</v>
      </c>
      <c r="R345" t="e">
        <f t="shared" si="12"/>
        <v>#DIV/0!</v>
      </c>
    </row>
    <row r="346" spans="1:18" ht="15.75" x14ac:dyDescent="0.5">
      <c r="A346" s="1" t="s">
        <v>0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P346">
        <f t="shared" si="11"/>
        <v>0</v>
      </c>
      <c r="R346" t="e">
        <f t="shared" si="12"/>
        <v>#DIV/0!</v>
      </c>
    </row>
    <row r="347" spans="1:18" ht="15.75" customHeight="1" x14ac:dyDescent="0.5">
      <c r="A347" s="2"/>
      <c r="B347" s="9" t="s">
        <v>41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2"/>
      <c r="P347">
        <f t="shared" si="11"/>
        <v>0</v>
      </c>
      <c r="R347" t="e">
        <f t="shared" si="12"/>
        <v>#VALUE!</v>
      </c>
    </row>
    <row r="348" spans="1:18" ht="15.75" x14ac:dyDescent="0.5">
      <c r="A348" s="2" t="s">
        <v>2</v>
      </c>
      <c r="B348" s="2" t="s">
        <v>3</v>
      </c>
      <c r="C348" s="2" t="s">
        <v>4</v>
      </c>
      <c r="D348" s="2" t="s">
        <v>5</v>
      </c>
      <c r="E348" s="2" t="s">
        <v>6</v>
      </c>
      <c r="F348" s="2" t="s">
        <v>7</v>
      </c>
      <c r="G348" s="2" t="s">
        <v>8</v>
      </c>
      <c r="H348" s="2" t="s">
        <v>9</v>
      </c>
      <c r="I348" s="2" t="s">
        <v>27</v>
      </c>
      <c r="J348" s="2" t="s">
        <v>28</v>
      </c>
      <c r="K348" s="2" t="s">
        <v>29</v>
      </c>
      <c r="L348" s="2" t="s">
        <v>42</v>
      </c>
      <c r="M348" s="2"/>
      <c r="P348">
        <f t="shared" si="11"/>
        <v>0</v>
      </c>
      <c r="R348" t="e">
        <f t="shared" si="12"/>
        <v>#VALUE!</v>
      </c>
    </row>
    <row r="349" spans="1:18" ht="28.5" x14ac:dyDescent="0.45">
      <c r="A349" s="4" t="s">
        <v>10</v>
      </c>
      <c r="B349" s="5">
        <v>6655751.216</v>
      </c>
      <c r="C349" s="5">
        <v>586785.03020000004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P349">
        <f t="shared" si="11"/>
        <v>7242536.2461999999</v>
      </c>
      <c r="R349">
        <f t="shared" si="12"/>
        <v>0.91898072577712353</v>
      </c>
    </row>
    <row r="350" spans="1:18" ht="28.5" x14ac:dyDescent="0.45">
      <c r="A350" s="4" t="s">
        <v>11</v>
      </c>
      <c r="B350" s="5">
        <v>15366185.779999999</v>
      </c>
      <c r="C350" s="5">
        <v>1323650.3060000001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P350">
        <f t="shared" si="11"/>
        <v>16689836.085999999</v>
      </c>
      <c r="R350">
        <f t="shared" si="12"/>
        <v>0.92069123392348218</v>
      </c>
    </row>
    <row r="351" spans="1:18" ht="28.5" x14ac:dyDescent="0.45">
      <c r="A351" s="4" t="s">
        <v>12</v>
      </c>
      <c r="B351" s="5">
        <v>4076514.1540000001</v>
      </c>
      <c r="C351" s="5">
        <v>306357.978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P351">
        <f t="shared" si="11"/>
        <v>4382872.1320000002</v>
      </c>
      <c r="R351">
        <f t="shared" si="12"/>
        <v>0.93010109152780551</v>
      </c>
    </row>
    <row r="352" spans="1:18" ht="28.5" x14ac:dyDescent="0.45">
      <c r="A352" s="4" t="s">
        <v>13</v>
      </c>
      <c r="B352" s="5">
        <v>5957032</v>
      </c>
      <c r="C352" s="5">
        <v>543984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P352">
        <f t="shared" si="11"/>
        <v>6501016</v>
      </c>
      <c r="R352">
        <f t="shared" si="12"/>
        <v>0.91632323316847708</v>
      </c>
    </row>
    <row r="353" spans="1:18" ht="28.5" x14ac:dyDescent="0.45">
      <c r="A353" s="4" t="s">
        <v>14</v>
      </c>
      <c r="B353" s="5">
        <v>15581054.369999999</v>
      </c>
      <c r="C353" s="5">
        <v>1257502.189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P353">
        <f t="shared" si="11"/>
        <v>16838556.559</v>
      </c>
      <c r="R353">
        <f t="shared" si="12"/>
        <v>0.92532007214550216</v>
      </c>
    </row>
    <row r="354" spans="1:18" ht="28.5" x14ac:dyDescent="0.45">
      <c r="A354" s="4" t="s">
        <v>15</v>
      </c>
      <c r="B354" s="5">
        <v>8667214.4330000002</v>
      </c>
      <c r="C354" s="5">
        <v>738517.77690000006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P354">
        <f t="shared" si="11"/>
        <v>9405732.2099000011</v>
      </c>
      <c r="R354">
        <f t="shared" si="12"/>
        <v>0.92148215998296501</v>
      </c>
    </row>
    <row r="355" spans="1:18" ht="28.5" x14ac:dyDescent="0.45">
      <c r="A355" s="4" t="s">
        <v>16</v>
      </c>
      <c r="B355" s="5">
        <v>6208844.5140000004</v>
      </c>
      <c r="C355" s="5">
        <v>585222.57140000002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P355">
        <f t="shared" si="11"/>
        <v>6794067.0854000002</v>
      </c>
      <c r="R355">
        <f t="shared" si="12"/>
        <v>0.91386270343759124</v>
      </c>
    </row>
    <row r="356" spans="1:18" ht="28.5" x14ac:dyDescent="0.45">
      <c r="A356" s="4" t="s">
        <v>17</v>
      </c>
      <c r="B356" s="5">
        <v>8404889.3059999999</v>
      </c>
      <c r="C356" s="5">
        <v>606195.8199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P356">
        <f t="shared" si="11"/>
        <v>9011085.1259000003</v>
      </c>
      <c r="R356">
        <f t="shared" si="12"/>
        <v>0.93272776680827818</v>
      </c>
    </row>
    <row r="357" spans="1:18" ht="28.5" x14ac:dyDescent="0.45">
      <c r="A357" s="4" t="s">
        <v>18</v>
      </c>
      <c r="B357" s="5">
        <v>3062465.1979999999</v>
      </c>
      <c r="C357" s="5">
        <v>260009.4558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P357">
        <f t="shared" si="11"/>
        <v>3322474.6538</v>
      </c>
      <c r="R357">
        <f t="shared" si="12"/>
        <v>0.92174223044783188</v>
      </c>
    </row>
    <row r="358" spans="1:18" ht="28.5" x14ac:dyDescent="0.45">
      <c r="A358" s="4" t="s">
        <v>19</v>
      </c>
      <c r="B358" s="5">
        <v>9382343.5789999999</v>
      </c>
      <c r="C358" s="5">
        <v>734229.68420000002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P358">
        <f t="shared" si="11"/>
        <v>10116573.2632</v>
      </c>
      <c r="R358">
        <f t="shared" si="12"/>
        <v>0.92742308436881182</v>
      </c>
    </row>
    <row r="359" spans="1:18" x14ac:dyDescent="0.4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P359">
        <f t="shared" si="11"/>
        <v>0</v>
      </c>
      <c r="R359" t="e">
        <f t="shared" si="12"/>
        <v>#DIV/0!</v>
      </c>
    </row>
    <row r="360" spans="1:18" ht="47.25" x14ac:dyDescent="0.5">
      <c r="A360" s="2" t="s">
        <v>21</v>
      </c>
      <c r="B360" s="6">
        <v>9527307.5030000005</v>
      </c>
      <c r="C360" s="6">
        <v>803655.90060000005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P360">
        <f t="shared" si="11"/>
        <v>10330963.4036</v>
      </c>
      <c r="R360">
        <f t="shared" si="12"/>
        <v>0.9222090071173854</v>
      </c>
    </row>
    <row r="361" spans="1:18" ht="47.25" x14ac:dyDescent="0.5">
      <c r="A361" s="2" t="s">
        <v>22</v>
      </c>
      <c r="B361" s="6">
        <v>7145151.4060000004</v>
      </c>
      <c r="C361" s="6">
        <v>584835.06160000002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P361">
        <f t="shared" si="11"/>
        <v>7729986.4676000001</v>
      </c>
      <c r="R361">
        <f t="shared" si="12"/>
        <v>0.92434203293222861</v>
      </c>
    </row>
    <row r="362" spans="1:18" ht="47.25" x14ac:dyDescent="0.5">
      <c r="A362" s="2" t="s">
        <v>23</v>
      </c>
      <c r="B362" s="6">
        <v>2464185.4780000001</v>
      </c>
      <c r="C362" s="6">
        <v>204711.78880000001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P362">
        <f t="shared" si="11"/>
        <v>2668897.2668000003</v>
      </c>
      <c r="R362">
        <f t="shared" si="12"/>
        <v>0.92329723914572071</v>
      </c>
    </row>
    <row r="363" spans="1:18" ht="47.25" x14ac:dyDescent="0.5">
      <c r="A363" s="2" t="s">
        <v>24</v>
      </c>
      <c r="B363" s="6">
        <v>1150079.1610000001</v>
      </c>
      <c r="C363" s="6">
        <v>87150.799350000001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P363">
        <f t="shared" si="11"/>
        <v>1237229.9603500001</v>
      </c>
      <c r="R363">
        <f t="shared" si="12"/>
        <v>0.92955974059555924</v>
      </c>
    </row>
    <row r="364" spans="1:18" x14ac:dyDescent="0.4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P364">
        <f t="shared" si="11"/>
        <v>0</v>
      </c>
      <c r="R364" t="e">
        <f t="shared" si="12"/>
        <v>#DIV/0!</v>
      </c>
    </row>
    <row r="365" spans="1:18" x14ac:dyDescent="0.4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P365">
        <f t="shared" si="11"/>
        <v>0</v>
      </c>
      <c r="R365" t="e">
        <f t="shared" si="12"/>
        <v>#DIV/0!</v>
      </c>
    </row>
    <row r="366" spans="1:18" x14ac:dyDescent="0.4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P366">
        <f t="shared" si="11"/>
        <v>0</v>
      </c>
      <c r="R366" t="e">
        <f t="shared" si="12"/>
        <v>#DIV/0!</v>
      </c>
    </row>
    <row r="367" spans="1:18" x14ac:dyDescent="0.4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P367">
        <f t="shared" si="11"/>
        <v>0</v>
      </c>
      <c r="R367" t="e">
        <f t="shared" si="12"/>
        <v>#DIV/0!</v>
      </c>
    </row>
    <row r="368" spans="1:18" x14ac:dyDescent="0.4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P368">
        <f t="shared" si="11"/>
        <v>0</v>
      </c>
      <c r="R368" t="e">
        <f t="shared" si="12"/>
        <v>#DIV/0!</v>
      </c>
    </row>
    <row r="369" spans="1:18" ht="15.75" x14ac:dyDescent="0.5">
      <c r="A369" s="1" t="s">
        <v>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P369">
        <f t="shared" si="11"/>
        <v>0</v>
      </c>
      <c r="R369" t="e">
        <f t="shared" si="12"/>
        <v>#DIV/0!</v>
      </c>
    </row>
    <row r="370" spans="1:18" ht="15.75" customHeight="1" x14ac:dyDescent="0.5">
      <c r="A370" s="2"/>
      <c r="B370" s="9" t="s">
        <v>43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2"/>
      <c r="P370">
        <f t="shared" si="11"/>
        <v>0</v>
      </c>
      <c r="R370" t="e">
        <f t="shared" si="12"/>
        <v>#VALUE!</v>
      </c>
    </row>
    <row r="371" spans="1:18" ht="15.75" x14ac:dyDescent="0.5">
      <c r="A371" s="2" t="s">
        <v>2</v>
      </c>
      <c r="B371" s="2" t="s">
        <v>3</v>
      </c>
      <c r="C371" s="2" t="s">
        <v>4</v>
      </c>
      <c r="D371" s="2" t="s">
        <v>5</v>
      </c>
      <c r="E371" s="2" t="s">
        <v>6</v>
      </c>
      <c r="F371" s="2" t="s">
        <v>7</v>
      </c>
      <c r="G371" s="2" t="s">
        <v>8</v>
      </c>
      <c r="H371" s="2" t="s">
        <v>9</v>
      </c>
      <c r="I371" s="2"/>
      <c r="J371" s="2"/>
      <c r="K371" s="2"/>
      <c r="L371" s="2"/>
      <c r="M371" s="2"/>
      <c r="P371">
        <f t="shared" si="11"/>
        <v>0</v>
      </c>
      <c r="R371" t="e">
        <f t="shared" si="12"/>
        <v>#VALUE!</v>
      </c>
    </row>
    <row r="372" spans="1:18" ht="28.5" x14ac:dyDescent="0.45">
      <c r="A372" s="4" t="s">
        <v>10</v>
      </c>
      <c r="B372" s="5">
        <v>1495315.6580000001</v>
      </c>
      <c r="C372" s="5">
        <v>50339.71357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P372">
        <f t="shared" si="11"/>
        <v>1545655.37157</v>
      </c>
      <c r="R372">
        <f t="shared" si="12"/>
        <v>0.96743147632006266</v>
      </c>
    </row>
    <row r="373" spans="1:18" ht="28.5" x14ac:dyDescent="0.45">
      <c r="A373" s="4" t="s">
        <v>11</v>
      </c>
      <c r="B373" s="5">
        <v>2055073.713</v>
      </c>
      <c r="C373" s="5">
        <v>72568.332070000004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P373">
        <f t="shared" si="11"/>
        <v>2127642.04507</v>
      </c>
      <c r="R373">
        <f t="shared" si="12"/>
        <v>0.96589260292249368</v>
      </c>
    </row>
    <row r="374" spans="1:18" ht="28.5" x14ac:dyDescent="0.45">
      <c r="A374" s="4" t="s">
        <v>12</v>
      </c>
      <c r="B374" s="5">
        <v>1972493.392</v>
      </c>
      <c r="C374" s="5">
        <v>60470.153850000002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P374">
        <f t="shared" si="11"/>
        <v>2032963.5458499999</v>
      </c>
      <c r="R374">
        <f t="shared" si="12"/>
        <v>0.97025517059888211</v>
      </c>
    </row>
    <row r="375" spans="1:18" ht="28.5" x14ac:dyDescent="0.45">
      <c r="A375" s="4" t="s">
        <v>13</v>
      </c>
      <c r="B375" s="5">
        <v>1860783</v>
      </c>
      <c r="C375" s="5">
        <v>62204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P375">
        <f t="shared" si="11"/>
        <v>1922987</v>
      </c>
      <c r="R375">
        <f t="shared" si="12"/>
        <v>0.96765240742657121</v>
      </c>
    </row>
    <row r="376" spans="1:18" ht="28.5" x14ac:dyDescent="0.45">
      <c r="A376" s="4" t="s">
        <v>14</v>
      </c>
      <c r="B376" s="5">
        <v>2812197.7280000001</v>
      </c>
      <c r="C376" s="5">
        <v>50335.837420000003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P376">
        <f t="shared" si="11"/>
        <v>2862533.5654200003</v>
      </c>
      <c r="R376">
        <f t="shared" si="12"/>
        <v>0.98241563416825306</v>
      </c>
    </row>
    <row r="377" spans="1:18" ht="28.5" x14ac:dyDescent="0.45">
      <c r="A377" s="4" t="s">
        <v>15</v>
      </c>
      <c r="B377" s="5">
        <v>2844787.0839999998</v>
      </c>
      <c r="C377" s="5">
        <v>91330.649319999997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P377">
        <f t="shared" si="11"/>
        <v>2936117.7333199997</v>
      </c>
      <c r="R377">
        <f t="shared" si="12"/>
        <v>0.96889407795758642</v>
      </c>
    </row>
    <row r="378" spans="1:18" ht="28.5" x14ac:dyDescent="0.45">
      <c r="A378" s="4" t="s">
        <v>16</v>
      </c>
      <c r="B378" s="5">
        <v>1609850.9569999999</v>
      </c>
      <c r="C378" s="5">
        <v>24103.485710000001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P378">
        <f t="shared" si="11"/>
        <v>1633954.4427099999</v>
      </c>
      <c r="R378">
        <f t="shared" si="12"/>
        <v>0.98524837346748606</v>
      </c>
    </row>
    <row r="379" spans="1:18" ht="28.5" x14ac:dyDescent="0.45">
      <c r="A379" s="4" t="s">
        <v>17</v>
      </c>
      <c r="B379" s="5">
        <v>3894479.355</v>
      </c>
      <c r="C379" s="5">
        <v>140803.6827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P379">
        <f t="shared" si="11"/>
        <v>4035283.0377000002</v>
      </c>
      <c r="R379">
        <f t="shared" si="12"/>
        <v>0.96510686328950679</v>
      </c>
    </row>
    <row r="380" spans="1:18" ht="28.5" x14ac:dyDescent="0.45">
      <c r="A380" s="4" t="s">
        <v>18</v>
      </c>
      <c r="B380" s="5">
        <v>3672494.148</v>
      </c>
      <c r="C380" s="5">
        <v>139533.80910000001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P380">
        <f t="shared" si="11"/>
        <v>3812027.9571000002</v>
      </c>
      <c r="R380">
        <f t="shared" si="12"/>
        <v>0.96339643605180936</v>
      </c>
    </row>
    <row r="381" spans="1:18" ht="28.5" x14ac:dyDescent="0.45">
      <c r="A381" s="4" t="s">
        <v>19</v>
      </c>
      <c r="B381" s="5">
        <v>3113361.2110000001</v>
      </c>
      <c r="C381" s="5">
        <v>73699.245609999998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P381">
        <f t="shared" si="11"/>
        <v>3187060.4566100002</v>
      </c>
      <c r="R381">
        <f t="shared" si="12"/>
        <v>0.97687547926580842</v>
      </c>
    </row>
    <row r="382" spans="1:18" x14ac:dyDescent="0.4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P382">
        <f t="shared" si="11"/>
        <v>0</v>
      </c>
      <c r="R382" t="e">
        <f t="shared" si="12"/>
        <v>#DIV/0!</v>
      </c>
    </row>
    <row r="383" spans="1:18" ht="47.25" x14ac:dyDescent="0.5">
      <c r="A383" s="2" t="s">
        <v>21</v>
      </c>
      <c r="B383" s="6">
        <v>2039172.6980000001</v>
      </c>
      <c r="C383" s="6">
        <v>59183.607380000001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P383">
        <f t="shared" si="11"/>
        <v>2098356.3053800003</v>
      </c>
      <c r="R383">
        <f t="shared" si="12"/>
        <v>0.97179525363339936</v>
      </c>
    </row>
    <row r="384" spans="1:18" ht="47.25" x14ac:dyDescent="0.5">
      <c r="A384" s="2" t="s">
        <v>22</v>
      </c>
      <c r="B384" s="6">
        <v>3026994.551</v>
      </c>
      <c r="C384" s="6">
        <v>93894.174480000001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P384">
        <f t="shared" si="11"/>
        <v>3120888.72548</v>
      </c>
      <c r="R384">
        <f t="shared" si="12"/>
        <v>0.96991428316126238</v>
      </c>
    </row>
    <row r="385" spans="1:18" ht="47.25" x14ac:dyDescent="0.5">
      <c r="A385" s="2" t="s">
        <v>23</v>
      </c>
      <c r="B385" s="6">
        <v>215623.5184</v>
      </c>
      <c r="C385" s="6">
        <v>4161.8885099999998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P385">
        <f t="shared" si="11"/>
        <v>219785.40690999999</v>
      </c>
      <c r="R385">
        <f t="shared" si="12"/>
        <v>0.98106385419981845</v>
      </c>
    </row>
    <row r="386" spans="1:18" ht="47.25" x14ac:dyDescent="0.5">
      <c r="A386" s="2" t="s">
        <v>24</v>
      </c>
      <c r="B386" s="6">
        <v>401133.0416</v>
      </c>
      <c r="C386" s="6">
        <v>21873.071639999998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P386">
        <f t="shared" si="11"/>
        <v>423006.11323999998</v>
      </c>
      <c r="R386">
        <f t="shared" si="12"/>
        <v>0.9482913580788136</v>
      </c>
    </row>
    <row r="387" spans="1:18" x14ac:dyDescent="0.4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P387">
        <f t="shared" si="11"/>
        <v>0</v>
      </c>
      <c r="R387" t="e">
        <f t="shared" si="12"/>
        <v>#DIV/0!</v>
      </c>
    </row>
    <row r="388" spans="1:18" x14ac:dyDescent="0.4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P388">
        <f t="shared" si="11"/>
        <v>0</v>
      </c>
      <c r="R388" t="e">
        <f t="shared" si="12"/>
        <v>#DIV/0!</v>
      </c>
    </row>
    <row r="389" spans="1:18" x14ac:dyDescent="0.4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P389">
        <f t="shared" ref="P389:P452" si="13">SUM(B389:G389)</f>
        <v>0</v>
      </c>
      <c r="R389" t="e">
        <f t="shared" ref="R389:R452" si="14">B389/P389</f>
        <v>#DIV/0!</v>
      </c>
    </row>
    <row r="390" spans="1:18" x14ac:dyDescent="0.4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P390">
        <f t="shared" si="13"/>
        <v>0</v>
      </c>
      <c r="R390" t="e">
        <f t="shared" si="14"/>
        <v>#DIV/0!</v>
      </c>
    </row>
    <row r="391" spans="1:18" x14ac:dyDescent="0.4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P391">
        <f t="shared" si="13"/>
        <v>0</v>
      </c>
      <c r="R391" t="e">
        <f t="shared" si="14"/>
        <v>#DIV/0!</v>
      </c>
    </row>
    <row r="392" spans="1:18" ht="15.75" x14ac:dyDescent="0.5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P392">
        <f t="shared" si="13"/>
        <v>0</v>
      </c>
      <c r="R392" t="e">
        <f t="shared" si="14"/>
        <v>#DIV/0!</v>
      </c>
    </row>
    <row r="393" spans="1:18" ht="15.75" customHeight="1" x14ac:dyDescent="0.5">
      <c r="A393" s="2"/>
      <c r="B393" s="9" t="s">
        <v>44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2"/>
      <c r="P393">
        <f t="shared" si="13"/>
        <v>0</v>
      </c>
      <c r="R393" t="e">
        <f t="shared" si="14"/>
        <v>#VALUE!</v>
      </c>
    </row>
    <row r="394" spans="1:18" ht="15.75" x14ac:dyDescent="0.5">
      <c r="A394" s="2" t="s">
        <v>2</v>
      </c>
      <c r="B394" s="2" t="s">
        <v>3</v>
      </c>
      <c r="C394" s="2" t="s">
        <v>4</v>
      </c>
      <c r="D394" s="2" t="s">
        <v>5</v>
      </c>
      <c r="E394" s="2" t="s">
        <v>6</v>
      </c>
      <c r="F394" s="2" t="s">
        <v>7</v>
      </c>
      <c r="G394" s="2" t="s">
        <v>8</v>
      </c>
      <c r="H394" s="2" t="s">
        <v>9</v>
      </c>
      <c r="I394" s="2" t="s">
        <v>27</v>
      </c>
      <c r="J394" s="2" t="s">
        <v>28</v>
      </c>
      <c r="K394" s="2" t="s">
        <v>29</v>
      </c>
      <c r="L394" s="2" t="s">
        <v>42</v>
      </c>
      <c r="M394" s="2"/>
      <c r="P394">
        <f t="shared" si="13"/>
        <v>0</v>
      </c>
      <c r="R394" t="e">
        <f t="shared" si="14"/>
        <v>#VALUE!</v>
      </c>
    </row>
    <row r="395" spans="1:18" ht="28.5" x14ac:dyDescent="0.45">
      <c r="A395" s="4" t="s">
        <v>10</v>
      </c>
      <c r="B395" s="5">
        <v>5910271.5530000003</v>
      </c>
      <c r="C395" s="5">
        <v>586628.75879999995</v>
      </c>
      <c r="D395" s="5">
        <v>28493.834169999998</v>
      </c>
      <c r="E395" s="4"/>
      <c r="F395" s="4"/>
      <c r="G395" s="4"/>
      <c r="H395" s="4"/>
      <c r="I395" s="4"/>
      <c r="J395" s="4"/>
      <c r="K395" s="4"/>
      <c r="L395" s="4"/>
      <c r="M395" s="4"/>
      <c r="P395">
        <f t="shared" si="13"/>
        <v>6525394.14597</v>
      </c>
      <c r="R395">
        <f t="shared" si="14"/>
        <v>0.90573403242624184</v>
      </c>
    </row>
    <row r="396" spans="1:18" ht="28.5" x14ac:dyDescent="0.45">
      <c r="A396" s="4" t="s">
        <v>11</v>
      </c>
      <c r="B396" s="5">
        <v>14820267.59</v>
      </c>
      <c r="C396" s="5">
        <v>1344248.6580000001</v>
      </c>
      <c r="D396" s="5">
        <v>113038.7362</v>
      </c>
      <c r="E396" s="4"/>
      <c r="F396" s="4"/>
      <c r="G396" s="4"/>
      <c r="H396" s="4"/>
      <c r="I396" s="4"/>
      <c r="J396" s="4"/>
      <c r="K396" s="4"/>
      <c r="L396" s="4"/>
      <c r="M396" s="4"/>
      <c r="P396">
        <f t="shared" si="13"/>
        <v>16277554.984199999</v>
      </c>
      <c r="R396">
        <f t="shared" si="14"/>
        <v>0.91047258660071906</v>
      </c>
    </row>
    <row r="397" spans="1:18" ht="28.5" x14ac:dyDescent="0.45">
      <c r="A397" s="4" t="s">
        <v>12</v>
      </c>
      <c r="B397" s="5">
        <v>3302928.3220000002</v>
      </c>
      <c r="C397" s="5">
        <v>244482.38829999999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P397">
        <f t="shared" si="13"/>
        <v>3547410.7103000004</v>
      </c>
      <c r="R397">
        <f t="shared" si="14"/>
        <v>0.93108145397708275</v>
      </c>
    </row>
    <row r="398" spans="1:18" ht="28.5" x14ac:dyDescent="0.45">
      <c r="A398" s="4" t="s">
        <v>13</v>
      </c>
      <c r="B398" s="5">
        <v>7033337</v>
      </c>
      <c r="C398" s="5">
        <v>663421</v>
      </c>
      <c r="D398" s="5">
        <v>39505</v>
      </c>
      <c r="E398" s="4"/>
      <c r="F398" s="4"/>
      <c r="G398" s="4"/>
      <c r="H398" s="4"/>
      <c r="I398" s="4"/>
      <c r="J398" s="4"/>
      <c r="K398" s="4"/>
      <c r="L398" s="4"/>
      <c r="M398" s="4"/>
      <c r="P398">
        <f t="shared" si="13"/>
        <v>7736263</v>
      </c>
      <c r="R398">
        <f t="shared" si="14"/>
        <v>0.9091388180572455</v>
      </c>
    </row>
    <row r="399" spans="1:18" ht="28.5" x14ac:dyDescent="0.45">
      <c r="A399" s="4" t="s">
        <v>14</v>
      </c>
      <c r="B399" s="5">
        <v>13041417.890000001</v>
      </c>
      <c r="C399" s="5">
        <v>1234824.094</v>
      </c>
      <c r="D399" s="5">
        <v>77576.592430000004</v>
      </c>
      <c r="E399" s="4"/>
      <c r="F399" s="4"/>
      <c r="G399" s="4"/>
      <c r="H399" s="4"/>
      <c r="I399" s="4"/>
      <c r="J399" s="4"/>
      <c r="K399" s="4"/>
      <c r="L399" s="4"/>
      <c r="M399" s="4"/>
      <c r="P399">
        <f t="shared" si="13"/>
        <v>14353818.57643</v>
      </c>
      <c r="R399">
        <f t="shared" si="14"/>
        <v>0.90856783653479811</v>
      </c>
    </row>
    <row r="400" spans="1:18" ht="28.5" x14ac:dyDescent="0.45">
      <c r="A400" s="4" t="s">
        <v>15</v>
      </c>
      <c r="B400" s="5">
        <v>10394544.91</v>
      </c>
      <c r="C400" s="5">
        <v>1043213.691</v>
      </c>
      <c r="D400" s="5">
        <v>38836.112059999999</v>
      </c>
      <c r="E400" s="4"/>
      <c r="F400" s="4"/>
      <c r="G400" s="4"/>
      <c r="H400" s="4"/>
      <c r="I400" s="4"/>
      <c r="J400" s="4"/>
      <c r="K400" s="4"/>
      <c r="L400" s="4"/>
      <c r="M400" s="4"/>
      <c r="P400">
        <f t="shared" si="13"/>
        <v>11476594.713059999</v>
      </c>
      <c r="R400">
        <f t="shared" si="14"/>
        <v>0.90571682366471817</v>
      </c>
    </row>
    <row r="401" spans="1:18" ht="28.5" x14ac:dyDescent="0.45">
      <c r="A401" s="4" t="s">
        <v>16</v>
      </c>
      <c r="B401" s="5">
        <v>5434248.7139999997</v>
      </c>
      <c r="C401" s="5">
        <v>486322.61430000002</v>
      </c>
      <c r="D401" s="5">
        <v>12999.085709999999</v>
      </c>
      <c r="E401" s="4"/>
      <c r="F401" s="4"/>
      <c r="G401" s="4"/>
      <c r="H401" s="4"/>
      <c r="I401" s="4"/>
      <c r="J401" s="4"/>
      <c r="K401" s="4"/>
      <c r="L401" s="4"/>
      <c r="M401" s="4"/>
      <c r="P401">
        <f t="shared" si="13"/>
        <v>5933570.4140099995</v>
      </c>
      <c r="R401">
        <f t="shared" si="14"/>
        <v>0.91584801979748476</v>
      </c>
    </row>
    <row r="402" spans="1:18" ht="28.5" x14ac:dyDescent="0.45">
      <c r="A402" s="4" t="s">
        <v>17</v>
      </c>
      <c r="B402" s="5">
        <v>7469057.1279999996</v>
      </c>
      <c r="C402" s="5">
        <v>757744.12080000003</v>
      </c>
      <c r="D402" s="5">
        <v>7274.2661209999997</v>
      </c>
      <c r="E402" s="4"/>
      <c r="F402" s="4"/>
      <c r="G402" s="4"/>
      <c r="H402" s="4"/>
      <c r="I402" s="4"/>
      <c r="J402" s="4"/>
      <c r="K402" s="4"/>
      <c r="L402" s="4"/>
      <c r="M402" s="4"/>
      <c r="P402">
        <f t="shared" si="13"/>
        <v>8234075.5149209993</v>
      </c>
      <c r="R402">
        <f t="shared" si="14"/>
        <v>0.90709116214264651</v>
      </c>
    </row>
    <row r="403" spans="1:18" ht="28.5" x14ac:dyDescent="0.45">
      <c r="A403" s="4" t="s">
        <v>18</v>
      </c>
      <c r="B403" s="5">
        <v>11960153.34</v>
      </c>
      <c r="C403" s="5">
        <v>1120288.496</v>
      </c>
      <c r="D403" s="5">
        <v>65542.997610000006</v>
      </c>
      <c r="E403" s="4"/>
      <c r="F403" s="4"/>
      <c r="G403" s="4"/>
      <c r="H403" s="4"/>
      <c r="I403" s="4"/>
      <c r="J403" s="4"/>
      <c r="K403" s="4"/>
      <c r="L403" s="4"/>
      <c r="M403" s="4"/>
      <c r="P403">
        <f t="shared" si="13"/>
        <v>13145984.83361</v>
      </c>
      <c r="R403">
        <f t="shared" si="14"/>
        <v>0.90979515733365102</v>
      </c>
    </row>
    <row r="404" spans="1:18" ht="28.5" x14ac:dyDescent="0.45">
      <c r="A404" s="4" t="s">
        <v>19</v>
      </c>
      <c r="B404" s="5">
        <v>7771106.9469999997</v>
      </c>
      <c r="C404" s="5">
        <v>756451.43859999999</v>
      </c>
      <c r="D404" s="5">
        <v>43678.70175</v>
      </c>
      <c r="E404" s="4"/>
      <c r="F404" s="4"/>
      <c r="G404" s="4"/>
      <c r="H404" s="4"/>
      <c r="I404" s="4"/>
      <c r="J404" s="4"/>
      <c r="K404" s="4"/>
      <c r="L404" s="4"/>
      <c r="M404" s="4"/>
      <c r="P404">
        <f t="shared" si="13"/>
        <v>8571237.0873499997</v>
      </c>
      <c r="R404">
        <f t="shared" si="14"/>
        <v>0.90664939819120338</v>
      </c>
    </row>
    <row r="405" spans="1:18" x14ac:dyDescent="0.4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P405">
        <f t="shared" si="13"/>
        <v>0</v>
      </c>
      <c r="R405" t="e">
        <f t="shared" si="14"/>
        <v>#DIV/0!</v>
      </c>
    </row>
    <row r="406" spans="1:18" ht="47.25" x14ac:dyDescent="0.5">
      <c r="A406" s="2" t="s">
        <v>21</v>
      </c>
      <c r="B406" s="6">
        <v>8821644.4700000007</v>
      </c>
      <c r="C406" s="6">
        <v>814720.97979999997</v>
      </c>
      <c r="D406" s="6">
        <v>64653.540710000001</v>
      </c>
      <c r="E406" s="2"/>
      <c r="F406" s="2"/>
      <c r="G406" s="2"/>
      <c r="H406" s="2"/>
      <c r="I406" s="2"/>
      <c r="J406" s="2"/>
      <c r="K406" s="2"/>
      <c r="L406" s="2"/>
      <c r="M406" s="2"/>
      <c r="P406">
        <f t="shared" si="13"/>
        <v>9701018.9905100018</v>
      </c>
      <c r="R406">
        <f t="shared" si="14"/>
        <v>0.90935235552365712</v>
      </c>
    </row>
    <row r="407" spans="1:18" ht="47.25" x14ac:dyDescent="0.5">
      <c r="A407" s="2" t="s">
        <v>22</v>
      </c>
      <c r="B407" s="6">
        <v>8605822.2090000007</v>
      </c>
      <c r="C407" s="6">
        <v>832804.07220000005</v>
      </c>
      <c r="D407" s="6">
        <v>33666.232649999998</v>
      </c>
      <c r="E407" s="2"/>
      <c r="F407" s="2"/>
      <c r="G407" s="2"/>
      <c r="H407" s="2"/>
      <c r="I407" s="2"/>
      <c r="J407" s="2"/>
      <c r="K407" s="2"/>
      <c r="L407" s="2"/>
      <c r="M407" s="2"/>
      <c r="P407">
        <f t="shared" si="13"/>
        <v>9472292.5138500016</v>
      </c>
      <c r="R407">
        <f t="shared" si="14"/>
        <v>0.90852580791998527</v>
      </c>
    </row>
    <row r="408" spans="1:18" ht="47.25" x14ac:dyDescent="0.5">
      <c r="A408" s="2" t="s">
        <v>23</v>
      </c>
      <c r="B408" s="6">
        <v>2189980.9449999998</v>
      </c>
      <c r="C408" s="6">
        <v>206999.51509999999</v>
      </c>
      <c r="D408" s="6">
        <v>19252.934600000001</v>
      </c>
      <c r="E408" s="2"/>
      <c r="F408" s="2"/>
      <c r="G408" s="2"/>
      <c r="H408" s="2"/>
      <c r="I408" s="2"/>
      <c r="J408" s="2"/>
      <c r="K408" s="2"/>
      <c r="L408" s="2"/>
      <c r="M408" s="2"/>
      <c r="P408">
        <f t="shared" si="13"/>
        <v>2416233.3946999996</v>
      </c>
      <c r="R408">
        <f t="shared" si="14"/>
        <v>0.90636150870347054</v>
      </c>
    </row>
    <row r="409" spans="1:18" ht="47.25" x14ac:dyDescent="0.5">
      <c r="A409" s="2" t="s">
        <v>24</v>
      </c>
      <c r="B409" s="6">
        <v>1151063.1850000001</v>
      </c>
      <c r="C409" s="6">
        <v>113673.353</v>
      </c>
      <c r="D409" s="6">
        <v>10646.06076</v>
      </c>
      <c r="E409" s="2"/>
      <c r="F409" s="2"/>
      <c r="G409" s="2"/>
      <c r="H409" s="2"/>
      <c r="I409" s="2"/>
      <c r="J409" s="2"/>
      <c r="K409" s="2"/>
      <c r="L409" s="2"/>
      <c r="M409" s="2"/>
      <c r="P409">
        <f t="shared" si="13"/>
        <v>1275382.5987600002</v>
      </c>
      <c r="R409">
        <f t="shared" si="14"/>
        <v>0.90252382784517327</v>
      </c>
    </row>
    <row r="410" spans="1:18" x14ac:dyDescent="0.4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P410">
        <f t="shared" si="13"/>
        <v>0</v>
      </c>
      <c r="R410" t="e">
        <f t="shared" si="14"/>
        <v>#DIV/0!</v>
      </c>
    </row>
    <row r="411" spans="1:18" x14ac:dyDescent="0.4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P411">
        <f t="shared" si="13"/>
        <v>0</v>
      </c>
      <c r="R411" t="e">
        <f t="shared" si="14"/>
        <v>#DIV/0!</v>
      </c>
    </row>
    <row r="412" spans="1:18" x14ac:dyDescent="0.4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P412">
        <f t="shared" si="13"/>
        <v>0</v>
      </c>
      <c r="R412" t="e">
        <f t="shared" si="14"/>
        <v>#DIV/0!</v>
      </c>
    </row>
    <row r="413" spans="1:18" x14ac:dyDescent="0.4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P413">
        <f t="shared" si="13"/>
        <v>0</v>
      </c>
      <c r="R413" t="e">
        <f t="shared" si="14"/>
        <v>#DIV/0!</v>
      </c>
    </row>
    <row r="414" spans="1:18" x14ac:dyDescent="0.4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P414">
        <f t="shared" si="13"/>
        <v>0</v>
      </c>
      <c r="R414" t="e">
        <f t="shared" si="14"/>
        <v>#DIV/0!</v>
      </c>
    </row>
    <row r="415" spans="1:18" ht="15.75" x14ac:dyDescent="0.5">
      <c r="A415" s="1" t="s">
        <v>0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P415">
        <f t="shared" si="13"/>
        <v>0</v>
      </c>
      <c r="R415" t="e">
        <f t="shared" si="14"/>
        <v>#DIV/0!</v>
      </c>
    </row>
    <row r="416" spans="1:18" ht="15.75" customHeight="1" x14ac:dyDescent="0.5">
      <c r="A416" s="2"/>
      <c r="B416" s="9" t="s">
        <v>45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2"/>
      <c r="P416">
        <f t="shared" si="13"/>
        <v>0</v>
      </c>
      <c r="R416" t="e">
        <f t="shared" si="14"/>
        <v>#VALUE!</v>
      </c>
    </row>
    <row r="417" spans="1:20" ht="15.75" x14ac:dyDescent="0.5">
      <c r="A417" s="2" t="s">
        <v>2</v>
      </c>
      <c r="B417" s="2" t="s">
        <v>3</v>
      </c>
      <c r="C417" s="2" t="s">
        <v>4</v>
      </c>
      <c r="D417" s="2" t="s">
        <v>5</v>
      </c>
      <c r="E417" s="2" t="s">
        <v>6</v>
      </c>
      <c r="F417" s="2" t="s">
        <v>7</v>
      </c>
      <c r="G417" s="2" t="s">
        <v>8</v>
      </c>
      <c r="H417" s="2"/>
      <c r="I417" s="2"/>
      <c r="J417" s="2"/>
      <c r="K417" s="2"/>
      <c r="L417" s="2"/>
      <c r="M417" s="2"/>
      <c r="P417">
        <f t="shared" si="13"/>
        <v>0</v>
      </c>
      <c r="R417" t="e">
        <f t="shared" si="14"/>
        <v>#VALUE!</v>
      </c>
    </row>
    <row r="418" spans="1:20" ht="28.5" x14ac:dyDescent="0.45">
      <c r="A418" s="4" t="s">
        <v>10</v>
      </c>
      <c r="B418" s="5">
        <v>1216432.2960000001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P418">
        <f t="shared" si="13"/>
        <v>1216432.2960000001</v>
      </c>
      <c r="R418">
        <f t="shared" si="14"/>
        <v>1</v>
      </c>
      <c r="S418">
        <f>C418/P418</f>
        <v>0</v>
      </c>
      <c r="T418">
        <f>D418/P418</f>
        <v>0</v>
      </c>
    </row>
    <row r="419" spans="1:20" ht="28.5" x14ac:dyDescent="0.45">
      <c r="A419" s="4" t="s">
        <v>11</v>
      </c>
      <c r="B419" s="5">
        <v>4137463.1609999998</v>
      </c>
      <c r="C419" s="5">
        <v>111343.6281</v>
      </c>
      <c r="D419" s="5">
        <v>56895.250469999999</v>
      </c>
      <c r="E419" s="4"/>
      <c r="F419" s="4"/>
      <c r="G419" s="4"/>
      <c r="H419" s="4"/>
      <c r="I419" s="4"/>
      <c r="J419" s="4"/>
      <c r="K419" s="4"/>
      <c r="L419" s="4"/>
      <c r="M419" s="4"/>
      <c r="P419">
        <f t="shared" si="13"/>
        <v>4305702.03957</v>
      </c>
      <c r="R419">
        <f t="shared" si="14"/>
        <v>0.96092649304948152</v>
      </c>
      <c r="S419">
        <f t="shared" ref="S419:S427" si="15">C419/P419</f>
        <v>2.5859575761800653E-2</v>
      </c>
      <c r="T419">
        <f t="shared" ref="T419:T427" si="16">D419/P419</f>
        <v>1.3213931188717831E-2</v>
      </c>
    </row>
    <row r="420" spans="1:20" ht="28.5" x14ac:dyDescent="0.45">
      <c r="A420" s="4" t="s">
        <v>12</v>
      </c>
      <c r="B420" s="5">
        <v>635533.74360000005</v>
      </c>
      <c r="C420" s="5">
        <v>9820.3662999999997</v>
      </c>
      <c r="D420" s="5">
        <v>11453.62637</v>
      </c>
      <c r="E420" s="4"/>
      <c r="F420" s="4"/>
      <c r="G420" s="4"/>
      <c r="H420" s="4"/>
      <c r="I420" s="4"/>
      <c r="J420" s="4"/>
      <c r="K420" s="4"/>
      <c r="L420" s="4"/>
      <c r="M420" s="4"/>
      <c r="P420">
        <f t="shared" si="13"/>
        <v>656807.73626999999</v>
      </c>
      <c r="R420">
        <f t="shared" si="14"/>
        <v>0.96761001508475741</v>
      </c>
      <c r="S420">
        <f t="shared" si="15"/>
        <v>1.4951660520580487E-2</v>
      </c>
      <c r="T420">
        <f t="shared" si="16"/>
        <v>1.7438324394662204E-2</v>
      </c>
    </row>
    <row r="421" spans="1:20" ht="28.5" x14ac:dyDescent="0.45">
      <c r="A421" s="4" t="s">
        <v>13</v>
      </c>
      <c r="B421" s="5">
        <v>1188998</v>
      </c>
      <c r="C421" s="5">
        <v>10972</v>
      </c>
      <c r="D421" s="5">
        <v>31979</v>
      </c>
      <c r="E421" s="4"/>
      <c r="F421" s="4"/>
      <c r="G421" s="4"/>
      <c r="H421" s="4"/>
      <c r="I421" s="4"/>
      <c r="J421" s="4"/>
      <c r="K421" s="4"/>
      <c r="L421" s="4"/>
      <c r="M421" s="4"/>
      <c r="P421">
        <f t="shared" si="13"/>
        <v>1231949</v>
      </c>
      <c r="R421">
        <f t="shared" si="14"/>
        <v>0.96513573207981829</v>
      </c>
      <c r="S421">
        <f t="shared" si="15"/>
        <v>8.9062128383561329E-3</v>
      </c>
      <c r="T421">
        <f t="shared" si="16"/>
        <v>2.5958055081825627E-2</v>
      </c>
    </row>
    <row r="422" spans="1:20" ht="28.5" x14ac:dyDescent="0.45">
      <c r="A422" s="4" t="s">
        <v>14</v>
      </c>
      <c r="B422" s="5">
        <v>2687135.8930000002</v>
      </c>
      <c r="C422" s="5">
        <v>71854.055680000005</v>
      </c>
      <c r="D422" s="5">
        <v>57344.913139999997</v>
      </c>
      <c r="E422" s="4"/>
      <c r="F422" s="4"/>
      <c r="G422" s="4"/>
      <c r="H422" s="4"/>
      <c r="I422" s="4"/>
      <c r="J422" s="4"/>
      <c r="K422" s="4"/>
      <c r="L422" s="4"/>
      <c r="M422" s="4"/>
      <c r="P422">
        <f t="shared" si="13"/>
        <v>2816334.8618200002</v>
      </c>
      <c r="R422">
        <f t="shared" si="14"/>
        <v>0.95412513953099032</v>
      </c>
      <c r="S422">
        <f t="shared" si="15"/>
        <v>2.5513321108969887E-2</v>
      </c>
      <c r="T422">
        <f t="shared" si="16"/>
        <v>2.0361539360039732E-2</v>
      </c>
    </row>
    <row r="423" spans="1:20" ht="28.5" x14ac:dyDescent="0.45">
      <c r="A423" s="4" t="s">
        <v>15</v>
      </c>
      <c r="B423" s="5">
        <v>5997204.5580000002</v>
      </c>
      <c r="C423" s="5">
        <v>199397.4087</v>
      </c>
      <c r="D423" s="5">
        <v>41862.651330000001</v>
      </c>
      <c r="E423" s="4"/>
      <c r="F423" s="4"/>
      <c r="G423" s="4"/>
      <c r="H423" s="4"/>
      <c r="I423" s="4"/>
      <c r="J423" s="4"/>
      <c r="K423" s="4"/>
      <c r="L423" s="4"/>
      <c r="M423" s="4"/>
      <c r="P423">
        <f t="shared" si="13"/>
        <v>6238464.6180299995</v>
      </c>
      <c r="R423">
        <f t="shared" si="14"/>
        <v>0.96132701316719416</v>
      </c>
      <c r="S423">
        <f t="shared" si="15"/>
        <v>3.1962577478393442E-2</v>
      </c>
      <c r="T423">
        <f t="shared" si="16"/>
        <v>6.7104093544125137E-3</v>
      </c>
    </row>
    <row r="424" spans="1:20" ht="28.5" x14ac:dyDescent="0.45">
      <c r="A424" s="4" t="s">
        <v>16</v>
      </c>
      <c r="B424" s="5">
        <v>2054921.557</v>
      </c>
      <c r="C424" s="5">
        <v>42240.942860000003</v>
      </c>
      <c r="D424" s="5">
        <v>10795.04286</v>
      </c>
      <c r="E424" s="4"/>
      <c r="F424" s="4"/>
      <c r="G424" s="4"/>
      <c r="H424" s="4"/>
      <c r="I424" s="4"/>
      <c r="J424" s="4"/>
      <c r="K424" s="4"/>
      <c r="L424" s="4"/>
      <c r="M424" s="4"/>
      <c r="P424">
        <f t="shared" si="13"/>
        <v>2107957.5427199998</v>
      </c>
      <c r="R424">
        <f t="shared" si="14"/>
        <v>0.9748401072387991</v>
      </c>
      <c r="S424">
        <f t="shared" si="15"/>
        <v>2.0038801543172672E-2</v>
      </c>
      <c r="T424">
        <f t="shared" si="16"/>
        <v>5.121091218028344E-3</v>
      </c>
    </row>
    <row r="425" spans="1:20" ht="28.5" x14ac:dyDescent="0.45">
      <c r="A425" s="4" t="s">
        <v>17</v>
      </c>
      <c r="B425" s="5">
        <v>1513751.1029999999</v>
      </c>
      <c r="C425" s="5">
        <v>24868.022519999999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P425">
        <f t="shared" si="13"/>
        <v>1538619.1255199998</v>
      </c>
      <c r="R425">
        <f t="shared" si="14"/>
        <v>0.98383744091859293</v>
      </c>
      <c r="S425">
        <f t="shared" si="15"/>
        <v>1.6162559081407148E-2</v>
      </c>
      <c r="T425">
        <f t="shared" si="16"/>
        <v>0</v>
      </c>
    </row>
    <row r="426" spans="1:20" ht="28.5" x14ac:dyDescent="0.45">
      <c r="A426" s="4" t="s">
        <v>18</v>
      </c>
      <c r="B426" s="5">
        <v>1148370.9450000001</v>
      </c>
      <c r="C426" s="4"/>
      <c r="D426" s="5">
        <v>11130.90215</v>
      </c>
      <c r="E426" s="4"/>
      <c r="F426" s="4"/>
      <c r="G426" s="4"/>
      <c r="H426" s="4"/>
      <c r="I426" s="4"/>
      <c r="J426" s="4"/>
      <c r="K426" s="4"/>
      <c r="L426" s="4"/>
      <c r="M426" s="4"/>
      <c r="P426">
        <f t="shared" si="13"/>
        <v>1159501.84715</v>
      </c>
      <c r="R426">
        <f t="shared" si="14"/>
        <v>0.99040027217088167</v>
      </c>
      <c r="S426">
        <f t="shared" si="15"/>
        <v>0</v>
      </c>
      <c r="T426">
        <f t="shared" si="16"/>
        <v>9.5997278291183614E-3</v>
      </c>
    </row>
    <row r="427" spans="1:20" ht="28.5" x14ac:dyDescent="0.45">
      <c r="A427" s="4" t="s">
        <v>19</v>
      </c>
      <c r="B427" s="5">
        <v>2676282.719</v>
      </c>
      <c r="C427" s="5">
        <v>31917.61404</v>
      </c>
      <c r="D427" s="5">
        <v>16562.929820000001</v>
      </c>
      <c r="E427" s="4"/>
      <c r="F427" s="4"/>
      <c r="G427" s="4"/>
      <c r="H427" s="4"/>
      <c r="I427" s="4"/>
      <c r="J427" s="4"/>
      <c r="K427" s="4"/>
      <c r="L427" s="4"/>
      <c r="M427" s="4"/>
      <c r="P427">
        <f t="shared" si="13"/>
        <v>2724763.2628600001</v>
      </c>
      <c r="R427">
        <f t="shared" si="14"/>
        <v>0.98220742898261426</v>
      </c>
      <c r="S427">
        <f t="shared" si="15"/>
        <v>1.1713903543494724E-2</v>
      </c>
      <c r="T427">
        <f t="shared" si="16"/>
        <v>6.0786674738909285E-3</v>
      </c>
    </row>
    <row r="428" spans="1:20" x14ac:dyDescent="0.4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P428">
        <f t="shared" si="13"/>
        <v>0</v>
      </c>
      <c r="R428" t="e">
        <f t="shared" si="14"/>
        <v>#DIV/0!</v>
      </c>
    </row>
    <row r="429" spans="1:20" ht="47.25" x14ac:dyDescent="0.5">
      <c r="A429" s="2" t="s">
        <v>21</v>
      </c>
      <c r="B429" s="6">
        <v>1973112.6189999999</v>
      </c>
      <c r="C429" s="6">
        <v>50997.512519999997</v>
      </c>
      <c r="D429" s="6">
        <v>39418.197500000002</v>
      </c>
      <c r="E429" s="2"/>
      <c r="F429" s="2"/>
      <c r="G429" s="2"/>
      <c r="H429" s="2"/>
      <c r="I429" s="2"/>
      <c r="J429" s="2"/>
      <c r="K429" s="2"/>
      <c r="L429" s="2"/>
      <c r="M429" s="2"/>
      <c r="P429">
        <f t="shared" si="13"/>
        <v>2063528.3290200001</v>
      </c>
      <c r="R429">
        <f t="shared" si="14"/>
        <v>0.95618392597355817</v>
      </c>
    </row>
    <row r="430" spans="1:20" ht="47.25" x14ac:dyDescent="0.5">
      <c r="A430" s="2" t="s">
        <v>22</v>
      </c>
      <c r="B430" s="6">
        <v>2678106.1770000001</v>
      </c>
      <c r="C430" s="6">
        <v>74605.997029999999</v>
      </c>
      <c r="D430" s="6">
        <v>20087.881539999998</v>
      </c>
      <c r="E430" s="2"/>
      <c r="F430" s="2"/>
      <c r="G430" s="2"/>
      <c r="H430" s="2"/>
      <c r="I430" s="2"/>
      <c r="J430" s="2"/>
      <c r="K430" s="2"/>
      <c r="L430" s="2"/>
      <c r="M430" s="2"/>
      <c r="P430">
        <f t="shared" si="13"/>
        <v>2772800.0555700003</v>
      </c>
      <c r="R430">
        <f t="shared" si="14"/>
        <v>0.96584900581642041</v>
      </c>
    </row>
    <row r="431" spans="1:20" ht="47.25" x14ac:dyDescent="0.5">
      <c r="A431" s="2" t="s">
        <v>23</v>
      </c>
      <c r="B431" s="6">
        <v>639169.79749999999</v>
      </c>
      <c r="C431" s="6">
        <v>24789.52749</v>
      </c>
      <c r="D431" s="6">
        <v>11046.015160000001</v>
      </c>
      <c r="E431" s="2"/>
      <c r="F431" s="2"/>
      <c r="G431" s="2"/>
      <c r="H431" s="2"/>
      <c r="I431" s="2"/>
      <c r="J431" s="2"/>
      <c r="K431" s="2"/>
      <c r="L431" s="2"/>
      <c r="M431" s="2"/>
      <c r="P431">
        <f t="shared" si="13"/>
        <v>675005.34014999995</v>
      </c>
      <c r="R431">
        <f t="shared" si="14"/>
        <v>0.94691072719211888</v>
      </c>
    </row>
    <row r="432" spans="1:20" ht="47.25" x14ac:dyDescent="0.5">
      <c r="A432" s="2" t="s">
        <v>24</v>
      </c>
      <c r="B432" s="6">
        <v>868924.30850000004</v>
      </c>
      <c r="C432" s="6">
        <v>41749.807690000001</v>
      </c>
      <c r="D432" s="6">
        <v>7377.6137429999999</v>
      </c>
      <c r="E432" s="2"/>
      <c r="F432" s="2"/>
      <c r="G432" s="2"/>
      <c r="H432" s="2"/>
      <c r="I432" s="2"/>
      <c r="J432" s="2"/>
      <c r="K432" s="2"/>
      <c r="L432" s="2"/>
      <c r="M432" s="2"/>
      <c r="P432">
        <f t="shared" si="13"/>
        <v>918051.72993300005</v>
      </c>
      <c r="R432">
        <f t="shared" si="14"/>
        <v>0.94648730585521001</v>
      </c>
    </row>
    <row r="433" spans="1:18" x14ac:dyDescent="0.4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P433">
        <f t="shared" si="13"/>
        <v>0</v>
      </c>
      <c r="R433" t="e">
        <f t="shared" si="14"/>
        <v>#DIV/0!</v>
      </c>
    </row>
    <row r="434" spans="1:18" x14ac:dyDescent="0.4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P434">
        <f t="shared" si="13"/>
        <v>0</v>
      </c>
      <c r="R434" t="e">
        <f t="shared" si="14"/>
        <v>#DIV/0!</v>
      </c>
    </row>
    <row r="435" spans="1:18" x14ac:dyDescent="0.4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P435">
        <f t="shared" si="13"/>
        <v>0</v>
      </c>
      <c r="R435" t="e">
        <f t="shared" si="14"/>
        <v>#DIV/0!</v>
      </c>
    </row>
    <row r="436" spans="1:18" x14ac:dyDescent="0.4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P436">
        <f t="shared" si="13"/>
        <v>0</v>
      </c>
      <c r="R436" t="e">
        <f t="shared" si="14"/>
        <v>#DIV/0!</v>
      </c>
    </row>
    <row r="437" spans="1:18" x14ac:dyDescent="0.4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P437">
        <f t="shared" si="13"/>
        <v>0</v>
      </c>
      <c r="R437" t="e">
        <f t="shared" si="14"/>
        <v>#DIV/0!</v>
      </c>
    </row>
    <row r="438" spans="1:18" ht="15.75" x14ac:dyDescent="0.5">
      <c r="A438" s="1" t="s">
        <v>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P438">
        <f t="shared" si="13"/>
        <v>0</v>
      </c>
      <c r="R438" t="e">
        <f t="shared" si="14"/>
        <v>#DIV/0!</v>
      </c>
    </row>
    <row r="439" spans="1:18" ht="15.75" customHeight="1" x14ac:dyDescent="0.5">
      <c r="A439" s="2"/>
      <c r="B439" s="9" t="s">
        <v>46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2"/>
      <c r="P439">
        <f t="shared" si="13"/>
        <v>0</v>
      </c>
      <c r="R439" t="e">
        <f t="shared" si="14"/>
        <v>#VALUE!</v>
      </c>
    </row>
    <row r="440" spans="1:18" ht="15.75" x14ac:dyDescent="0.5">
      <c r="A440" s="2" t="s">
        <v>2</v>
      </c>
      <c r="B440" s="2" t="s">
        <v>3</v>
      </c>
      <c r="C440" s="2" t="s">
        <v>4</v>
      </c>
      <c r="D440" s="2" t="s">
        <v>5</v>
      </c>
      <c r="E440" s="2" t="s">
        <v>6</v>
      </c>
      <c r="F440" s="2" t="s">
        <v>7</v>
      </c>
      <c r="G440" s="2"/>
      <c r="H440" s="2"/>
      <c r="I440" s="2"/>
      <c r="J440" s="2"/>
      <c r="K440" s="2"/>
      <c r="L440" s="2"/>
      <c r="M440" s="2"/>
      <c r="P440">
        <f t="shared" si="13"/>
        <v>0</v>
      </c>
      <c r="R440" t="e">
        <f t="shared" si="14"/>
        <v>#VALUE!</v>
      </c>
    </row>
    <row r="441" spans="1:18" ht="28.5" x14ac:dyDescent="0.45">
      <c r="A441" s="4" t="s">
        <v>10</v>
      </c>
      <c r="B441" s="5">
        <v>5950792.9299999997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P441">
        <f t="shared" si="13"/>
        <v>5950792.9299999997</v>
      </c>
      <c r="R441">
        <f t="shared" si="14"/>
        <v>1</v>
      </c>
    </row>
    <row r="442" spans="1:18" ht="28.5" x14ac:dyDescent="0.45">
      <c r="A442" s="4" t="s">
        <v>11</v>
      </c>
      <c r="B442" s="5">
        <v>13031630.199999999</v>
      </c>
      <c r="C442" s="5">
        <v>372423.02279999998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P442">
        <f t="shared" si="13"/>
        <v>13404053.2228</v>
      </c>
      <c r="R442">
        <f t="shared" si="14"/>
        <v>0.97221564129822191</v>
      </c>
    </row>
    <row r="443" spans="1:18" ht="28.5" x14ac:dyDescent="0.45">
      <c r="A443" s="4" t="s">
        <v>12</v>
      </c>
      <c r="B443" s="5">
        <v>3171575.7220000001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P443">
        <f t="shared" si="13"/>
        <v>3171575.7220000001</v>
      </c>
      <c r="R443">
        <f t="shared" si="14"/>
        <v>1</v>
      </c>
    </row>
    <row r="444" spans="1:18" ht="28.5" x14ac:dyDescent="0.45">
      <c r="A444" s="4" t="s">
        <v>13</v>
      </c>
      <c r="B444" s="5">
        <v>8279764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P444">
        <f t="shared" si="13"/>
        <v>8279764</v>
      </c>
      <c r="R444">
        <f t="shared" si="14"/>
        <v>1</v>
      </c>
    </row>
    <row r="445" spans="1:18" ht="28.5" x14ac:dyDescent="0.45">
      <c r="A445" s="4" t="s">
        <v>14</v>
      </c>
      <c r="B445" s="5">
        <v>12334047.73</v>
      </c>
      <c r="C445" s="5">
        <v>335706.9755</v>
      </c>
      <c r="D445" s="5">
        <v>220760.98</v>
      </c>
      <c r="E445" s="4"/>
      <c r="F445" s="4"/>
      <c r="G445" s="4"/>
      <c r="H445" s="4"/>
      <c r="I445" s="4"/>
      <c r="J445" s="4"/>
      <c r="K445" s="4"/>
      <c r="L445" s="4"/>
      <c r="M445" s="4"/>
      <c r="P445">
        <f t="shared" si="13"/>
        <v>12890515.685500002</v>
      </c>
      <c r="R445">
        <f t="shared" si="14"/>
        <v>0.95683121070742361</v>
      </c>
    </row>
    <row r="446" spans="1:18" ht="28.5" x14ac:dyDescent="0.45">
      <c r="A446" s="4" t="s">
        <v>15</v>
      </c>
      <c r="B446" s="5">
        <v>15428359.949999999</v>
      </c>
      <c r="C446" s="5">
        <v>493516.41820000001</v>
      </c>
      <c r="D446" s="5">
        <v>217965.8089</v>
      </c>
      <c r="E446" s="4"/>
      <c r="F446" s="4"/>
      <c r="G446" s="4"/>
      <c r="H446" s="4"/>
      <c r="I446" s="4"/>
      <c r="J446" s="4"/>
      <c r="K446" s="4"/>
      <c r="L446" s="4"/>
      <c r="M446" s="4"/>
      <c r="P446">
        <f t="shared" si="13"/>
        <v>16139842.177099999</v>
      </c>
      <c r="R446">
        <f t="shared" si="14"/>
        <v>0.95591764657342893</v>
      </c>
    </row>
    <row r="447" spans="1:18" ht="28.5" x14ac:dyDescent="0.45">
      <c r="A447" s="4" t="s">
        <v>16</v>
      </c>
      <c r="B447" s="5">
        <v>5691166.2709999997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P447">
        <f t="shared" si="13"/>
        <v>5691166.2709999997</v>
      </c>
      <c r="R447">
        <f t="shared" si="14"/>
        <v>1</v>
      </c>
    </row>
    <row r="448" spans="1:18" ht="28.5" x14ac:dyDescent="0.45">
      <c r="A448" s="4" t="s">
        <v>17</v>
      </c>
      <c r="B448" s="5">
        <v>13241314.83</v>
      </c>
      <c r="C448" s="4"/>
      <c r="D448" s="5">
        <v>146509.55369999999</v>
      </c>
      <c r="E448" s="4"/>
      <c r="F448" s="4"/>
      <c r="G448" s="4"/>
      <c r="H448" s="4"/>
      <c r="I448" s="4"/>
      <c r="J448" s="4"/>
      <c r="K448" s="4"/>
      <c r="L448" s="4"/>
      <c r="M448" s="4"/>
      <c r="P448">
        <f t="shared" si="13"/>
        <v>13387824.3837</v>
      </c>
      <c r="R448">
        <f t="shared" si="14"/>
        <v>0.9890565076519543</v>
      </c>
    </row>
    <row r="449" spans="1:18" ht="28.5" x14ac:dyDescent="0.45">
      <c r="A449" s="4" t="s">
        <v>18</v>
      </c>
      <c r="B449" s="5">
        <v>32330177.039999999</v>
      </c>
      <c r="C449" s="5">
        <v>1202744.406</v>
      </c>
      <c r="D449" s="5">
        <v>538541.26969999995</v>
      </c>
      <c r="E449" s="4"/>
      <c r="F449" s="4"/>
      <c r="G449" s="4"/>
      <c r="H449" s="4"/>
      <c r="I449" s="4"/>
      <c r="J449" s="4"/>
      <c r="K449" s="4"/>
      <c r="L449" s="4"/>
      <c r="M449" s="4"/>
      <c r="P449">
        <f t="shared" si="13"/>
        <v>34071462.715700001</v>
      </c>
      <c r="R449">
        <f t="shared" si="14"/>
        <v>0.94889313410963061</v>
      </c>
    </row>
    <row r="450" spans="1:18" ht="28.5" x14ac:dyDescent="0.45">
      <c r="A450" s="4" t="s">
        <v>19</v>
      </c>
      <c r="B450" s="5">
        <v>14025525.6</v>
      </c>
      <c r="C450" s="5">
        <v>408392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P450">
        <f t="shared" si="13"/>
        <v>14433917.6</v>
      </c>
      <c r="R450">
        <f t="shared" si="14"/>
        <v>0.97170608761130794</v>
      </c>
    </row>
    <row r="451" spans="1:18" x14ac:dyDescent="0.4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P451">
        <f t="shared" si="13"/>
        <v>0</v>
      </c>
      <c r="R451" t="e">
        <f t="shared" si="14"/>
        <v>#DIV/0!</v>
      </c>
    </row>
    <row r="452" spans="1:18" ht="47.25" x14ac:dyDescent="0.5">
      <c r="A452" s="2" t="s">
        <v>21</v>
      </c>
      <c r="B452" s="6">
        <v>8553562.1170000006</v>
      </c>
      <c r="C452" s="6">
        <v>354064.99910000002</v>
      </c>
      <c r="D452" s="6">
        <v>220760.98</v>
      </c>
      <c r="E452" s="2"/>
      <c r="F452" s="2"/>
      <c r="G452" s="2"/>
      <c r="H452" s="2"/>
      <c r="I452" s="2"/>
      <c r="J452" s="2"/>
      <c r="K452" s="2"/>
      <c r="L452" s="2"/>
      <c r="M452" s="2"/>
      <c r="P452">
        <f t="shared" si="13"/>
        <v>9128388.0961000007</v>
      </c>
      <c r="R452">
        <f t="shared" si="14"/>
        <v>0.93702875326416191</v>
      </c>
    </row>
    <row r="453" spans="1:18" ht="47.25" x14ac:dyDescent="0.5">
      <c r="A453" s="2" t="s">
        <v>22</v>
      </c>
      <c r="B453" s="6">
        <v>16143308.74</v>
      </c>
      <c r="C453" s="6">
        <v>701550.94129999995</v>
      </c>
      <c r="D453" s="6">
        <v>301005.5441</v>
      </c>
      <c r="E453" s="2"/>
      <c r="F453" s="2"/>
      <c r="G453" s="2"/>
      <c r="H453" s="2"/>
      <c r="I453" s="2"/>
      <c r="J453" s="2"/>
      <c r="K453" s="2"/>
      <c r="L453" s="2"/>
      <c r="M453" s="2"/>
      <c r="P453">
        <f t="shared" ref="P453:P516" si="17">SUM(B453:G453)</f>
        <v>17145865.225400001</v>
      </c>
      <c r="R453">
        <f t="shared" ref="R453:R516" si="18">B453/P453</f>
        <v>0.9415277985554904</v>
      </c>
    </row>
    <row r="454" spans="1:18" ht="47.25" x14ac:dyDescent="0.5">
      <c r="A454" s="2" t="s">
        <v>23</v>
      </c>
      <c r="B454" s="6">
        <v>1872969.7760000001</v>
      </c>
      <c r="C454" s="6">
        <v>18358.02363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P454">
        <f t="shared" si="17"/>
        <v>1891327.79963</v>
      </c>
      <c r="R454">
        <f t="shared" si="18"/>
        <v>0.99029357912806482</v>
      </c>
    </row>
    <row r="455" spans="1:18" ht="47.25" x14ac:dyDescent="0.5">
      <c r="A455" s="2" t="s">
        <v>24</v>
      </c>
      <c r="B455" s="6">
        <v>4385656.8119999999</v>
      </c>
      <c r="C455" s="6">
        <v>251798.6684</v>
      </c>
      <c r="D455" s="6">
        <v>120545.8624</v>
      </c>
      <c r="E455" s="2"/>
      <c r="F455" s="2"/>
      <c r="G455" s="2"/>
      <c r="H455" s="2"/>
      <c r="I455" s="2"/>
      <c r="J455" s="2"/>
      <c r="K455" s="2"/>
      <c r="L455" s="2"/>
      <c r="M455" s="2"/>
      <c r="P455">
        <f t="shared" si="17"/>
        <v>4758001.3427999998</v>
      </c>
      <c r="R455">
        <f t="shared" si="18"/>
        <v>0.92174350026961493</v>
      </c>
    </row>
    <row r="456" spans="1:18" x14ac:dyDescent="0.4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P456">
        <f t="shared" si="17"/>
        <v>0</v>
      </c>
      <c r="R456" t="e">
        <f t="shared" si="18"/>
        <v>#DIV/0!</v>
      </c>
    </row>
    <row r="457" spans="1:18" x14ac:dyDescent="0.4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P457">
        <f t="shared" si="17"/>
        <v>0</v>
      </c>
      <c r="R457" t="e">
        <f t="shared" si="18"/>
        <v>#DIV/0!</v>
      </c>
    </row>
    <row r="458" spans="1:18" x14ac:dyDescent="0.4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P458">
        <f t="shared" si="17"/>
        <v>0</v>
      </c>
      <c r="R458" t="e">
        <f t="shared" si="18"/>
        <v>#DIV/0!</v>
      </c>
    </row>
    <row r="459" spans="1:18" x14ac:dyDescent="0.4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P459">
        <f t="shared" si="17"/>
        <v>0</v>
      </c>
      <c r="R459" t="e">
        <f t="shared" si="18"/>
        <v>#DIV/0!</v>
      </c>
    </row>
    <row r="460" spans="1:18" x14ac:dyDescent="0.4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P460">
        <f t="shared" si="17"/>
        <v>0</v>
      </c>
      <c r="R460" t="e">
        <f t="shared" si="18"/>
        <v>#DIV/0!</v>
      </c>
    </row>
    <row r="461" spans="1:18" ht="15.75" x14ac:dyDescent="0.5">
      <c r="A461" s="1" t="s">
        <v>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P461">
        <f t="shared" si="17"/>
        <v>0</v>
      </c>
      <c r="R461" t="e">
        <f t="shared" si="18"/>
        <v>#DIV/0!</v>
      </c>
    </row>
    <row r="462" spans="1:18" ht="15.75" customHeight="1" x14ac:dyDescent="0.5">
      <c r="A462" s="2"/>
      <c r="B462" s="9" t="s">
        <v>47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2"/>
      <c r="P462">
        <f t="shared" si="17"/>
        <v>0</v>
      </c>
      <c r="R462" t="e">
        <f t="shared" si="18"/>
        <v>#VALUE!</v>
      </c>
    </row>
    <row r="463" spans="1:18" ht="15.75" x14ac:dyDescent="0.5">
      <c r="A463" s="2" t="s">
        <v>2</v>
      </c>
      <c r="B463" s="2" t="s">
        <v>3</v>
      </c>
      <c r="C463" s="2" t="s">
        <v>4</v>
      </c>
      <c r="D463" s="2" t="s">
        <v>5</v>
      </c>
      <c r="E463" s="2" t="s">
        <v>6</v>
      </c>
      <c r="F463" s="2" t="s">
        <v>7</v>
      </c>
      <c r="G463" s="2" t="s">
        <v>8</v>
      </c>
      <c r="H463" s="2" t="s">
        <v>9</v>
      </c>
      <c r="I463" s="2" t="s">
        <v>27</v>
      </c>
      <c r="J463" s="2" t="s">
        <v>28</v>
      </c>
      <c r="K463" s="2" t="s">
        <v>29</v>
      </c>
      <c r="L463" s="2" t="s">
        <v>42</v>
      </c>
      <c r="M463" s="2"/>
      <c r="P463">
        <f t="shared" si="17"/>
        <v>0</v>
      </c>
      <c r="R463" t="e">
        <f t="shared" si="18"/>
        <v>#VALUE!</v>
      </c>
    </row>
    <row r="464" spans="1:18" ht="28.5" x14ac:dyDescent="0.45">
      <c r="A464" s="4" t="s">
        <v>10</v>
      </c>
      <c r="B464" s="5">
        <v>58788903.380000003</v>
      </c>
      <c r="C464" s="5">
        <v>5490153.1359999999</v>
      </c>
      <c r="D464" s="5">
        <v>879092.74369999999</v>
      </c>
      <c r="E464" s="4"/>
      <c r="F464" s="4"/>
      <c r="G464" s="4"/>
      <c r="H464" s="4"/>
      <c r="I464" s="4"/>
      <c r="J464" s="4"/>
      <c r="K464" s="4"/>
      <c r="L464" s="4"/>
      <c r="M464" s="4"/>
      <c r="P464">
        <f t="shared" si="17"/>
        <v>65158149.2597</v>
      </c>
      <c r="R464">
        <f t="shared" si="18"/>
        <v>0.9022494353804591</v>
      </c>
    </row>
    <row r="465" spans="1:18" ht="28.5" x14ac:dyDescent="0.45">
      <c r="A465" s="4" t="s">
        <v>11</v>
      </c>
      <c r="B465" s="5">
        <v>45754250.310000002</v>
      </c>
      <c r="C465" s="5">
        <v>4197162.9790000003</v>
      </c>
      <c r="D465" s="5">
        <v>584486.14610000001</v>
      </c>
      <c r="E465" s="4"/>
      <c r="F465" s="4"/>
      <c r="G465" s="4"/>
      <c r="H465" s="4"/>
      <c r="I465" s="4"/>
      <c r="J465" s="4"/>
      <c r="K465" s="4"/>
      <c r="L465" s="4"/>
      <c r="M465" s="4"/>
      <c r="P465">
        <f t="shared" si="17"/>
        <v>50535899.435100004</v>
      </c>
      <c r="R465">
        <f t="shared" si="18"/>
        <v>0.90538114135594316</v>
      </c>
    </row>
    <row r="466" spans="1:18" ht="28.5" x14ac:dyDescent="0.45">
      <c r="A466" s="4" t="s">
        <v>12</v>
      </c>
      <c r="B466" s="5">
        <v>24111199.489999998</v>
      </c>
      <c r="C466" s="5">
        <v>2207405.0839999998</v>
      </c>
      <c r="D466" s="5">
        <v>177935.88279999999</v>
      </c>
      <c r="E466" s="4"/>
      <c r="F466" s="4"/>
      <c r="G466" s="4"/>
      <c r="H466" s="4"/>
      <c r="I466" s="4"/>
      <c r="J466" s="4"/>
      <c r="K466" s="4"/>
      <c r="L466" s="4"/>
      <c r="M466" s="4"/>
      <c r="P466">
        <f t="shared" si="17"/>
        <v>26496540.456799999</v>
      </c>
      <c r="R466">
        <f t="shared" si="18"/>
        <v>0.90997538072228468</v>
      </c>
    </row>
    <row r="467" spans="1:18" ht="28.5" x14ac:dyDescent="0.45">
      <c r="A467" s="4" t="s">
        <v>13</v>
      </c>
      <c r="B467" s="5">
        <v>21859153</v>
      </c>
      <c r="C467" s="5">
        <v>2110321</v>
      </c>
      <c r="D467" s="5">
        <v>220805</v>
      </c>
      <c r="E467" s="4"/>
      <c r="F467" s="4"/>
      <c r="G467" s="4"/>
      <c r="H467" s="4"/>
      <c r="I467" s="4"/>
      <c r="J467" s="4"/>
      <c r="K467" s="4"/>
      <c r="L467" s="4"/>
      <c r="M467" s="4"/>
      <c r="P467">
        <f t="shared" si="17"/>
        <v>24190279</v>
      </c>
      <c r="R467">
        <f t="shared" si="18"/>
        <v>0.90363376958157449</v>
      </c>
    </row>
    <row r="468" spans="1:18" ht="28.5" x14ac:dyDescent="0.45">
      <c r="A468" s="4" t="s">
        <v>14</v>
      </c>
      <c r="B468" s="5">
        <v>58747936.549999997</v>
      </c>
      <c r="C468" s="5">
        <v>5642762.7929999996</v>
      </c>
      <c r="D468" s="5">
        <v>856630.02229999995</v>
      </c>
      <c r="E468" s="4"/>
      <c r="F468" s="4"/>
      <c r="G468" s="4"/>
      <c r="H468" s="4"/>
      <c r="I468" s="4"/>
      <c r="J468" s="4"/>
      <c r="K468" s="4"/>
      <c r="L468" s="4"/>
      <c r="M468" s="4"/>
      <c r="P468">
        <f t="shared" si="17"/>
        <v>65247329.365299992</v>
      </c>
      <c r="R468">
        <f t="shared" si="18"/>
        <v>0.90038837024406215</v>
      </c>
    </row>
    <row r="469" spans="1:18" ht="28.5" x14ac:dyDescent="0.45">
      <c r="A469" s="4" t="s">
        <v>15</v>
      </c>
      <c r="B469" s="5">
        <v>42998013.990000002</v>
      </c>
      <c r="C469" s="5">
        <v>4198476.1380000003</v>
      </c>
      <c r="D469" s="5">
        <v>562491.33770000003</v>
      </c>
      <c r="E469" s="4"/>
      <c r="F469" s="4"/>
      <c r="G469" s="4"/>
      <c r="H469" s="4"/>
      <c r="I469" s="4"/>
      <c r="J469" s="4"/>
      <c r="K469" s="4"/>
      <c r="L469" s="4"/>
      <c r="M469" s="4"/>
      <c r="P469">
        <f t="shared" si="17"/>
        <v>47758981.465700008</v>
      </c>
      <c r="R469">
        <f t="shared" si="18"/>
        <v>0.90031262540388801</v>
      </c>
    </row>
    <row r="470" spans="1:18" ht="28.5" x14ac:dyDescent="0.45">
      <c r="A470" s="4" t="s">
        <v>16</v>
      </c>
      <c r="B470" s="5">
        <v>33238863</v>
      </c>
      <c r="C470" s="5">
        <v>3225747.057</v>
      </c>
      <c r="D470" s="5">
        <v>502404.11430000002</v>
      </c>
      <c r="E470" s="4"/>
      <c r="F470" s="4"/>
      <c r="G470" s="4"/>
      <c r="H470" s="4"/>
      <c r="I470" s="4"/>
      <c r="J470" s="4"/>
      <c r="K470" s="4"/>
      <c r="L470" s="4"/>
      <c r="M470" s="4"/>
      <c r="P470">
        <f t="shared" si="17"/>
        <v>36967014.171299994</v>
      </c>
      <c r="R470">
        <f t="shared" si="18"/>
        <v>0.89914924819125885</v>
      </c>
    </row>
    <row r="471" spans="1:18" ht="28.5" x14ac:dyDescent="0.45">
      <c r="A471" s="4" t="s">
        <v>17</v>
      </c>
      <c r="B471" s="5">
        <v>35518792.109999999</v>
      </c>
      <c r="C471" s="5">
        <v>3349164.4730000002</v>
      </c>
      <c r="D471" s="5">
        <v>472470.19040000002</v>
      </c>
      <c r="E471" s="4"/>
      <c r="F471" s="4"/>
      <c r="G471" s="4"/>
      <c r="H471" s="4"/>
      <c r="I471" s="4"/>
      <c r="J471" s="4"/>
      <c r="K471" s="4"/>
      <c r="L471" s="4"/>
      <c r="M471" s="4"/>
      <c r="P471">
        <f t="shared" si="17"/>
        <v>39340426.773399994</v>
      </c>
      <c r="R471">
        <f t="shared" si="18"/>
        <v>0.90285731556974391</v>
      </c>
    </row>
    <row r="472" spans="1:18" ht="28.5" x14ac:dyDescent="0.45">
      <c r="A472" s="4" t="s">
        <v>18</v>
      </c>
      <c r="B472" s="5">
        <v>34105167.549999997</v>
      </c>
      <c r="C472" s="5">
        <v>3211153.432</v>
      </c>
      <c r="D472" s="5">
        <v>504657.49400000001</v>
      </c>
      <c r="E472" s="4"/>
      <c r="F472" s="4"/>
      <c r="G472" s="4"/>
      <c r="H472" s="4"/>
      <c r="I472" s="4"/>
      <c r="J472" s="4"/>
      <c r="K472" s="4"/>
      <c r="L472" s="4"/>
      <c r="M472" s="4"/>
      <c r="P472">
        <f t="shared" si="17"/>
        <v>37820978.475999996</v>
      </c>
      <c r="R472">
        <f t="shared" si="18"/>
        <v>0.9017526495683359</v>
      </c>
    </row>
    <row r="473" spans="1:18" ht="28.5" x14ac:dyDescent="0.45">
      <c r="A473" s="4" t="s">
        <v>19</v>
      </c>
      <c r="B473" s="5">
        <v>47040510.649999999</v>
      </c>
      <c r="C473" s="5">
        <v>4552142.5789999999</v>
      </c>
      <c r="D473" s="5">
        <v>640055.03509999998</v>
      </c>
      <c r="E473" s="4"/>
      <c r="F473" s="4"/>
      <c r="G473" s="4"/>
      <c r="H473" s="4"/>
      <c r="I473" s="4"/>
      <c r="J473" s="4"/>
      <c r="K473" s="4"/>
      <c r="L473" s="4"/>
      <c r="M473" s="4"/>
      <c r="P473">
        <f t="shared" si="17"/>
        <v>52232708.2641</v>
      </c>
      <c r="R473">
        <f t="shared" si="18"/>
        <v>0.90059489950536142</v>
      </c>
    </row>
    <row r="474" spans="1:18" x14ac:dyDescent="0.4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P474">
        <f t="shared" si="17"/>
        <v>0</v>
      </c>
      <c r="R474" t="e">
        <f t="shared" si="18"/>
        <v>#DIV/0!</v>
      </c>
    </row>
    <row r="475" spans="1:18" ht="47.25" x14ac:dyDescent="0.5">
      <c r="A475" s="2" t="s">
        <v>21</v>
      </c>
      <c r="B475" s="6">
        <v>41852288.549999997</v>
      </c>
      <c r="C475" s="6">
        <v>3929560.9980000001</v>
      </c>
      <c r="D475" s="6">
        <v>543789.95900000003</v>
      </c>
      <c r="E475" s="2"/>
      <c r="F475" s="2"/>
      <c r="G475" s="2"/>
      <c r="H475" s="2"/>
      <c r="I475" s="2"/>
      <c r="J475" s="2"/>
      <c r="K475" s="2"/>
      <c r="L475" s="2"/>
      <c r="M475" s="2"/>
      <c r="P475">
        <f t="shared" si="17"/>
        <v>46325639.506999999</v>
      </c>
      <c r="R475">
        <f t="shared" si="18"/>
        <v>0.90343682236002243</v>
      </c>
    </row>
    <row r="476" spans="1:18" ht="47.25" x14ac:dyDescent="0.5">
      <c r="A476" s="2" t="s">
        <v>22</v>
      </c>
      <c r="B476" s="6">
        <v>38580269.460000001</v>
      </c>
      <c r="C476" s="6">
        <v>3707336.736</v>
      </c>
      <c r="D476" s="6">
        <v>536415.63430000003</v>
      </c>
      <c r="E476" s="2"/>
      <c r="F476" s="2"/>
      <c r="G476" s="2"/>
      <c r="H476" s="2"/>
      <c r="I476" s="2"/>
      <c r="J476" s="2"/>
      <c r="K476" s="2"/>
      <c r="L476" s="2"/>
      <c r="M476" s="2"/>
      <c r="P476">
        <f t="shared" si="17"/>
        <v>42824021.830300003</v>
      </c>
      <c r="R476">
        <f t="shared" si="18"/>
        <v>0.9009025264577708</v>
      </c>
    </row>
    <row r="477" spans="1:18" ht="47.25" x14ac:dyDescent="0.5">
      <c r="A477" s="2" t="s">
        <v>23</v>
      </c>
      <c r="B477" s="6">
        <v>8068484.551</v>
      </c>
      <c r="C477" s="6">
        <v>765427.14190000005</v>
      </c>
      <c r="D477" s="6">
        <v>150020.25380000001</v>
      </c>
      <c r="E477" s="2"/>
      <c r="F477" s="2"/>
      <c r="G477" s="2"/>
      <c r="H477" s="2"/>
      <c r="I477" s="2"/>
      <c r="J477" s="2"/>
      <c r="K477" s="2"/>
      <c r="L477" s="2"/>
      <c r="M477" s="2"/>
      <c r="P477">
        <f t="shared" si="17"/>
        <v>8983931.9466999993</v>
      </c>
      <c r="R477">
        <f t="shared" si="18"/>
        <v>0.89810169966433639</v>
      </c>
    </row>
    <row r="478" spans="1:18" ht="47.25" x14ac:dyDescent="0.5">
      <c r="A478" s="2" t="s">
        <v>24</v>
      </c>
      <c r="B478" s="6">
        <v>2729669.8650000002</v>
      </c>
      <c r="C478" s="6">
        <v>279403.71189999999</v>
      </c>
      <c r="D478" s="6">
        <v>29728.311809999999</v>
      </c>
      <c r="E478" s="2"/>
      <c r="F478" s="2"/>
      <c r="G478" s="2"/>
      <c r="H478" s="2"/>
      <c r="I478" s="2"/>
      <c r="J478" s="2"/>
      <c r="K478" s="2"/>
      <c r="L478" s="2"/>
      <c r="M478" s="2"/>
      <c r="P478">
        <f t="shared" si="17"/>
        <v>3038801.8887100001</v>
      </c>
      <c r="R478">
        <f t="shared" si="18"/>
        <v>0.89827174161681556</v>
      </c>
    </row>
    <row r="479" spans="1:18" x14ac:dyDescent="0.4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P479">
        <f t="shared" si="17"/>
        <v>0</v>
      </c>
      <c r="R479" t="e">
        <f t="shared" si="18"/>
        <v>#DIV/0!</v>
      </c>
    </row>
    <row r="480" spans="1:18" x14ac:dyDescent="0.4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P480">
        <f t="shared" si="17"/>
        <v>0</v>
      </c>
      <c r="R480" t="e">
        <f t="shared" si="18"/>
        <v>#DIV/0!</v>
      </c>
    </row>
    <row r="481" spans="1:18" x14ac:dyDescent="0.4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P481">
        <f t="shared" si="17"/>
        <v>0</v>
      </c>
      <c r="R481" t="e">
        <f t="shared" si="18"/>
        <v>#DIV/0!</v>
      </c>
    </row>
    <row r="482" spans="1:18" x14ac:dyDescent="0.4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P482">
        <f t="shared" si="17"/>
        <v>0</v>
      </c>
      <c r="R482" t="e">
        <f t="shared" si="18"/>
        <v>#DIV/0!</v>
      </c>
    </row>
    <row r="483" spans="1:18" x14ac:dyDescent="0.4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P483">
        <f t="shared" si="17"/>
        <v>0</v>
      </c>
      <c r="R483" t="e">
        <f t="shared" si="18"/>
        <v>#DIV/0!</v>
      </c>
    </row>
    <row r="484" spans="1:18" ht="15.75" x14ac:dyDescent="0.5">
      <c r="A484" s="1" t="s">
        <v>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P484">
        <f t="shared" si="17"/>
        <v>0</v>
      </c>
      <c r="R484" t="e">
        <f t="shared" si="18"/>
        <v>#DIV/0!</v>
      </c>
    </row>
    <row r="485" spans="1:18" ht="15.75" customHeight="1" x14ac:dyDescent="0.5">
      <c r="A485" s="2"/>
      <c r="B485" s="9" t="s">
        <v>48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2"/>
      <c r="P485">
        <f t="shared" si="17"/>
        <v>0</v>
      </c>
      <c r="R485" t="e">
        <f t="shared" si="18"/>
        <v>#VALUE!</v>
      </c>
    </row>
    <row r="486" spans="1:18" ht="15.75" x14ac:dyDescent="0.5">
      <c r="A486" s="2" t="s">
        <v>2</v>
      </c>
      <c r="B486" s="2" t="s">
        <v>3</v>
      </c>
      <c r="C486" s="2" t="s">
        <v>4</v>
      </c>
      <c r="D486" s="2" t="s">
        <v>5</v>
      </c>
      <c r="E486" s="2" t="s">
        <v>6</v>
      </c>
      <c r="F486" s="2" t="s">
        <v>7</v>
      </c>
      <c r="G486" s="2" t="s">
        <v>8</v>
      </c>
      <c r="H486" s="2" t="s">
        <v>9</v>
      </c>
      <c r="I486" s="2" t="s">
        <v>27</v>
      </c>
      <c r="J486" s="2" t="s">
        <v>28</v>
      </c>
      <c r="K486" s="2" t="s">
        <v>29</v>
      </c>
      <c r="L486" s="2" t="s">
        <v>42</v>
      </c>
      <c r="M486" s="2"/>
      <c r="P486">
        <f t="shared" si="17"/>
        <v>0</v>
      </c>
      <c r="R486" t="e">
        <f t="shared" si="18"/>
        <v>#VALUE!</v>
      </c>
    </row>
    <row r="487" spans="1:18" ht="28.5" x14ac:dyDescent="0.45">
      <c r="A487" s="4" t="s">
        <v>10</v>
      </c>
      <c r="B487" s="5">
        <v>214912.71859999999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P487">
        <f t="shared" si="17"/>
        <v>214912.71859999999</v>
      </c>
      <c r="R487">
        <f t="shared" si="18"/>
        <v>1</v>
      </c>
    </row>
    <row r="488" spans="1:18" ht="28.5" x14ac:dyDescent="0.45">
      <c r="A488" s="4" t="s">
        <v>11</v>
      </c>
      <c r="B488" s="5">
        <v>230932.41750000001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P488">
        <f t="shared" si="17"/>
        <v>230932.41750000001</v>
      </c>
      <c r="R488">
        <f t="shared" si="18"/>
        <v>1</v>
      </c>
    </row>
    <row r="489" spans="1:18" ht="28.5" x14ac:dyDescent="0.45">
      <c r="A489" s="4" t="s">
        <v>12</v>
      </c>
      <c r="B489" s="5">
        <v>897483.6923</v>
      </c>
      <c r="C489" s="5">
        <v>41713.670330000001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P489">
        <f t="shared" si="17"/>
        <v>939197.36262999999</v>
      </c>
      <c r="R489">
        <f t="shared" si="18"/>
        <v>0.95558583106197115</v>
      </c>
    </row>
    <row r="490" spans="1:18" ht="28.5" x14ac:dyDescent="0.45">
      <c r="A490" s="4" t="s">
        <v>13</v>
      </c>
      <c r="B490" s="5">
        <v>236794</v>
      </c>
      <c r="C490" s="5">
        <v>26029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P490">
        <f t="shared" si="17"/>
        <v>262823</v>
      </c>
      <c r="R490">
        <f t="shared" si="18"/>
        <v>0.90096376648923415</v>
      </c>
    </row>
    <row r="491" spans="1:18" ht="28.5" x14ac:dyDescent="0.45">
      <c r="A491" s="4" t="s">
        <v>14</v>
      </c>
      <c r="B491" s="5">
        <v>649714.99109999998</v>
      </c>
      <c r="C491" s="5">
        <v>60235.356350000002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P491">
        <f t="shared" si="17"/>
        <v>709950.34745</v>
      </c>
      <c r="R491">
        <f t="shared" si="18"/>
        <v>0.91515553648737069</v>
      </c>
    </row>
    <row r="492" spans="1:18" ht="28.5" x14ac:dyDescent="0.45">
      <c r="A492" s="4" t="s">
        <v>15</v>
      </c>
      <c r="B492" s="5">
        <v>262356.33020000003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P492">
        <f t="shared" si="17"/>
        <v>262356.33020000003</v>
      </c>
      <c r="R492">
        <f t="shared" si="18"/>
        <v>1</v>
      </c>
    </row>
    <row r="493" spans="1:18" ht="28.5" x14ac:dyDescent="0.45">
      <c r="A493" s="4" t="s">
        <v>16</v>
      </c>
      <c r="B493" s="5">
        <v>1093440.571</v>
      </c>
      <c r="C493" s="5">
        <v>88807.814289999995</v>
      </c>
      <c r="D493" s="4"/>
      <c r="E493" s="4"/>
      <c r="F493" s="4"/>
      <c r="G493" s="4"/>
      <c r="H493" s="4"/>
      <c r="I493" s="4"/>
      <c r="J493" s="4"/>
      <c r="K493" s="4"/>
      <c r="L493" s="4"/>
      <c r="M493" s="4"/>
      <c r="P493">
        <f t="shared" si="17"/>
        <v>1182248.3852899999</v>
      </c>
      <c r="R493">
        <f t="shared" si="18"/>
        <v>0.92488227059983186</v>
      </c>
    </row>
    <row r="494" spans="1:18" ht="28.5" x14ac:dyDescent="0.45">
      <c r="A494" s="4" t="s">
        <v>17</v>
      </c>
      <c r="B494" s="5">
        <v>315696.08600000001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P494">
        <f t="shared" si="17"/>
        <v>315696.08600000001</v>
      </c>
      <c r="R494">
        <f t="shared" si="18"/>
        <v>1</v>
      </c>
    </row>
    <row r="495" spans="1:18" ht="28.5" x14ac:dyDescent="0.45">
      <c r="A495" s="4" t="s">
        <v>18</v>
      </c>
      <c r="B495" s="5">
        <v>230335.8616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P495">
        <f t="shared" si="17"/>
        <v>230335.8616</v>
      </c>
      <c r="R495">
        <f t="shared" si="18"/>
        <v>1</v>
      </c>
    </row>
    <row r="496" spans="1:18" ht="28.5" x14ac:dyDescent="0.45">
      <c r="A496" s="4" t="s">
        <v>19</v>
      </c>
      <c r="B496" s="5">
        <v>241064.92980000001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P496">
        <f t="shared" si="17"/>
        <v>241064.92980000001</v>
      </c>
      <c r="R496">
        <f t="shared" si="18"/>
        <v>1</v>
      </c>
    </row>
    <row r="497" spans="1:18" x14ac:dyDescent="0.4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P497">
        <f t="shared" si="17"/>
        <v>0</v>
      </c>
      <c r="R497" t="e">
        <f t="shared" si="18"/>
        <v>#DIV/0!</v>
      </c>
    </row>
    <row r="498" spans="1:18" ht="47.25" x14ac:dyDescent="0.5">
      <c r="A498" s="2" t="s">
        <v>21</v>
      </c>
      <c r="B498" s="6">
        <v>445967.56390000001</v>
      </c>
      <c r="C498" s="6">
        <v>42659.342230000002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P498">
        <f t="shared" si="17"/>
        <v>488626.90613000002</v>
      </c>
      <c r="R498">
        <f t="shared" si="18"/>
        <v>0.91269547031728449</v>
      </c>
    </row>
    <row r="499" spans="1:18" ht="47.25" x14ac:dyDescent="0.5">
      <c r="A499" s="2" t="s">
        <v>22</v>
      </c>
      <c r="B499" s="6">
        <v>428578.75579999998</v>
      </c>
      <c r="C499" s="6">
        <v>88807.814289999995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P499">
        <f t="shared" si="17"/>
        <v>517386.57008999999</v>
      </c>
      <c r="R499">
        <f t="shared" si="18"/>
        <v>0.82835307403794456</v>
      </c>
    </row>
    <row r="500" spans="1:18" ht="47.25" x14ac:dyDescent="0.5">
      <c r="A500" s="2" t="s">
        <v>23</v>
      </c>
      <c r="B500" s="6">
        <v>139420.20370000001</v>
      </c>
      <c r="C500" s="6">
        <v>9885.83878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P500">
        <f t="shared" si="17"/>
        <v>149306.04248</v>
      </c>
      <c r="R500">
        <f t="shared" si="18"/>
        <v>0.93378808643110189</v>
      </c>
    </row>
    <row r="501" spans="1:18" ht="47.25" x14ac:dyDescent="0.5">
      <c r="A501" s="2" t="s">
        <v>24</v>
      </c>
      <c r="B501" s="6">
        <v>166864.51180000001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P501">
        <f t="shared" si="17"/>
        <v>166864.51180000001</v>
      </c>
      <c r="R501">
        <f t="shared" si="18"/>
        <v>1</v>
      </c>
    </row>
    <row r="502" spans="1:18" x14ac:dyDescent="0.4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P502">
        <f t="shared" si="17"/>
        <v>0</v>
      </c>
      <c r="R502" t="e">
        <f t="shared" si="18"/>
        <v>#DIV/0!</v>
      </c>
    </row>
    <row r="503" spans="1:18" x14ac:dyDescent="0.4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P503">
        <f t="shared" si="17"/>
        <v>0</v>
      </c>
      <c r="R503" t="e">
        <f t="shared" si="18"/>
        <v>#DIV/0!</v>
      </c>
    </row>
    <row r="504" spans="1:18" x14ac:dyDescent="0.4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P504">
        <f t="shared" si="17"/>
        <v>0</v>
      </c>
      <c r="R504" t="e">
        <f t="shared" si="18"/>
        <v>#DIV/0!</v>
      </c>
    </row>
    <row r="505" spans="1:18" x14ac:dyDescent="0.4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P505">
        <f t="shared" si="17"/>
        <v>0</v>
      </c>
      <c r="R505" t="e">
        <f t="shared" si="18"/>
        <v>#DIV/0!</v>
      </c>
    </row>
    <row r="506" spans="1:18" x14ac:dyDescent="0.4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P506">
        <f t="shared" si="17"/>
        <v>0</v>
      </c>
      <c r="R506" t="e">
        <f t="shared" si="18"/>
        <v>#DIV/0!</v>
      </c>
    </row>
    <row r="507" spans="1:18" ht="15.75" x14ac:dyDescent="0.5">
      <c r="A507" s="1" t="s">
        <v>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P507">
        <f t="shared" si="17"/>
        <v>0</v>
      </c>
      <c r="R507" t="e">
        <f t="shared" si="18"/>
        <v>#DIV/0!</v>
      </c>
    </row>
    <row r="508" spans="1:18" ht="15.75" customHeight="1" x14ac:dyDescent="0.5">
      <c r="A508" s="2"/>
      <c r="B508" s="9" t="s">
        <v>49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2"/>
      <c r="P508">
        <f t="shared" si="17"/>
        <v>0</v>
      </c>
      <c r="R508" t="e">
        <f t="shared" si="18"/>
        <v>#VALUE!</v>
      </c>
    </row>
    <row r="509" spans="1:18" ht="15.75" x14ac:dyDescent="0.5">
      <c r="A509" s="2" t="s">
        <v>2</v>
      </c>
      <c r="B509" s="2" t="s">
        <v>3</v>
      </c>
      <c r="C509" s="2" t="s">
        <v>4</v>
      </c>
      <c r="D509" s="2" t="s">
        <v>5</v>
      </c>
      <c r="E509" s="2" t="s">
        <v>6</v>
      </c>
      <c r="F509" s="2" t="s">
        <v>7</v>
      </c>
      <c r="G509" s="2" t="s">
        <v>8</v>
      </c>
      <c r="H509" s="2" t="s">
        <v>9</v>
      </c>
      <c r="I509" s="2"/>
      <c r="J509" s="2"/>
      <c r="K509" s="2"/>
      <c r="L509" s="2"/>
      <c r="M509" s="2"/>
      <c r="P509">
        <f t="shared" si="17"/>
        <v>0</v>
      </c>
      <c r="R509" t="e">
        <f t="shared" si="18"/>
        <v>#VALUE!</v>
      </c>
    </row>
    <row r="510" spans="1:18" ht="28.5" x14ac:dyDescent="0.45">
      <c r="A510" s="4" t="s">
        <v>10</v>
      </c>
      <c r="B510" s="5">
        <v>66414331.210000001</v>
      </c>
      <c r="C510" s="5">
        <v>2780207.6529999999</v>
      </c>
      <c r="D510" s="5">
        <v>3440622.1809999999</v>
      </c>
      <c r="E510" s="5">
        <v>194974.20600000001</v>
      </c>
      <c r="F510" s="5">
        <v>13249.88442</v>
      </c>
      <c r="G510" s="4"/>
      <c r="H510" s="4"/>
      <c r="I510" s="4"/>
      <c r="J510" s="4"/>
      <c r="K510" s="4"/>
      <c r="L510" s="4"/>
      <c r="M510" s="4"/>
      <c r="P510">
        <f t="shared" si="17"/>
        <v>72843385.134419993</v>
      </c>
      <c r="R510">
        <f t="shared" si="18"/>
        <v>0.91174141739079984</v>
      </c>
    </row>
    <row r="511" spans="1:18" ht="28.5" x14ac:dyDescent="0.45">
      <c r="A511" s="4" t="s">
        <v>11</v>
      </c>
      <c r="B511" s="5">
        <v>121288901.59999999</v>
      </c>
      <c r="C511" s="5">
        <v>6027642.1370000001</v>
      </c>
      <c r="D511" s="5">
        <v>9112601.9719999991</v>
      </c>
      <c r="E511" s="5">
        <v>396840.82539999997</v>
      </c>
      <c r="F511" s="5">
        <v>195184.79319999999</v>
      </c>
      <c r="G511" s="4"/>
      <c r="H511" s="4"/>
      <c r="I511" s="4"/>
      <c r="J511" s="4"/>
      <c r="K511" s="4"/>
      <c r="L511" s="4"/>
      <c r="M511" s="4"/>
      <c r="P511">
        <f t="shared" si="17"/>
        <v>137021171.32759997</v>
      </c>
      <c r="R511">
        <f t="shared" si="18"/>
        <v>0.88518365756787942</v>
      </c>
    </row>
    <row r="512" spans="1:18" ht="28.5" x14ac:dyDescent="0.45">
      <c r="A512" s="4" t="s">
        <v>12</v>
      </c>
      <c r="B512" s="5">
        <v>34552302.399999999</v>
      </c>
      <c r="C512" s="5">
        <v>1513251.868</v>
      </c>
      <c r="D512" s="5">
        <v>2068724.659</v>
      </c>
      <c r="E512" s="5">
        <v>62307.31136</v>
      </c>
      <c r="F512" s="5">
        <v>28076.468860000001</v>
      </c>
      <c r="G512" s="4"/>
      <c r="H512" s="4"/>
      <c r="I512" s="4"/>
      <c r="J512" s="4"/>
      <c r="K512" s="4"/>
      <c r="L512" s="4"/>
      <c r="M512" s="4"/>
      <c r="P512">
        <f t="shared" si="17"/>
        <v>38224662.707220003</v>
      </c>
      <c r="R512">
        <f t="shared" si="18"/>
        <v>0.90392694017084529</v>
      </c>
    </row>
    <row r="513" spans="1:18" ht="28.5" x14ac:dyDescent="0.45">
      <c r="A513" s="4" t="s">
        <v>13</v>
      </c>
      <c r="B513" s="5">
        <v>51010524</v>
      </c>
      <c r="C513" s="5">
        <v>3008616</v>
      </c>
      <c r="D513" s="5">
        <v>3899831</v>
      </c>
      <c r="E513" s="5">
        <v>182832</v>
      </c>
      <c r="F513" s="5">
        <v>40353</v>
      </c>
      <c r="G513" s="4"/>
      <c r="H513" s="4"/>
      <c r="I513" s="4"/>
      <c r="J513" s="4"/>
      <c r="K513" s="4"/>
      <c r="L513" s="4"/>
      <c r="M513" s="4"/>
      <c r="P513">
        <f t="shared" si="17"/>
        <v>58142156</v>
      </c>
      <c r="R513">
        <f t="shared" si="18"/>
        <v>0.8773414594395158</v>
      </c>
    </row>
    <row r="514" spans="1:18" ht="28.5" x14ac:dyDescent="0.45">
      <c r="A514" s="4" t="s">
        <v>14</v>
      </c>
      <c r="B514" s="5">
        <v>83089732.150000006</v>
      </c>
      <c r="C514" s="5">
        <v>4074569.98</v>
      </c>
      <c r="D514" s="5">
        <v>8053358.2719999999</v>
      </c>
      <c r="E514" s="5">
        <v>289361.68599999999</v>
      </c>
      <c r="F514" s="5">
        <v>157323.50779999999</v>
      </c>
      <c r="G514" s="4"/>
      <c r="H514" s="4"/>
      <c r="I514" s="4"/>
      <c r="J514" s="4"/>
      <c r="K514" s="4"/>
      <c r="L514" s="4"/>
      <c r="M514" s="4"/>
      <c r="P514">
        <f t="shared" si="17"/>
        <v>95664345.595800012</v>
      </c>
      <c r="R514">
        <f t="shared" si="18"/>
        <v>0.86855485847433556</v>
      </c>
    </row>
    <row r="515" spans="1:18" ht="28.5" x14ac:dyDescent="0.45">
      <c r="A515" s="4" t="s">
        <v>15</v>
      </c>
      <c r="B515" s="5">
        <v>147516954.59999999</v>
      </c>
      <c r="C515" s="5">
        <v>7506350.5810000002</v>
      </c>
      <c r="D515" s="5">
        <v>7244643.7999999998</v>
      </c>
      <c r="E515" s="5">
        <v>346452.43819999998</v>
      </c>
      <c r="F515" s="5">
        <v>103054.4932</v>
      </c>
      <c r="G515" s="4"/>
      <c r="H515" s="4"/>
      <c r="I515" s="4"/>
      <c r="J515" s="4"/>
      <c r="K515" s="4"/>
      <c r="L515" s="4"/>
      <c r="M515" s="4"/>
      <c r="P515">
        <f t="shared" si="17"/>
        <v>162717455.91240001</v>
      </c>
      <c r="R515">
        <f t="shared" si="18"/>
        <v>0.90658346255989097</v>
      </c>
    </row>
    <row r="516" spans="1:18" ht="28.5" x14ac:dyDescent="0.45">
      <c r="A516" s="4" t="s">
        <v>16</v>
      </c>
      <c r="B516" s="5">
        <v>51206144.299999997</v>
      </c>
      <c r="C516" s="5">
        <v>2326956.0290000001</v>
      </c>
      <c r="D516" s="5">
        <v>2531571.943</v>
      </c>
      <c r="E516" s="5">
        <v>62330.9</v>
      </c>
      <c r="F516" s="5">
        <v>21281.742859999998</v>
      </c>
      <c r="G516" s="4"/>
      <c r="H516" s="4"/>
      <c r="I516" s="4"/>
      <c r="J516" s="4"/>
      <c r="K516" s="4"/>
      <c r="L516" s="4"/>
      <c r="M516" s="4"/>
      <c r="P516">
        <f t="shared" si="17"/>
        <v>56148284.914859995</v>
      </c>
      <c r="R516">
        <f t="shared" si="18"/>
        <v>0.91198055964925784</v>
      </c>
    </row>
    <row r="517" spans="1:18" ht="28.5" x14ac:dyDescent="0.45">
      <c r="A517" s="4" t="s">
        <v>17</v>
      </c>
      <c r="B517" s="5">
        <v>70572588.430000007</v>
      </c>
      <c r="C517" s="5">
        <v>3274454.45</v>
      </c>
      <c r="D517" s="5">
        <v>4641140.0630000001</v>
      </c>
      <c r="E517" s="5">
        <v>140081.61919999999</v>
      </c>
      <c r="F517" s="5">
        <v>65582.198569999993</v>
      </c>
      <c r="G517" s="4"/>
      <c r="H517" s="4"/>
      <c r="I517" s="4"/>
      <c r="J517" s="4"/>
      <c r="K517" s="4"/>
      <c r="L517" s="4"/>
      <c r="M517" s="4"/>
      <c r="P517">
        <f t="shared" ref="P517:P580" si="19">SUM(B517:G517)</f>
        <v>78693846.760770008</v>
      </c>
      <c r="R517">
        <f t="shared" ref="R517:R580" si="20">B517/P517</f>
        <v>0.89679932211906355</v>
      </c>
    </row>
    <row r="518" spans="1:18" ht="28.5" x14ac:dyDescent="0.45">
      <c r="A518" s="4" t="s">
        <v>18</v>
      </c>
      <c r="B518" s="5">
        <v>72229789.469999999</v>
      </c>
      <c r="C518" s="5">
        <v>4296349.2889999999</v>
      </c>
      <c r="D518" s="5">
        <v>5283301.8190000001</v>
      </c>
      <c r="E518" s="5">
        <v>173037.3365</v>
      </c>
      <c r="F518" s="5">
        <v>80544.501189999995</v>
      </c>
      <c r="G518" s="4"/>
      <c r="H518" s="4"/>
      <c r="I518" s="4"/>
      <c r="J518" s="4"/>
      <c r="K518" s="4"/>
      <c r="L518" s="4"/>
      <c r="M518" s="4"/>
      <c r="P518">
        <f t="shared" si="19"/>
        <v>82063022.41569002</v>
      </c>
      <c r="R518">
        <f t="shared" si="20"/>
        <v>0.88017461877190184</v>
      </c>
    </row>
    <row r="519" spans="1:18" ht="28.5" x14ac:dyDescent="0.45">
      <c r="A519" s="4" t="s">
        <v>19</v>
      </c>
      <c r="B519" s="5">
        <v>83482024.209999993</v>
      </c>
      <c r="C519" s="5">
        <v>4254129.4210000001</v>
      </c>
      <c r="D519" s="5">
        <v>5172799.6670000004</v>
      </c>
      <c r="E519" s="5">
        <v>211941.22810000001</v>
      </c>
      <c r="F519" s="5">
        <v>99679.017540000001</v>
      </c>
      <c r="G519" s="4"/>
      <c r="H519" s="4"/>
      <c r="I519" s="4"/>
      <c r="J519" s="4"/>
      <c r="K519" s="4"/>
      <c r="L519" s="4"/>
      <c r="M519" s="4"/>
      <c r="P519">
        <f t="shared" si="19"/>
        <v>93220573.543639988</v>
      </c>
      <c r="R519">
        <f t="shared" si="20"/>
        <v>0.89553218819147229</v>
      </c>
    </row>
    <row r="520" spans="1:18" x14ac:dyDescent="0.4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P520">
        <f t="shared" si="19"/>
        <v>0</v>
      </c>
      <c r="R520" t="e">
        <f t="shared" si="20"/>
        <v>#DIV/0!</v>
      </c>
    </row>
    <row r="521" spans="1:18" ht="47.25" x14ac:dyDescent="0.5">
      <c r="A521" s="2" t="s">
        <v>21</v>
      </c>
      <c r="B521" s="6">
        <v>71271158.280000001</v>
      </c>
      <c r="C521" s="6">
        <v>3480857.5279999999</v>
      </c>
      <c r="D521" s="6">
        <v>5315027.6169999996</v>
      </c>
      <c r="E521" s="6">
        <v>225263.2058</v>
      </c>
      <c r="F521" s="6">
        <v>86837.530849999996</v>
      </c>
      <c r="G521" s="2"/>
      <c r="H521" s="2"/>
      <c r="I521" s="2"/>
      <c r="J521" s="2"/>
      <c r="K521" s="2"/>
      <c r="L521" s="2"/>
      <c r="M521" s="2"/>
      <c r="P521">
        <f t="shared" si="19"/>
        <v>80379144.161649987</v>
      </c>
      <c r="R521">
        <f t="shared" si="20"/>
        <v>0.88668720006108837</v>
      </c>
    </row>
    <row r="522" spans="1:18" ht="47.25" x14ac:dyDescent="0.5">
      <c r="A522" s="2" t="s">
        <v>22</v>
      </c>
      <c r="B522" s="6">
        <v>85001500.200000003</v>
      </c>
      <c r="C522" s="6">
        <v>4331647.9539999999</v>
      </c>
      <c r="D522" s="6">
        <v>4974691.4579999996</v>
      </c>
      <c r="E522" s="6">
        <v>186768.70439999999</v>
      </c>
      <c r="F522" s="6">
        <v>74028.390679999997</v>
      </c>
      <c r="G522" s="2"/>
      <c r="H522" s="2"/>
      <c r="I522" s="2"/>
      <c r="J522" s="2"/>
      <c r="K522" s="2"/>
      <c r="L522" s="2"/>
      <c r="M522" s="2"/>
      <c r="P522">
        <f t="shared" si="19"/>
        <v>94568636.707080007</v>
      </c>
      <c r="R522">
        <f t="shared" si="20"/>
        <v>0.89883393860573912</v>
      </c>
    </row>
    <row r="523" spans="1:18" ht="47.25" x14ac:dyDescent="0.5">
      <c r="A523" s="2" t="s">
        <v>23</v>
      </c>
      <c r="B523" s="6">
        <v>14872474.210000001</v>
      </c>
      <c r="C523" s="6">
        <v>755777.76690000005</v>
      </c>
      <c r="D523" s="6">
        <v>1377945.6780000001</v>
      </c>
      <c r="E523" s="6">
        <v>56044.602319999998</v>
      </c>
      <c r="F523" s="6">
        <v>37239.90999</v>
      </c>
      <c r="G523" s="2"/>
      <c r="H523" s="2"/>
      <c r="I523" s="2"/>
      <c r="J523" s="2"/>
      <c r="K523" s="2"/>
      <c r="L523" s="2"/>
      <c r="M523" s="2"/>
      <c r="P523">
        <f t="shared" si="19"/>
        <v>17099482.167210001</v>
      </c>
      <c r="R523">
        <f t="shared" si="20"/>
        <v>0.86976167257973958</v>
      </c>
    </row>
    <row r="524" spans="1:18" ht="47.25" x14ac:dyDescent="0.5">
      <c r="A524" s="2" t="s">
        <v>24</v>
      </c>
      <c r="B524" s="6">
        <v>16468040.279999999</v>
      </c>
      <c r="C524" s="6">
        <v>872423.05420000001</v>
      </c>
      <c r="D524" s="6">
        <v>753898.54590000003</v>
      </c>
      <c r="E524" s="6">
        <v>46896.456339999997</v>
      </c>
      <c r="F524" s="6">
        <v>14826.45609</v>
      </c>
      <c r="G524" s="2"/>
      <c r="H524" s="2"/>
      <c r="I524" s="2"/>
      <c r="J524" s="2"/>
      <c r="K524" s="2"/>
      <c r="L524" s="2"/>
      <c r="M524" s="2"/>
      <c r="P524">
        <f t="shared" si="19"/>
        <v>18156084.792529996</v>
      </c>
      <c r="R524">
        <f t="shared" si="20"/>
        <v>0.90702596226998711</v>
      </c>
    </row>
    <row r="525" spans="1:18" x14ac:dyDescent="0.4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P525">
        <f t="shared" si="19"/>
        <v>0</v>
      </c>
      <c r="R525" t="e">
        <f t="shared" si="20"/>
        <v>#DIV/0!</v>
      </c>
    </row>
    <row r="526" spans="1:18" x14ac:dyDescent="0.4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P526">
        <f t="shared" si="19"/>
        <v>0</v>
      </c>
      <c r="R526" t="e">
        <f t="shared" si="20"/>
        <v>#DIV/0!</v>
      </c>
    </row>
    <row r="527" spans="1:18" x14ac:dyDescent="0.4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P527">
        <f t="shared" si="19"/>
        <v>0</v>
      </c>
      <c r="R527" t="e">
        <f t="shared" si="20"/>
        <v>#DIV/0!</v>
      </c>
    </row>
    <row r="528" spans="1:18" x14ac:dyDescent="0.4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P528">
        <f t="shared" si="19"/>
        <v>0</v>
      </c>
      <c r="R528" t="e">
        <f t="shared" si="20"/>
        <v>#DIV/0!</v>
      </c>
    </row>
    <row r="529" spans="1:18" x14ac:dyDescent="0.4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P529">
        <f t="shared" si="19"/>
        <v>0</v>
      </c>
      <c r="R529" t="e">
        <f t="shared" si="20"/>
        <v>#DIV/0!</v>
      </c>
    </row>
    <row r="530" spans="1:18" ht="15.75" x14ac:dyDescent="0.5">
      <c r="A530" s="1" t="s">
        <v>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P530">
        <f t="shared" si="19"/>
        <v>0</v>
      </c>
      <c r="R530" t="e">
        <f t="shared" si="20"/>
        <v>#DIV/0!</v>
      </c>
    </row>
    <row r="531" spans="1:18" ht="15.75" customHeight="1" x14ac:dyDescent="0.5">
      <c r="A531" s="2"/>
      <c r="B531" s="9" t="s">
        <v>50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2"/>
      <c r="P531">
        <f t="shared" si="19"/>
        <v>0</v>
      </c>
      <c r="R531" t="e">
        <f t="shared" si="20"/>
        <v>#VALUE!</v>
      </c>
    </row>
    <row r="532" spans="1:18" ht="15.75" x14ac:dyDescent="0.5">
      <c r="A532" s="2" t="s">
        <v>2</v>
      </c>
      <c r="B532" s="2" t="s">
        <v>3</v>
      </c>
      <c r="C532" s="2" t="s">
        <v>4</v>
      </c>
      <c r="D532" s="2" t="s">
        <v>5</v>
      </c>
      <c r="E532" s="2" t="s">
        <v>6</v>
      </c>
      <c r="F532" s="2" t="s">
        <v>7</v>
      </c>
      <c r="G532" s="2" t="s">
        <v>8</v>
      </c>
      <c r="H532" s="2" t="s">
        <v>9</v>
      </c>
      <c r="I532" s="2" t="s">
        <v>27</v>
      </c>
      <c r="J532" s="2" t="s">
        <v>28</v>
      </c>
      <c r="K532" s="2" t="s">
        <v>29</v>
      </c>
      <c r="L532" s="2"/>
      <c r="M532" s="2"/>
      <c r="P532">
        <f t="shared" si="19"/>
        <v>0</v>
      </c>
      <c r="R532" t="e">
        <f t="shared" si="20"/>
        <v>#VALUE!</v>
      </c>
    </row>
    <row r="533" spans="1:18" ht="28.5" x14ac:dyDescent="0.45">
      <c r="A533" s="4" t="s">
        <v>10</v>
      </c>
      <c r="B533" s="5">
        <v>471198.81410000002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P533">
        <f t="shared" si="19"/>
        <v>471198.81410000002</v>
      </c>
      <c r="R533">
        <f t="shared" si="20"/>
        <v>1</v>
      </c>
    </row>
    <row r="534" spans="1:18" ht="28.5" x14ac:dyDescent="0.45">
      <c r="A534" s="4" t="s">
        <v>11</v>
      </c>
      <c r="B534" s="5">
        <v>1857178.93</v>
      </c>
      <c r="C534" s="5">
        <v>14412.056930000001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P534">
        <f t="shared" si="19"/>
        <v>1871590.9869299999</v>
      </c>
      <c r="R534">
        <f t="shared" si="20"/>
        <v>0.99229956917368989</v>
      </c>
    </row>
    <row r="535" spans="1:18" ht="28.5" x14ac:dyDescent="0.45">
      <c r="A535" s="4" t="s">
        <v>12</v>
      </c>
      <c r="B535" s="5">
        <v>1604801.817</v>
      </c>
      <c r="C535" s="5">
        <v>24039.09158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P535">
        <f t="shared" si="19"/>
        <v>1628840.90858</v>
      </c>
      <c r="R535">
        <f t="shared" si="20"/>
        <v>0.98524159636869824</v>
      </c>
    </row>
    <row r="536" spans="1:18" ht="28.5" x14ac:dyDescent="0.45">
      <c r="A536" s="4" t="s">
        <v>13</v>
      </c>
      <c r="B536" s="5">
        <v>693249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P536">
        <f t="shared" si="19"/>
        <v>693249</v>
      </c>
      <c r="R536">
        <f t="shared" si="20"/>
        <v>1</v>
      </c>
    </row>
    <row r="537" spans="1:18" ht="28.5" x14ac:dyDescent="0.45">
      <c r="A537" s="4" t="s">
        <v>14</v>
      </c>
      <c r="B537" s="5">
        <v>2771461.122</v>
      </c>
      <c r="C537" s="5">
        <v>49304.044540000003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P537">
        <f t="shared" si="19"/>
        <v>2820765.1665400001</v>
      </c>
      <c r="R537">
        <f t="shared" si="20"/>
        <v>0.98252103892771858</v>
      </c>
    </row>
    <row r="538" spans="1:18" ht="28.5" x14ac:dyDescent="0.45">
      <c r="A538" s="4" t="s">
        <v>15</v>
      </c>
      <c r="B538" s="5">
        <v>925910.04099999997</v>
      </c>
      <c r="C538" s="5">
        <v>7517.1205600000003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P538">
        <f t="shared" si="19"/>
        <v>933427.16155999992</v>
      </c>
      <c r="R538">
        <f t="shared" si="20"/>
        <v>0.99194675185213499</v>
      </c>
    </row>
    <row r="539" spans="1:18" ht="28.5" x14ac:dyDescent="0.45">
      <c r="A539" s="4" t="s">
        <v>16</v>
      </c>
      <c r="B539" s="5">
        <v>2055032.1140000001</v>
      </c>
      <c r="C539" s="5">
        <v>48974.785709999996</v>
      </c>
      <c r="D539" s="5">
        <v>3970.9285709999999</v>
      </c>
      <c r="E539" s="4"/>
      <c r="F539" s="4"/>
      <c r="G539" s="4"/>
      <c r="H539" s="4"/>
      <c r="I539" s="4"/>
      <c r="J539" s="4"/>
      <c r="K539" s="4"/>
      <c r="L539" s="4"/>
      <c r="M539" s="4"/>
      <c r="P539">
        <f t="shared" si="19"/>
        <v>2107977.8282810003</v>
      </c>
      <c r="R539">
        <f t="shared" si="20"/>
        <v>0.97488317307199768</v>
      </c>
    </row>
    <row r="540" spans="1:18" ht="28.5" x14ac:dyDescent="0.45">
      <c r="A540" s="4" t="s">
        <v>17</v>
      </c>
      <c r="B540" s="5">
        <v>1956491.1159999999</v>
      </c>
      <c r="C540" s="5">
        <v>25062.927329999999</v>
      </c>
      <c r="D540" s="5">
        <v>12237.144319999999</v>
      </c>
      <c r="E540" s="4"/>
      <c r="F540" s="4"/>
      <c r="G540" s="4"/>
      <c r="H540" s="4"/>
      <c r="I540" s="4"/>
      <c r="J540" s="4"/>
      <c r="K540" s="4"/>
      <c r="L540" s="4"/>
      <c r="M540" s="4"/>
      <c r="P540">
        <f t="shared" si="19"/>
        <v>1993791.18765</v>
      </c>
      <c r="R540">
        <f t="shared" si="20"/>
        <v>0.98129188659221422</v>
      </c>
    </row>
    <row r="541" spans="1:18" ht="28.5" x14ac:dyDescent="0.45">
      <c r="A541" s="4" t="s">
        <v>18</v>
      </c>
      <c r="B541" s="5">
        <v>6137953.3890000004</v>
      </c>
      <c r="C541" s="5">
        <v>386163.4081</v>
      </c>
      <c r="D541" s="5">
        <v>23282.577570000001</v>
      </c>
      <c r="E541" s="4"/>
      <c r="F541" s="4"/>
      <c r="G541" s="4"/>
      <c r="H541" s="4"/>
      <c r="I541" s="4"/>
      <c r="J541" s="4"/>
      <c r="K541" s="4"/>
      <c r="L541" s="4"/>
      <c r="M541" s="4"/>
      <c r="P541">
        <f t="shared" si="19"/>
        <v>6547399.3746699998</v>
      </c>
      <c r="R541">
        <f t="shared" si="20"/>
        <v>0.93746433320471823</v>
      </c>
    </row>
    <row r="542" spans="1:18" ht="28.5" x14ac:dyDescent="0.45">
      <c r="A542" s="4" t="s">
        <v>19</v>
      </c>
      <c r="B542" s="5">
        <v>1980140.175</v>
      </c>
      <c r="C542" s="5">
        <v>24142.49123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P542">
        <f t="shared" si="19"/>
        <v>2004282.6662300001</v>
      </c>
      <c r="R542">
        <f t="shared" si="20"/>
        <v>0.98795454771087188</v>
      </c>
    </row>
    <row r="543" spans="1:18" x14ac:dyDescent="0.4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P543">
        <f t="shared" si="19"/>
        <v>0</v>
      </c>
      <c r="R543" t="e">
        <f t="shared" si="20"/>
        <v>#DIV/0!</v>
      </c>
    </row>
    <row r="544" spans="1:18" ht="47.25" x14ac:dyDescent="0.5">
      <c r="A544" s="2" t="s">
        <v>21</v>
      </c>
      <c r="B544" s="6">
        <v>1479577.9369999999</v>
      </c>
      <c r="C544" s="6">
        <v>29251.73101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P544">
        <f t="shared" si="19"/>
        <v>1508829.6680099999</v>
      </c>
      <c r="R544">
        <f t="shared" si="20"/>
        <v>0.98061296670512832</v>
      </c>
    </row>
    <row r="545" spans="1:18" ht="47.25" x14ac:dyDescent="0.5">
      <c r="A545" s="2" t="s">
        <v>22</v>
      </c>
      <c r="B545" s="6">
        <v>2611105.3670000001</v>
      </c>
      <c r="C545" s="6">
        <v>98372.146590000004</v>
      </c>
      <c r="D545" s="6">
        <v>13163.550149999999</v>
      </c>
      <c r="E545" s="2"/>
      <c r="F545" s="2"/>
      <c r="G545" s="2"/>
      <c r="H545" s="2"/>
      <c r="I545" s="2"/>
      <c r="J545" s="2"/>
      <c r="K545" s="2"/>
      <c r="L545" s="2"/>
      <c r="M545" s="2"/>
      <c r="P545">
        <f t="shared" si="19"/>
        <v>2722641.0637400001</v>
      </c>
      <c r="R545">
        <f t="shared" si="20"/>
        <v>0.95903400627228208</v>
      </c>
    </row>
    <row r="546" spans="1:18" ht="47.25" x14ac:dyDescent="0.5">
      <c r="A546" s="2" t="s">
        <v>23</v>
      </c>
      <c r="B546" s="6">
        <v>416074.95400000003</v>
      </c>
      <c r="C546" s="6">
        <v>10404.18838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P546">
        <f t="shared" si="19"/>
        <v>426479.14238000003</v>
      </c>
      <c r="R546">
        <f t="shared" si="20"/>
        <v>0.97560446140006141</v>
      </c>
    </row>
    <row r="547" spans="1:18" ht="47.25" x14ac:dyDescent="0.5">
      <c r="A547" s="2" t="s">
        <v>24</v>
      </c>
      <c r="B547" s="6">
        <v>905935.83140000002</v>
      </c>
      <c r="C547" s="6">
        <v>72250.546220000004</v>
      </c>
      <c r="D547" s="6">
        <v>5594.0032639999999</v>
      </c>
      <c r="E547" s="2"/>
      <c r="F547" s="2"/>
      <c r="G547" s="2"/>
      <c r="H547" s="2"/>
      <c r="I547" s="2"/>
      <c r="J547" s="2"/>
      <c r="K547" s="2"/>
      <c r="L547" s="2"/>
      <c r="M547" s="2"/>
      <c r="P547">
        <f t="shared" si="19"/>
        <v>983780.3808840001</v>
      </c>
      <c r="R547">
        <f t="shared" si="20"/>
        <v>0.92087202489843212</v>
      </c>
    </row>
    <row r="548" spans="1:18" x14ac:dyDescent="0.4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P548">
        <f t="shared" si="19"/>
        <v>0</v>
      </c>
      <c r="R548" t="e">
        <f t="shared" si="20"/>
        <v>#DIV/0!</v>
      </c>
    </row>
    <row r="549" spans="1:18" x14ac:dyDescent="0.4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P549">
        <f t="shared" si="19"/>
        <v>0</v>
      </c>
      <c r="R549" t="e">
        <f t="shared" si="20"/>
        <v>#DIV/0!</v>
      </c>
    </row>
    <row r="550" spans="1:18" x14ac:dyDescent="0.4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P550">
        <f t="shared" si="19"/>
        <v>0</v>
      </c>
      <c r="R550" t="e">
        <f t="shared" si="20"/>
        <v>#DIV/0!</v>
      </c>
    </row>
    <row r="551" spans="1:18" x14ac:dyDescent="0.4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P551">
        <f t="shared" si="19"/>
        <v>0</v>
      </c>
      <c r="R551" t="e">
        <f t="shared" si="20"/>
        <v>#DIV/0!</v>
      </c>
    </row>
    <row r="552" spans="1:18" x14ac:dyDescent="0.4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P552">
        <f t="shared" si="19"/>
        <v>0</v>
      </c>
      <c r="R552" t="e">
        <f t="shared" si="20"/>
        <v>#DIV/0!</v>
      </c>
    </row>
    <row r="553" spans="1:18" ht="15.75" x14ac:dyDescent="0.5">
      <c r="A553" s="1" t="s">
        <v>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P553">
        <f t="shared" si="19"/>
        <v>0</v>
      </c>
      <c r="R553" t="e">
        <f t="shared" si="20"/>
        <v>#DIV/0!</v>
      </c>
    </row>
    <row r="554" spans="1:18" ht="15.75" customHeight="1" x14ac:dyDescent="0.5">
      <c r="A554" s="2"/>
      <c r="B554" s="9" t="s">
        <v>51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2"/>
      <c r="P554">
        <f t="shared" si="19"/>
        <v>0</v>
      </c>
      <c r="R554" t="e">
        <f t="shared" si="20"/>
        <v>#VALUE!</v>
      </c>
    </row>
    <row r="555" spans="1:18" ht="15.75" x14ac:dyDescent="0.5">
      <c r="A555" s="2" t="s">
        <v>2</v>
      </c>
      <c r="B555" s="2" t="s">
        <v>3</v>
      </c>
      <c r="C555" s="2" t="s">
        <v>4</v>
      </c>
      <c r="D555" s="2" t="s">
        <v>5</v>
      </c>
      <c r="E555" s="2" t="s">
        <v>6</v>
      </c>
      <c r="F555" s="2" t="s">
        <v>7</v>
      </c>
      <c r="G555" s="2" t="s">
        <v>8</v>
      </c>
      <c r="H555" s="2" t="s">
        <v>9</v>
      </c>
      <c r="I555" s="2" t="s">
        <v>27</v>
      </c>
      <c r="J555" s="2" t="s">
        <v>28</v>
      </c>
      <c r="K555" s="2" t="s">
        <v>29</v>
      </c>
      <c r="L555" s="2"/>
      <c r="M555" s="2"/>
      <c r="P555">
        <f t="shared" si="19"/>
        <v>0</v>
      </c>
      <c r="R555" t="e">
        <f t="shared" si="20"/>
        <v>#VALUE!</v>
      </c>
    </row>
    <row r="556" spans="1:18" ht="28.5" x14ac:dyDescent="0.45">
      <c r="A556" s="4" t="s">
        <v>10</v>
      </c>
      <c r="B556" s="5">
        <v>42700.613069999999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P556">
        <f t="shared" si="19"/>
        <v>42700.613069999999</v>
      </c>
      <c r="R556">
        <f t="shared" si="20"/>
        <v>1</v>
      </c>
    </row>
    <row r="557" spans="1:18" ht="28.5" x14ac:dyDescent="0.45">
      <c r="A557" s="4" t="s">
        <v>11</v>
      </c>
      <c r="B557" s="5">
        <v>20575.314989999999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P557">
        <f t="shared" si="19"/>
        <v>20575.314989999999</v>
      </c>
      <c r="R557">
        <f t="shared" si="20"/>
        <v>1</v>
      </c>
    </row>
    <row r="558" spans="1:18" ht="28.5" x14ac:dyDescent="0.45">
      <c r="A558" s="4" t="s">
        <v>12</v>
      </c>
      <c r="B558" s="5">
        <v>91535.384619999997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P558">
        <f t="shared" si="19"/>
        <v>91535.384619999997</v>
      </c>
      <c r="R558">
        <f t="shared" si="20"/>
        <v>1</v>
      </c>
    </row>
    <row r="559" spans="1:18" ht="28.5" x14ac:dyDescent="0.45">
      <c r="A559" s="4" t="s">
        <v>13</v>
      </c>
      <c r="B559" s="5">
        <v>61008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P559">
        <f t="shared" si="19"/>
        <v>61008</v>
      </c>
      <c r="R559">
        <f t="shared" si="20"/>
        <v>1</v>
      </c>
    </row>
    <row r="560" spans="1:18" ht="28.5" x14ac:dyDescent="0.45">
      <c r="A560" s="4" t="s">
        <v>14</v>
      </c>
      <c r="B560" s="5">
        <v>60991.055679999998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P560">
        <f t="shared" si="19"/>
        <v>60991.055679999998</v>
      </c>
      <c r="R560">
        <f t="shared" si="20"/>
        <v>1</v>
      </c>
    </row>
    <row r="561" spans="1:18" ht="28.5" x14ac:dyDescent="0.45">
      <c r="A561" s="4" t="s">
        <v>15</v>
      </c>
      <c r="B561" s="5">
        <v>192931.3297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P561">
        <f t="shared" si="19"/>
        <v>192931.3297</v>
      </c>
      <c r="R561">
        <f t="shared" si="20"/>
        <v>1</v>
      </c>
    </row>
    <row r="562" spans="1:18" ht="28.5" x14ac:dyDescent="0.45">
      <c r="A562" s="4" t="s">
        <v>16</v>
      </c>
      <c r="B562" s="5">
        <v>70717.014290000006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P562">
        <f t="shared" si="19"/>
        <v>70717.014290000006</v>
      </c>
      <c r="R562">
        <f t="shared" si="20"/>
        <v>1</v>
      </c>
    </row>
    <row r="563" spans="1:18" ht="28.5" x14ac:dyDescent="0.45">
      <c r="A563" s="4" t="s">
        <v>17</v>
      </c>
      <c r="B563" s="5">
        <v>37668.951889999997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P563">
        <f t="shared" si="19"/>
        <v>37668.951889999997</v>
      </c>
      <c r="R563">
        <f t="shared" si="20"/>
        <v>1</v>
      </c>
    </row>
    <row r="564" spans="1:18" ht="28.5" x14ac:dyDescent="0.45">
      <c r="A564" s="4" t="s">
        <v>18</v>
      </c>
      <c r="B564" s="5">
        <v>25176.701669999999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P564">
        <f t="shared" si="19"/>
        <v>25176.701669999999</v>
      </c>
      <c r="R564">
        <f t="shared" si="20"/>
        <v>1</v>
      </c>
    </row>
    <row r="565" spans="1:18" ht="28.5" x14ac:dyDescent="0.45">
      <c r="A565" s="4" t="s">
        <v>19</v>
      </c>
      <c r="B565" s="5">
        <v>132249.3333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P565">
        <f t="shared" si="19"/>
        <v>132249.3333</v>
      </c>
      <c r="R565">
        <f t="shared" si="20"/>
        <v>1</v>
      </c>
    </row>
    <row r="566" spans="1:18" x14ac:dyDescent="0.4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P566">
        <f t="shared" si="19"/>
        <v>0</v>
      </c>
      <c r="R566" t="e">
        <f t="shared" si="20"/>
        <v>#DIV/0!</v>
      </c>
    </row>
    <row r="567" spans="1:18" ht="47.25" x14ac:dyDescent="0.5">
      <c r="A567" s="2" t="s">
        <v>21</v>
      </c>
      <c r="B567" s="6">
        <v>55362.073669999998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P567">
        <f t="shared" si="19"/>
        <v>55362.073669999998</v>
      </c>
      <c r="R567">
        <f t="shared" si="20"/>
        <v>1</v>
      </c>
    </row>
    <row r="568" spans="1:18" ht="47.25" x14ac:dyDescent="0.5">
      <c r="A568" s="2" t="s">
        <v>22</v>
      </c>
      <c r="B568" s="6">
        <v>91748.666169999997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P568">
        <f t="shared" si="19"/>
        <v>91748.666169999997</v>
      </c>
      <c r="R568">
        <f t="shared" si="20"/>
        <v>1</v>
      </c>
    </row>
    <row r="569" spans="1:18" ht="47.25" x14ac:dyDescent="0.5">
      <c r="A569" s="2" t="s">
        <v>23</v>
      </c>
      <c r="B569" s="6">
        <v>11710.041660000001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P569">
        <f t="shared" si="19"/>
        <v>11710.041660000001</v>
      </c>
      <c r="R569">
        <f t="shared" si="20"/>
        <v>1</v>
      </c>
    </row>
    <row r="570" spans="1:18" ht="47.25" x14ac:dyDescent="0.5">
      <c r="A570" s="2" t="s">
        <v>24</v>
      </c>
      <c r="B570" s="6">
        <v>31366.389469999998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P570">
        <f t="shared" si="19"/>
        <v>31366.389469999998</v>
      </c>
      <c r="R570">
        <f t="shared" si="20"/>
        <v>1</v>
      </c>
    </row>
    <row r="571" spans="1:18" x14ac:dyDescent="0.4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P571">
        <f t="shared" si="19"/>
        <v>0</v>
      </c>
      <c r="R571" t="e">
        <f t="shared" si="20"/>
        <v>#DIV/0!</v>
      </c>
    </row>
    <row r="572" spans="1:18" x14ac:dyDescent="0.4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P572">
        <f t="shared" si="19"/>
        <v>0</v>
      </c>
      <c r="R572" t="e">
        <f t="shared" si="20"/>
        <v>#DIV/0!</v>
      </c>
    </row>
    <row r="573" spans="1:18" x14ac:dyDescent="0.4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P573">
        <f t="shared" si="19"/>
        <v>0</v>
      </c>
      <c r="R573" t="e">
        <f t="shared" si="20"/>
        <v>#DIV/0!</v>
      </c>
    </row>
    <row r="574" spans="1:18" x14ac:dyDescent="0.4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P574">
        <f t="shared" si="19"/>
        <v>0</v>
      </c>
      <c r="R574" t="e">
        <f t="shared" si="20"/>
        <v>#DIV/0!</v>
      </c>
    </row>
    <row r="575" spans="1:18" x14ac:dyDescent="0.4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P575">
        <f t="shared" si="19"/>
        <v>0</v>
      </c>
      <c r="R575" t="e">
        <f t="shared" si="20"/>
        <v>#DIV/0!</v>
      </c>
    </row>
    <row r="576" spans="1:18" ht="15.75" x14ac:dyDescent="0.5">
      <c r="A576" s="1" t="s">
        <v>0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P576">
        <f t="shared" si="19"/>
        <v>0</v>
      </c>
      <c r="R576" t="e">
        <f t="shared" si="20"/>
        <v>#DIV/0!</v>
      </c>
    </row>
    <row r="577" spans="1:18" ht="15.75" customHeight="1" x14ac:dyDescent="0.5">
      <c r="A577" s="2"/>
      <c r="B577" s="9" t="s">
        <v>52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2"/>
      <c r="P577">
        <f t="shared" si="19"/>
        <v>0</v>
      </c>
      <c r="R577" t="e">
        <f t="shared" si="20"/>
        <v>#VALUE!</v>
      </c>
    </row>
    <row r="578" spans="1:18" ht="15.75" x14ac:dyDescent="0.5">
      <c r="A578" s="2" t="s">
        <v>2</v>
      </c>
      <c r="B578" s="2" t="s">
        <v>3</v>
      </c>
      <c r="C578" s="2" t="s">
        <v>4</v>
      </c>
      <c r="D578" s="2" t="s">
        <v>5</v>
      </c>
      <c r="E578" s="2" t="s">
        <v>6</v>
      </c>
      <c r="F578" s="2" t="s">
        <v>7</v>
      </c>
      <c r="G578" s="2" t="s">
        <v>8</v>
      </c>
      <c r="H578" s="2" t="s">
        <v>9</v>
      </c>
      <c r="I578" s="2" t="s">
        <v>27</v>
      </c>
      <c r="J578" s="2" t="s">
        <v>28</v>
      </c>
      <c r="K578" s="2" t="s">
        <v>29</v>
      </c>
      <c r="L578" s="2" t="s">
        <v>42</v>
      </c>
      <c r="M578" s="1" t="s">
        <v>53</v>
      </c>
      <c r="P578">
        <f t="shared" si="19"/>
        <v>0</v>
      </c>
      <c r="R578" t="e">
        <f t="shared" si="20"/>
        <v>#VALUE!</v>
      </c>
    </row>
    <row r="579" spans="1:18" ht="28.5" x14ac:dyDescent="0.45">
      <c r="A579" s="4" t="s">
        <v>10</v>
      </c>
      <c r="B579" s="5">
        <v>2339642.307</v>
      </c>
      <c r="C579" s="5">
        <v>175830.96479999999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P579">
        <f t="shared" si="19"/>
        <v>2515473.2718000002</v>
      </c>
      <c r="R579">
        <f t="shared" si="20"/>
        <v>0.93010024524165169</v>
      </c>
    </row>
    <row r="580" spans="1:18" ht="28.5" x14ac:dyDescent="0.45">
      <c r="A580" s="4" t="s">
        <v>11</v>
      </c>
      <c r="B580" s="5">
        <v>2423140.139</v>
      </c>
      <c r="C580" s="5">
        <v>196824.12520000001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P580">
        <f t="shared" si="19"/>
        <v>2619964.2642000001</v>
      </c>
      <c r="R580">
        <f t="shared" si="20"/>
        <v>0.92487526341886961</v>
      </c>
    </row>
    <row r="581" spans="1:18" ht="28.5" x14ac:dyDescent="0.45">
      <c r="A581" s="4" t="s">
        <v>12</v>
      </c>
      <c r="B581" s="5">
        <v>1937470.8859999999</v>
      </c>
      <c r="C581" s="5">
        <v>166587.326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  <c r="P581">
        <f t="shared" ref="P581:P644" si="21">SUM(B581:G581)</f>
        <v>2104058.2119999998</v>
      </c>
      <c r="R581">
        <f t="shared" ref="R581:R644" si="22">B581/P581</f>
        <v>0.92082570479756298</v>
      </c>
    </row>
    <row r="582" spans="1:18" ht="28.5" x14ac:dyDescent="0.45">
      <c r="A582" s="4" t="s">
        <v>13</v>
      </c>
      <c r="B582" s="5">
        <v>1971219</v>
      </c>
      <c r="C582" s="5">
        <v>134488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P582">
        <f t="shared" si="21"/>
        <v>2105707</v>
      </c>
      <c r="R582">
        <f t="shared" si="22"/>
        <v>0.93613166504171763</v>
      </c>
    </row>
    <row r="583" spans="1:18" ht="28.5" x14ac:dyDescent="0.45">
      <c r="A583" s="4" t="s">
        <v>14</v>
      </c>
      <c r="B583" s="5">
        <v>2879871.9550000001</v>
      </c>
      <c r="C583" s="5">
        <v>204050.20490000001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P583">
        <f t="shared" si="21"/>
        <v>3083922.1599000003</v>
      </c>
      <c r="R583">
        <f t="shared" si="22"/>
        <v>0.93383419090363262</v>
      </c>
    </row>
    <row r="584" spans="1:18" ht="28.5" x14ac:dyDescent="0.45">
      <c r="A584" s="4" t="s">
        <v>15</v>
      </c>
      <c r="B584" s="5">
        <v>2841827.034</v>
      </c>
      <c r="C584" s="5">
        <v>192070.80540000001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P584">
        <f t="shared" si="21"/>
        <v>3033897.8393999999</v>
      </c>
      <c r="R584">
        <f t="shared" si="22"/>
        <v>0.9366917359887158</v>
      </c>
    </row>
    <row r="585" spans="1:18" ht="28.5" x14ac:dyDescent="0.45">
      <c r="A585" s="4" t="s">
        <v>16</v>
      </c>
      <c r="B585" s="5">
        <v>2454475.071</v>
      </c>
      <c r="C585" s="5">
        <v>141536.47140000001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P585">
        <f t="shared" si="21"/>
        <v>2596011.5424000002</v>
      </c>
      <c r="R585">
        <f t="shared" si="22"/>
        <v>0.94547925959175416</v>
      </c>
    </row>
    <row r="586" spans="1:18" ht="28.5" x14ac:dyDescent="0.45">
      <c r="A586" s="4" t="s">
        <v>17</v>
      </c>
      <c r="B586" s="5">
        <v>3127628.34</v>
      </c>
      <c r="C586" s="5">
        <v>209032.13920000001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P586">
        <f t="shared" si="21"/>
        <v>3336660.4791999999</v>
      </c>
      <c r="R586">
        <f t="shared" si="22"/>
        <v>0.93735288906286385</v>
      </c>
    </row>
    <row r="587" spans="1:18" ht="28.5" x14ac:dyDescent="0.45">
      <c r="A587" s="4" t="s">
        <v>18</v>
      </c>
      <c r="B587" s="5">
        <v>4494488.091</v>
      </c>
      <c r="C587" s="5">
        <v>294046.75420000002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P587">
        <f t="shared" si="21"/>
        <v>4788534.8452000003</v>
      </c>
      <c r="R587">
        <f t="shared" si="22"/>
        <v>0.9385935857823503</v>
      </c>
    </row>
    <row r="588" spans="1:18" ht="28.5" x14ac:dyDescent="0.45">
      <c r="A588" s="4" t="s">
        <v>19</v>
      </c>
      <c r="B588" s="5">
        <v>2608167.5610000002</v>
      </c>
      <c r="C588" s="5">
        <v>193121.24559999999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P588">
        <f t="shared" si="21"/>
        <v>2801288.8066000002</v>
      </c>
      <c r="R588">
        <f t="shared" si="22"/>
        <v>0.93105985889602139</v>
      </c>
    </row>
    <row r="589" spans="1:18" x14ac:dyDescent="0.4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P589">
        <f t="shared" si="21"/>
        <v>0</v>
      </c>
      <c r="R589" t="e">
        <f t="shared" si="22"/>
        <v>#DIV/0!</v>
      </c>
    </row>
    <row r="590" spans="1:18" ht="47.25" x14ac:dyDescent="0.5">
      <c r="A590" s="2" t="s">
        <v>21</v>
      </c>
      <c r="B590" s="6">
        <v>2310268.8569999998</v>
      </c>
      <c r="C590" s="6">
        <v>175556.12419999999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P590">
        <f t="shared" si="21"/>
        <v>2485824.9811999998</v>
      </c>
      <c r="R590">
        <f t="shared" si="22"/>
        <v>0.92937711804824952</v>
      </c>
    </row>
    <row r="591" spans="1:18" ht="47.25" x14ac:dyDescent="0.5">
      <c r="A591" s="2" t="s">
        <v>22</v>
      </c>
      <c r="B591" s="6">
        <v>3105317.219</v>
      </c>
      <c r="C591" s="6">
        <v>205961.48319999999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P591">
        <f t="shared" si="21"/>
        <v>3311278.7022000002</v>
      </c>
      <c r="R591">
        <f t="shared" si="22"/>
        <v>0.93780001572710858</v>
      </c>
    </row>
    <row r="592" spans="1:18" ht="47.25" x14ac:dyDescent="0.5">
      <c r="A592" s="2" t="s">
        <v>23</v>
      </c>
      <c r="B592" s="6">
        <v>172044.11470000001</v>
      </c>
      <c r="C592" s="6">
        <v>12311.267620000001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P592">
        <f t="shared" si="21"/>
        <v>184355.38232</v>
      </c>
      <c r="R592">
        <f t="shared" si="22"/>
        <v>0.93321991761200451</v>
      </c>
    </row>
    <row r="593" spans="1:18" ht="47.25" x14ac:dyDescent="0.5">
      <c r="A593" s="2" t="s">
        <v>24</v>
      </c>
      <c r="B593" s="6">
        <v>365408.93930000003</v>
      </c>
      <c r="C593" s="6">
        <v>24775.84374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P593">
        <f t="shared" si="21"/>
        <v>390184.78304000001</v>
      </c>
      <c r="R593">
        <f t="shared" si="22"/>
        <v>0.93650228092708554</v>
      </c>
    </row>
    <row r="594" spans="1:18" x14ac:dyDescent="0.4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P594">
        <f t="shared" si="21"/>
        <v>0</v>
      </c>
      <c r="R594" t="e">
        <f t="shared" si="22"/>
        <v>#DIV/0!</v>
      </c>
    </row>
    <row r="595" spans="1:18" x14ac:dyDescent="0.4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P595">
        <f t="shared" si="21"/>
        <v>0</v>
      </c>
      <c r="R595" t="e">
        <f t="shared" si="22"/>
        <v>#DIV/0!</v>
      </c>
    </row>
    <row r="596" spans="1:18" x14ac:dyDescent="0.4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P596">
        <f t="shared" si="21"/>
        <v>0</v>
      </c>
      <c r="R596" t="e">
        <f t="shared" si="22"/>
        <v>#DIV/0!</v>
      </c>
    </row>
    <row r="597" spans="1:18" x14ac:dyDescent="0.4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P597">
        <f t="shared" si="21"/>
        <v>0</v>
      </c>
      <c r="R597" t="e">
        <f t="shared" si="22"/>
        <v>#DIV/0!</v>
      </c>
    </row>
    <row r="598" spans="1:18" x14ac:dyDescent="0.4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P598">
        <f t="shared" si="21"/>
        <v>0</v>
      </c>
      <c r="R598" t="e">
        <f t="shared" si="22"/>
        <v>#DIV/0!</v>
      </c>
    </row>
    <row r="599" spans="1:18" ht="15.75" x14ac:dyDescent="0.5">
      <c r="A599" s="1" t="s">
        <v>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P599">
        <f t="shared" si="21"/>
        <v>0</v>
      </c>
      <c r="R599" t="e">
        <f t="shared" si="22"/>
        <v>#DIV/0!</v>
      </c>
    </row>
    <row r="600" spans="1:18" ht="15.75" customHeight="1" x14ac:dyDescent="0.5">
      <c r="A600" s="2"/>
      <c r="B600" s="9" t="s">
        <v>54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2"/>
      <c r="P600">
        <f t="shared" si="21"/>
        <v>0</v>
      </c>
      <c r="R600" t="e">
        <f t="shared" si="22"/>
        <v>#VALUE!</v>
      </c>
    </row>
    <row r="601" spans="1:18" ht="15.75" x14ac:dyDescent="0.5">
      <c r="A601" s="2" t="s">
        <v>2</v>
      </c>
      <c r="B601" s="2" t="s">
        <v>3</v>
      </c>
      <c r="C601" s="2" t="s">
        <v>4</v>
      </c>
      <c r="D601" s="2" t="s">
        <v>5</v>
      </c>
      <c r="E601" s="2" t="s">
        <v>6</v>
      </c>
      <c r="F601" s="2" t="s">
        <v>7</v>
      </c>
      <c r="G601" s="2"/>
      <c r="H601" s="2"/>
      <c r="I601" s="2"/>
      <c r="J601" s="2"/>
      <c r="K601" s="2"/>
      <c r="L601" s="2"/>
      <c r="M601" s="2"/>
      <c r="P601">
        <f t="shared" si="21"/>
        <v>0</v>
      </c>
      <c r="R601" t="e">
        <f t="shared" si="22"/>
        <v>#VALUE!</v>
      </c>
    </row>
    <row r="602" spans="1:18" ht="28.5" x14ac:dyDescent="0.45">
      <c r="A602" s="4" t="s">
        <v>10</v>
      </c>
      <c r="B602" s="5">
        <v>63461.155780000001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P602">
        <f t="shared" si="21"/>
        <v>63461.155780000001</v>
      </c>
      <c r="R602">
        <f t="shared" si="22"/>
        <v>1</v>
      </c>
    </row>
    <row r="603" spans="1:18" ht="28.5" x14ac:dyDescent="0.45">
      <c r="A603" s="4" t="s">
        <v>11</v>
      </c>
      <c r="B603" s="5">
        <v>125983.6395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P603">
        <f t="shared" si="21"/>
        <v>125983.6395</v>
      </c>
      <c r="R603">
        <f t="shared" si="22"/>
        <v>1</v>
      </c>
    </row>
    <row r="604" spans="1:18" ht="28.5" x14ac:dyDescent="0.45">
      <c r="A604" s="4" t="s">
        <v>12</v>
      </c>
      <c r="B604" s="5">
        <v>59394.490839999999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P604">
        <f t="shared" si="21"/>
        <v>59394.490839999999</v>
      </c>
      <c r="R604">
        <f t="shared" si="22"/>
        <v>1</v>
      </c>
    </row>
    <row r="605" spans="1:18" ht="28.5" x14ac:dyDescent="0.45">
      <c r="A605" s="4" t="s">
        <v>13</v>
      </c>
      <c r="B605" s="5">
        <v>120357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P605">
        <f t="shared" si="21"/>
        <v>120357</v>
      </c>
      <c r="R605">
        <f t="shared" si="22"/>
        <v>1</v>
      </c>
    </row>
    <row r="606" spans="1:18" ht="28.5" x14ac:dyDescent="0.45">
      <c r="A606" s="4" t="s">
        <v>14</v>
      </c>
      <c r="B606" s="5">
        <v>96541.657019999999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P606">
        <f t="shared" si="21"/>
        <v>96541.657019999999</v>
      </c>
      <c r="R606">
        <f t="shared" si="22"/>
        <v>1</v>
      </c>
    </row>
    <row r="607" spans="1:18" ht="28.5" x14ac:dyDescent="0.45">
      <c r="A607" s="4" t="s">
        <v>15</v>
      </c>
      <c r="B607" s="5">
        <v>168626.9535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P607">
        <f t="shared" si="21"/>
        <v>168626.9535</v>
      </c>
      <c r="R607">
        <f t="shared" si="22"/>
        <v>1</v>
      </c>
    </row>
    <row r="608" spans="1:18" ht="28.5" x14ac:dyDescent="0.45">
      <c r="A608" s="4" t="s">
        <v>16</v>
      </c>
      <c r="B608" s="5">
        <v>73151.3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P608">
        <f t="shared" si="21"/>
        <v>73151.3</v>
      </c>
      <c r="R608">
        <f t="shared" si="22"/>
        <v>1</v>
      </c>
    </row>
    <row r="609" spans="1:18" ht="28.5" x14ac:dyDescent="0.45">
      <c r="A609" s="4" t="s">
        <v>17</v>
      </c>
      <c r="B609" s="5">
        <v>122579.4289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P609">
        <f t="shared" si="21"/>
        <v>122579.4289</v>
      </c>
      <c r="R609">
        <f t="shared" si="22"/>
        <v>1</v>
      </c>
    </row>
    <row r="610" spans="1:18" ht="28.5" x14ac:dyDescent="0.45">
      <c r="A610" s="4" t="s">
        <v>18</v>
      </c>
      <c r="B610" s="5">
        <v>106710.45819999999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P610">
        <f t="shared" si="21"/>
        <v>106710.45819999999</v>
      </c>
      <c r="R610">
        <f t="shared" si="22"/>
        <v>1</v>
      </c>
    </row>
    <row r="611" spans="1:18" ht="28.5" x14ac:dyDescent="0.45">
      <c r="A611" s="4" t="s">
        <v>19</v>
      </c>
      <c r="B611" s="5">
        <v>132694.01749999999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P611">
        <f t="shared" si="21"/>
        <v>132694.01749999999</v>
      </c>
      <c r="R611">
        <f t="shared" si="22"/>
        <v>1</v>
      </c>
    </row>
    <row r="612" spans="1:18" x14ac:dyDescent="0.4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P612">
        <f t="shared" si="21"/>
        <v>0</v>
      </c>
      <c r="R612" t="e">
        <f t="shared" si="22"/>
        <v>#DIV/0!</v>
      </c>
    </row>
    <row r="613" spans="1:18" ht="47.25" x14ac:dyDescent="0.5">
      <c r="A613" s="2" t="s">
        <v>21</v>
      </c>
      <c r="B613" s="6">
        <v>93147.588619999995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P613">
        <f t="shared" si="21"/>
        <v>93147.588619999995</v>
      </c>
      <c r="R613">
        <f t="shared" si="22"/>
        <v>1</v>
      </c>
    </row>
    <row r="614" spans="1:18" ht="47.25" x14ac:dyDescent="0.5">
      <c r="A614" s="2" t="s">
        <v>22</v>
      </c>
      <c r="B614" s="6">
        <v>120752.4316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P614">
        <f t="shared" si="21"/>
        <v>120752.4316</v>
      </c>
      <c r="R614">
        <f t="shared" si="22"/>
        <v>1</v>
      </c>
    </row>
    <row r="615" spans="1:18" ht="47.25" x14ac:dyDescent="0.5">
      <c r="A615" s="2" t="s">
        <v>23</v>
      </c>
      <c r="B615" s="6">
        <v>13875.579100000001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P615">
        <f t="shared" si="21"/>
        <v>13875.579100000001</v>
      </c>
      <c r="R615">
        <f t="shared" si="22"/>
        <v>1</v>
      </c>
    </row>
    <row r="616" spans="1:18" ht="47.25" x14ac:dyDescent="0.5">
      <c r="A616" s="2" t="s">
        <v>24</v>
      </c>
      <c r="B616" s="6">
        <v>15653.999460000001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P616">
        <f t="shared" si="21"/>
        <v>15653.999460000001</v>
      </c>
      <c r="R616">
        <f t="shared" si="22"/>
        <v>1</v>
      </c>
    </row>
    <row r="617" spans="1:18" x14ac:dyDescent="0.4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P617">
        <f t="shared" si="21"/>
        <v>0</v>
      </c>
      <c r="R617" t="e">
        <f t="shared" si="22"/>
        <v>#DIV/0!</v>
      </c>
    </row>
    <row r="618" spans="1:18" x14ac:dyDescent="0.4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P618">
        <f t="shared" si="21"/>
        <v>0</v>
      </c>
      <c r="R618" t="e">
        <f t="shared" si="22"/>
        <v>#DIV/0!</v>
      </c>
    </row>
    <row r="619" spans="1:18" x14ac:dyDescent="0.4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P619">
        <f t="shared" si="21"/>
        <v>0</v>
      </c>
      <c r="R619" t="e">
        <f t="shared" si="22"/>
        <v>#DIV/0!</v>
      </c>
    </row>
    <row r="620" spans="1:18" x14ac:dyDescent="0.4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P620">
        <f t="shared" si="21"/>
        <v>0</v>
      </c>
      <c r="R620" t="e">
        <f t="shared" si="22"/>
        <v>#DIV/0!</v>
      </c>
    </row>
    <row r="621" spans="1:18" x14ac:dyDescent="0.4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P621">
        <f t="shared" si="21"/>
        <v>0</v>
      </c>
      <c r="R621" t="e">
        <f t="shared" si="22"/>
        <v>#DIV/0!</v>
      </c>
    </row>
    <row r="622" spans="1:18" ht="15.75" x14ac:dyDescent="0.5">
      <c r="A622" s="1" t="s">
        <v>0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P622">
        <f t="shared" si="21"/>
        <v>0</v>
      </c>
      <c r="R622" t="e">
        <f t="shared" si="22"/>
        <v>#DIV/0!</v>
      </c>
    </row>
    <row r="623" spans="1:18" ht="15.75" customHeight="1" x14ac:dyDescent="0.5">
      <c r="A623" s="2"/>
      <c r="B623" s="9" t="s">
        <v>55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2"/>
      <c r="P623">
        <f t="shared" si="21"/>
        <v>0</v>
      </c>
      <c r="R623" t="e">
        <f t="shared" si="22"/>
        <v>#VALUE!</v>
      </c>
    </row>
    <row r="624" spans="1:18" ht="15.75" x14ac:dyDescent="0.5">
      <c r="A624" s="2" t="s">
        <v>2</v>
      </c>
      <c r="B624" s="2" t="s">
        <v>3</v>
      </c>
      <c r="C624" s="2" t="s">
        <v>4</v>
      </c>
      <c r="D624" s="2" t="s">
        <v>5</v>
      </c>
      <c r="E624" s="2" t="s">
        <v>6</v>
      </c>
      <c r="F624" s="2" t="s">
        <v>7</v>
      </c>
      <c r="G624" s="2" t="s">
        <v>8</v>
      </c>
      <c r="H624" s="2" t="s">
        <v>9</v>
      </c>
      <c r="I624" s="2" t="s">
        <v>27</v>
      </c>
      <c r="J624" s="2" t="s">
        <v>28</v>
      </c>
      <c r="K624" s="2" t="s">
        <v>29</v>
      </c>
      <c r="L624" s="2"/>
      <c r="M624" s="2"/>
      <c r="P624">
        <f t="shared" si="21"/>
        <v>0</v>
      </c>
      <c r="R624" t="e">
        <f t="shared" si="22"/>
        <v>#VALUE!</v>
      </c>
    </row>
    <row r="625" spans="1:18" ht="28.5" x14ac:dyDescent="0.45">
      <c r="A625" s="4" t="s">
        <v>10</v>
      </c>
      <c r="B625" s="5">
        <v>8189920.6430000002</v>
      </c>
      <c r="C625" s="5">
        <v>481948.35680000001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P625">
        <f t="shared" si="21"/>
        <v>8671868.9998000003</v>
      </c>
      <c r="R625">
        <f t="shared" si="22"/>
        <v>0.94442393481599929</v>
      </c>
    </row>
    <row r="626" spans="1:18" ht="28.5" x14ac:dyDescent="0.45">
      <c r="A626" s="4" t="s">
        <v>11</v>
      </c>
      <c r="B626" s="5">
        <v>9001965.2449999992</v>
      </c>
      <c r="C626" s="5">
        <v>582281.77800000005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P626">
        <f t="shared" si="21"/>
        <v>9584247.023</v>
      </c>
      <c r="R626">
        <f t="shared" si="22"/>
        <v>0.93924595467931304</v>
      </c>
    </row>
    <row r="627" spans="1:18" ht="28.5" x14ac:dyDescent="0.45">
      <c r="A627" s="4" t="s">
        <v>12</v>
      </c>
      <c r="B627" s="5">
        <v>7429188.2489999998</v>
      </c>
      <c r="C627" s="5">
        <v>462471.63370000001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P627">
        <f t="shared" si="21"/>
        <v>7891659.8827</v>
      </c>
      <c r="R627">
        <f t="shared" si="22"/>
        <v>0.94139741948156874</v>
      </c>
    </row>
    <row r="628" spans="1:18" ht="28.5" x14ac:dyDescent="0.45">
      <c r="A628" s="4" t="s">
        <v>13</v>
      </c>
      <c r="B628" s="5">
        <v>7149723</v>
      </c>
      <c r="C628" s="5">
        <v>456756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P628">
        <f t="shared" si="21"/>
        <v>7606479</v>
      </c>
      <c r="R628">
        <f t="shared" si="22"/>
        <v>0.93995171747664064</v>
      </c>
    </row>
    <row r="629" spans="1:18" ht="28.5" x14ac:dyDescent="0.45">
      <c r="A629" s="4" t="s">
        <v>14</v>
      </c>
      <c r="B629" s="5">
        <v>10473678.220000001</v>
      </c>
      <c r="C629" s="5">
        <v>573222.84860000003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  <c r="P629">
        <f t="shared" si="21"/>
        <v>11046901.068600001</v>
      </c>
      <c r="R629">
        <f t="shared" si="22"/>
        <v>0.9481100767499997</v>
      </c>
    </row>
    <row r="630" spans="1:18" ht="28.5" x14ac:dyDescent="0.45">
      <c r="A630" s="4" t="s">
        <v>15</v>
      </c>
      <c r="B630" s="5">
        <v>10191927.890000001</v>
      </c>
      <c r="C630" s="5">
        <v>593311.65980000002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P630">
        <f t="shared" si="21"/>
        <v>10785239.549800001</v>
      </c>
      <c r="R630">
        <f t="shared" si="22"/>
        <v>0.94498855059635622</v>
      </c>
    </row>
    <row r="631" spans="1:18" ht="28.5" x14ac:dyDescent="0.45">
      <c r="A631" s="4" t="s">
        <v>16</v>
      </c>
      <c r="B631" s="5">
        <v>8726187.0429999996</v>
      </c>
      <c r="C631" s="5">
        <v>536336.02859999996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P631">
        <f t="shared" si="21"/>
        <v>9262523.0715999994</v>
      </c>
      <c r="R631">
        <f t="shared" si="22"/>
        <v>0.94209611955035555</v>
      </c>
    </row>
    <row r="632" spans="1:18" ht="28.5" x14ac:dyDescent="0.45">
      <c r="A632" s="4" t="s">
        <v>17</v>
      </c>
      <c r="B632" s="5">
        <v>10211074.800000001</v>
      </c>
      <c r="C632" s="5">
        <v>613576.04090000002</v>
      </c>
      <c r="D632" s="5">
        <v>15264.055270000001</v>
      </c>
      <c r="E632" s="4"/>
      <c r="F632" s="4"/>
      <c r="G632" s="4"/>
      <c r="H632" s="4"/>
      <c r="I632" s="4"/>
      <c r="J632" s="4"/>
      <c r="K632" s="4"/>
      <c r="L632" s="4"/>
      <c r="M632" s="4"/>
      <c r="P632">
        <f t="shared" si="21"/>
        <v>10839914.89617</v>
      </c>
      <c r="R632">
        <f t="shared" si="22"/>
        <v>0.9419884655743761</v>
      </c>
    </row>
    <row r="633" spans="1:18" ht="28.5" x14ac:dyDescent="0.45">
      <c r="A633" s="4" t="s">
        <v>18</v>
      </c>
      <c r="B633" s="5">
        <v>12699938.43</v>
      </c>
      <c r="C633" s="5">
        <v>861428.93559999997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P633">
        <f t="shared" si="21"/>
        <v>13561367.365599999</v>
      </c>
      <c r="R633">
        <f t="shared" si="22"/>
        <v>0.93647919768141408</v>
      </c>
    </row>
    <row r="634" spans="1:18" ht="28.5" x14ac:dyDescent="0.45">
      <c r="A634" s="4" t="s">
        <v>19</v>
      </c>
      <c r="B634" s="5">
        <v>10390110.109999999</v>
      </c>
      <c r="C634" s="5">
        <v>634219.33330000006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P634">
        <f t="shared" si="21"/>
        <v>11024329.443299999</v>
      </c>
      <c r="R634">
        <f t="shared" si="22"/>
        <v>0.9424709378867987</v>
      </c>
    </row>
    <row r="635" spans="1:18" x14ac:dyDescent="0.4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P635">
        <f t="shared" si="21"/>
        <v>0</v>
      </c>
      <c r="R635" t="e">
        <f t="shared" si="22"/>
        <v>#DIV/0!</v>
      </c>
    </row>
    <row r="636" spans="1:18" ht="47.25" x14ac:dyDescent="0.5">
      <c r="A636" s="2" t="s">
        <v>21</v>
      </c>
      <c r="B636" s="6">
        <v>8448895.0720000006</v>
      </c>
      <c r="C636" s="6">
        <v>511336.12339999998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P636">
        <f t="shared" si="21"/>
        <v>8960231.1954000015</v>
      </c>
      <c r="R636">
        <f t="shared" si="22"/>
        <v>0.94293270873830681</v>
      </c>
    </row>
    <row r="637" spans="1:18" ht="47.25" x14ac:dyDescent="0.5">
      <c r="A637" s="2" t="s">
        <v>22</v>
      </c>
      <c r="B637" s="6">
        <v>10443847.65</v>
      </c>
      <c r="C637" s="6">
        <v>647774.3996</v>
      </c>
      <c r="D637" s="6">
        <v>15264.055270000001</v>
      </c>
      <c r="E637" s="2"/>
      <c r="F637" s="2"/>
      <c r="G637" s="2"/>
      <c r="H637" s="2"/>
      <c r="I637" s="2"/>
      <c r="J637" s="2"/>
      <c r="K637" s="2"/>
      <c r="L637" s="2"/>
      <c r="M637" s="2"/>
      <c r="P637">
        <f t="shared" si="21"/>
        <v>11106886.104869999</v>
      </c>
      <c r="R637">
        <f t="shared" si="22"/>
        <v>0.94030383956316266</v>
      </c>
    </row>
    <row r="638" spans="1:18" ht="47.25" x14ac:dyDescent="0.5">
      <c r="A638" s="2" t="s">
        <v>23</v>
      </c>
      <c r="B638" s="6">
        <v>600014.63509999996</v>
      </c>
      <c r="C638" s="6">
        <v>27471.459470000002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P638">
        <f t="shared" si="21"/>
        <v>627486.09456999996</v>
      </c>
      <c r="R638">
        <f t="shared" si="22"/>
        <v>0.95621981155004643</v>
      </c>
    </row>
    <row r="639" spans="1:18" ht="47.25" x14ac:dyDescent="0.5">
      <c r="A639" s="2" t="s">
        <v>24</v>
      </c>
      <c r="B639" s="6">
        <v>638781.57759999996</v>
      </c>
      <c r="C639" s="6">
        <v>55850.796260000003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P639">
        <f t="shared" si="21"/>
        <v>694632.37385999993</v>
      </c>
      <c r="R639">
        <f t="shared" si="22"/>
        <v>0.91959661201846543</v>
      </c>
    </row>
    <row r="640" spans="1:18" x14ac:dyDescent="0.4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P640">
        <f t="shared" si="21"/>
        <v>0</v>
      </c>
      <c r="R640" t="e">
        <f t="shared" si="22"/>
        <v>#DIV/0!</v>
      </c>
    </row>
    <row r="641" spans="1:18" x14ac:dyDescent="0.4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P641">
        <f t="shared" si="21"/>
        <v>0</v>
      </c>
      <c r="R641" t="e">
        <f t="shared" si="22"/>
        <v>#DIV/0!</v>
      </c>
    </row>
    <row r="642" spans="1:18" x14ac:dyDescent="0.4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P642">
        <f t="shared" si="21"/>
        <v>0</v>
      </c>
      <c r="R642" t="e">
        <f t="shared" si="22"/>
        <v>#DIV/0!</v>
      </c>
    </row>
    <row r="643" spans="1:18" x14ac:dyDescent="0.4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P643">
        <f t="shared" si="21"/>
        <v>0</v>
      </c>
      <c r="R643" t="e">
        <f t="shared" si="22"/>
        <v>#DIV/0!</v>
      </c>
    </row>
    <row r="644" spans="1:18" x14ac:dyDescent="0.4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P644">
        <f t="shared" si="21"/>
        <v>0</v>
      </c>
      <c r="R644" t="e">
        <f t="shared" si="22"/>
        <v>#DIV/0!</v>
      </c>
    </row>
    <row r="645" spans="1:18" ht="15.75" x14ac:dyDescent="0.5">
      <c r="A645" s="1" t="s">
        <v>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P645">
        <f t="shared" ref="P645:P708" si="23">SUM(B645:G645)</f>
        <v>0</v>
      </c>
      <c r="R645" t="e">
        <f t="shared" ref="R645:R708" si="24">B645/P645</f>
        <v>#DIV/0!</v>
      </c>
    </row>
    <row r="646" spans="1:18" ht="15.75" customHeight="1" x14ac:dyDescent="0.5">
      <c r="A646" s="2"/>
      <c r="B646" s="9" t="s">
        <v>56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2"/>
      <c r="P646">
        <f t="shared" si="23"/>
        <v>0</v>
      </c>
      <c r="R646" t="e">
        <f t="shared" si="24"/>
        <v>#VALUE!</v>
      </c>
    </row>
    <row r="647" spans="1:18" ht="15.75" x14ac:dyDescent="0.5">
      <c r="A647" s="2" t="s">
        <v>2</v>
      </c>
      <c r="B647" s="2" t="s">
        <v>3</v>
      </c>
      <c r="C647" s="2" t="s">
        <v>4</v>
      </c>
      <c r="D647" s="2" t="s">
        <v>5</v>
      </c>
      <c r="E647" s="2" t="s">
        <v>6</v>
      </c>
      <c r="F647" s="2" t="s">
        <v>7</v>
      </c>
      <c r="G647" s="2" t="s">
        <v>8</v>
      </c>
      <c r="H647" s="2" t="s">
        <v>9</v>
      </c>
      <c r="I647" s="2" t="s">
        <v>27</v>
      </c>
      <c r="J647" s="2" t="s">
        <v>28</v>
      </c>
      <c r="K647" s="2" t="s">
        <v>29</v>
      </c>
      <c r="L647" s="2" t="s">
        <v>42</v>
      </c>
      <c r="M647" s="2" t="s">
        <v>57</v>
      </c>
      <c r="P647">
        <f t="shared" si="23"/>
        <v>0</v>
      </c>
      <c r="R647" t="e">
        <f t="shared" si="24"/>
        <v>#VALUE!</v>
      </c>
    </row>
    <row r="648" spans="1:18" ht="28.5" x14ac:dyDescent="0.45">
      <c r="A648" s="4" t="s">
        <v>10</v>
      </c>
      <c r="B648" s="5">
        <v>5310426.09</v>
      </c>
      <c r="C648" s="5">
        <v>359515.1005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P648">
        <f t="shared" si="23"/>
        <v>5669941.1904999996</v>
      </c>
      <c r="R648">
        <f t="shared" si="24"/>
        <v>0.93659279903954418</v>
      </c>
    </row>
    <row r="649" spans="1:18" ht="28.5" x14ac:dyDescent="0.45">
      <c r="A649" s="4" t="s">
        <v>11</v>
      </c>
      <c r="B649" s="5">
        <v>5543288.6239999998</v>
      </c>
      <c r="C649" s="5">
        <v>425261.16889999999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P649">
        <f t="shared" si="23"/>
        <v>5968549.7928999998</v>
      </c>
      <c r="R649">
        <f t="shared" si="24"/>
        <v>0.92874966555428973</v>
      </c>
    </row>
    <row r="650" spans="1:18" ht="28.5" x14ac:dyDescent="0.45">
      <c r="A650" s="4" t="s">
        <v>12</v>
      </c>
      <c r="B650" s="5">
        <v>4445025.4800000004</v>
      </c>
      <c r="C650" s="5">
        <v>290627.70699999999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  <c r="P650">
        <f t="shared" si="23"/>
        <v>4735653.1870000008</v>
      </c>
      <c r="R650">
        <f t="shared" si="24"/>
        <v>0.93862985832708101</v>
      </c>
    </row>
    <row r="651" spans="1:18" ht="28.5" x14ac:dyDescent="0.45">
      <c r="A651" s="4" t="s">
        <v>13</v>
      </c>
      <c r="B651" s="5">
        <v>4271386</v>
      </c>
      <c r="C651" s="5">
        <v>314220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P651">
        <f t="shared" si="23"/>
        <v>4585606</v>
      </c>
      <c r="R651">
        <f t="shared" si="24"/>
        <v>0.93147688658816308</v>
      </c>
    </row>
    <row r="652" spans="1:18" ht="28.5" x14ac:dyDescent="0.45">
      <c r="A652" s="4" t="s">
        <v>14</v>
      </c>
      <c r="B652" s="5">
        <v>6574754.9670000002</v>
      </c>
      <c r="C652" s="5">
        <v>510169.63030000002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P652">
        <f t="shared" si="23"/>
        <v>7084924.5973000005</v>
      </c>
      <c r="R652">
        <f t="shared" si="24"/>
        <v>0.92799222866896547</v>
      </c>
    </row>
    <row r="653" spans="1:18" ht="28.5" x14ac:dyDescent="0.45">
      <c r="A653" s="4" t="s">
        <v>15</v>
      </c>
      <c r="B653" s="5">
        <v>6228738.0089999996</v>
      </c>
      <c r="C653" s="5">
        <v>439880.05599999998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  <c r="P653">
        <f t="shared" si="23"/>
        <v>6668618.0649999995</v>
      </c>
      <c r="R653">
        <f t="shared" si="24"/>
        <v>0.93403729952556525</v>
      </c>
    </row>
    <row r="654" spans="1:18" ht="28.5" x14ac:dyDescent="0.45">
      <c r="A654" s="4" t="s">
        <v>16</v>
      </c>
      <c r="B654" s="5">
        <v>5177097.8710000003</v>
      </c>
      <c r="C654" s="5">
        <v>418829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P654">
        <f t="shared" si="23"/>
        <v>5595926.8710000003</v>
      </c>
      <c r="R654">
        <f t="shared" si="24"/>
        <v>0.92515466880553521</v>
      </c>
    </row>
    <row r="655" spans="1:18" ht="28.5" x14ac:dyDescent="0.45">
      <c r="A655" s="4" t="s">
        <v>17</v>
      </c>
      <c r="B655" s="5">
        <v>6374030.8859999999</v>
      </c>
      <c r="C655" s="5">
        <v>440229.7953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  <c r="P655">
        <f t="shared" si="23"/>
        <v>6814260.6813000003</v>
      </c>
      <c r="R655">
        <f t="shared" si="24"/>
        <v>0.93539580948112266</v>
      </c>
    </row>
    <row r="656" spans="1:18" ht="28.5" x14ac:dyDescent="0.45">
      <c r="A656" s="4" t="s">
        <v>18</v>
      </c>
      <c r="B656" s="5">
        <v>8867430.9590000007</v>
      </c>
      <c r="C656" s="5">
        <v>610296.34369999997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P656">
        <f t="shared" si="23"/>
        <v>9477727.3026999999</v>
      </c>
      <c r="R656">
        <f t="shared" si="24"/>
        <v>0.93560731130910058</v>
      </c>
    </row>
    <row r="657" spans="1:18" ht="28.5" x14ac:dyDescent="0.45">
      <c r="A657" s="4" t="s">
        <v>19</v>
      </c>
      <c r="B657" s="5">
        <v>6007288.8250000002</v>
      </c>
      <c r="C657" s="5">
        <v>414263.82459999999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  <c r="P657">
        <f t="shared" si="23"/>
        <v>6421552.6496000001</v>
      </c>
      <c r="R657">
        <f t="shared" si="24"/>
        <v>0.93548852634170887</v>
      </c>
    </row>
    <row r="658" spans="1:18" x14ac:dyDescent="0.4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P658">
        <f t="shared" si="23"/>
        <v>0</v>
      </c>
      <c r="R658" t="e">
        <f t="shared" si="24"/>
        <v>#DIV/0!</v>
      </c>
    </row>
    <row r="659" spans="1:18" ht="47.25" x14ac:dyDescent="0.5">
      <c r="A659" s="2" t="s">
        <v>21</v>
      </c>
      <c r="B659" s="6">
        <v>5228976.2319999998</v>
      </c>
      <c r="C659" s="6">
        <v>379958.72129999998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P659">
        <f t="shared" si="23"/>
        <v>5608934.9533000002</v>
      </c>
      <c r="R659">
        <f t="shared" si="24"/>
        <v>0.93225831205682774</v>
      </c>
    </row>
    <row r="660" spans="1:18" ht="47.25" x14ac:dyDescent="0.5">
      <c r="A660" s="2" t="s">
        <v>22</v>
      </c>
      <c r="B660" s="6">
        <v>6530917.3099999996</v>
      </c>
      <c r="C660" s="6">
        <v>464699.8039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P660">
        <f t="shared" si="23"/>
        <v>6995617.1138999993</v>
      </c>
      <c r="R660">
        <f t="shared" si="24"/>
        <v>0.93357272184370121</v>
      </c>
    </row>
    <row r="661" spans="1:18" ht="47.25" x14ac:dyDescent="0.5">
      <c r="A661" s="2" t="s">
        <v>23</v>
      </c>
      <c r="B661" s="6">
        <v>415217.08760000003</v>
      </c>
      <c r="C661" s="6">
        <v>39828.848720000002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P661">
        <f t="shared" si="23"/>
        <v>455045.93632000004</v>
      </c>
      <c r="R661">
        <f t="shared" si="24"/>
        <v>0.91247290539038828</v>
      </c>
    </row>
    <row r="662" spans="1:18" ht="47.25" x14ac:dyDescent="0.5">
      <c r="A662" s="2" t="s">
        <v>24</v>
      </c>
      <c r="B662" s="6">
        <v>619767.52</v>
      </c>
      <c r="C662" s="6">
        <v>36783.877079999998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P662">
        <f t="shared" si="23"/>
        <v>656551.39708000002</v>
      </c>
      <c r="R662">
        <f t="shared" si="24"/>
        <v>0.94397410889140498</v>
      </c>
    </row>
    <row r="663" spans="1:18" x14ac:dyDescent="0.4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P663">
        <f t="shared" si="23"/>
        <v>0</v>
      </c>
      <c r="R663" t="e">
        <f t="shared" si="24"/>
        <v>#DIV/0!</v>
      </c>
    </row>
    <row r="664" spans="1:18" x14ac:dyDescent="0.4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P664">
        <f t="shared" si="23"/>
        <v>0</v>
      </c>
      <c r="R664" t="e">
        <f t="shared" si="24"/>
        <v>#DIV/0!</v>
      </c>
    </row>
    <row r="665" spans="1:18" x14ac:dyDescent="0.4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P665">
        <f t="shared" si="23"/>
        <v>0</v>
      </c>
      <c r="R665" t="e">
        <f t="shared" si="24"/>
        <v>#DIV/0!</v>
      </c>
    </row>
    <row r="666" spans="1:18" x14ac:dyDescent="0.4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P666">
        <f t="shared" si="23"/>
        <v>0</v>
      </c>
      <c r="R666" t="e">
        <f t="shared" si="24"/>
        <v>#DIV/0!</v>
      </c>
    </row>
    <row r="667" spans="1:18" x14ac:dyDescent="0.4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P667">
        <f t="shared" si="23"/>
        <v>0</v>
      </c>
      <c r="R667" t="e">
        <f t="shared" si="24"/>
        <v>#DIV/0!</v>
      </c>
    </row>
    <row r="668" spans="1:18" ht="15.75" x14ac:dyDescent="0.5">
      <c r="A668" s="1" t="s">
        <v>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P668">
        <f t="shared" si="23"/>
        <v>0</v>
      </c>
      <c r="R668" t="e">
        <f t="shared" si="24"/>
        <v>#DIV/0!</v>
      </c>
    </row>
    <row r="669" spans="1:18" ht="15.75" customHeight="1" x14ac:dyDescent="0.5">
      <c r="A669" s="2"/>
      <c r="B669" s="9" t="s">
        <v>58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2"/>
      <c r="P669">
        <f t="shared" si="23"/>
        <v>0</v>
      </c>
      <c r="R669" t="e">
        <f t="shared" si="24"/>
        <v>#VALUE!</v>
      </c>
    </row>
    <row r="670" spans="1:18" ht="15.75" x14ac:dyDescent="0.5">
      <c r="A670" s="2" t="s">
        <v>2</v>
      </c>
      <c r="B670" s="2" t="s">
        <v>3</v>
      </c>
      <c r="C670" s="2" t="s">
        <v>4</v>
      </c>
      <c r="D670" s="2" t="s">
        <v>5</v>
      </c>
      <c r="E670" s="2" t="s">
        <v>6</v>
      </c>
      <c r="F670" s="2" t="s">
        <v>7</v>
      </c>
      <c r="G670" s="2" t="s">
        <v>8</v>
      </c>
      <c r="H670" s="2" t="s">
        <v>9</v>
      </c>
      <c r="I670" s="2" t="s">
        <v>27</v>
      </c>
      <c r="J670" s="2" t="s">
        <v>28</v>
      </c>
      <c r="K670" s="2" t="s">
        <v>29</v>
      </c>
      <c r="L670" s="2"/>
      <c r="M670" s="2"/>
      <c r="P670">
        <f t="shared" si="23"/>
        <v>0</v>
      </c>
      <c r="R670" t="e">
        <f t="shared" si="24"/>
        <v>#VALUE!</v>
      </c>
    </row>
    <row r="671" spans="1:18" ht="28.5" x14ac:dyDescent="0.45">
      <c r="A671" s="4" t="s">
        <v>10</v>
      </c>
      <c r="B671" s="5">
        <v>1038921.95</v>
      </c>
      <c r="C671" s="5">
        <v>48779.140700000004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P671">
        <f t="shared" si="23"/>
        <v>1087701.0907000001</v>
      </c>
      <c r="R671">
        <f t="shared" si="24"/>
        <v>0.95515391028190677</v>
      </c>
    </row>
    <row r="672" spans="1:18" ht="28.5" x14ac:dyDescent="0.45">
      <c r="A672" s="4" t="s">
        <v>11</v>
      </c>
      <c r="B672" s="5">
        <v>1339687.1440000001</v>
      </c>
      <c r="C672" s="5">
        <v>39762.29032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P672">
        <f t="shared" si="23"/>
        <v>1379449.43432</v>
      </c>
      <c r="R672">
        <f t="shared" si="24"/>
        <v>0.97117524620277162</v>
      </c>
    </row>
    <row r="673" spans="1:18" ht="28.5" x14ac:dyDescent="0.45">
      <c r="A673" s="4" t="s">
        <v>12</v>
      </c>
      <c r="B673" s="5">
        <v>1179884.7620000001</v>
      </c>
      <c r="C673" s="5">
        <v>62278.183149999997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P673">
        <f t="shared" si="23"/>
        <v>1242162.94515</v>
      </c>
      <c r="R673">
        <f t="shared" si="24"/>
        <v>0.94986311305359428</v>
      </c>
    </row>
    <row r="674" spans="1:18" ht="28.5" x14ac:dyDescent="0.45">
      <c r="A674" s="4" t="s">
        <v>13</v>
      </c>
      <c r="B674" s="5">
        <v>932383</v>
      </c>
      <c r="C674" s="5">
        <v>44118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P674">
        <f t="shared" si="23"/>
        <v>976501</v>
      </c>
      <c r="R674">
        <f t="shared" si="24"/>
        <v>0.95482032276464646</v>
      </c>
    </row>
    <row r="675" spans="1:18" ht="28.5" x14ac:dyDescent="0.45">
      <c r="A675" s="4" t="s">
        <v>14</v>
      </c>
      <c r="B675" s="5">
        <v>1906206.7350000001</v>
      </c>
      <c r="C675" s="5">
        <v>38210.492200000001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P675">
        <f t="shared" si="23"/>
        <v>1944417.2272000001</v>
      </c>
      <c r="R675">
        <f t="shared" si="24"/>
        <v>0.98034861465662704</v>
      </c>
    </row>
    <row r="676" spans="1:18" ht="28.5" x14ac:dyDescent="0.45">
      <c r="A676" s="4" t="s">
        <v>15</v>
      </c>
      <c r="B676" s="5">
        <v>1329277.273</v>
      </c>
      <c r="C676" s="5">
        <v>57034.985489999999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P676">
        <f t="shared" si="23"/>
        <v>1386312.2584900002</v>
      </c>
      <c r="R676">
        <f t="shared" si="24"/>
        <v>0.95885848578434718</v>
      </c>
    </row>
    <row r="677" spans="1:18" ht="28.5" x14ac:dyDescent="0.45">
      <c r="A677" s="4" t="s">
        <v>16</v>
      </c>
      <c r="B677" s="5">
        <v>1014749.243</v>
      </c>
      <c r="C677" s="5">
        <v>61448.471429999998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P677">
        <f t="shared" si="23"/>
        <v>1076197.7144299999</v>
      </c>
      <c r="R677">
        <f t="shared" si="24"/>
        <v>0.94290224685847279</v>
      </c>
    </row>
    <row r="678" spans="1:18" ht="28.5" x14ac:dyDescent="0.45">
      <c r="A678" s="4" t="s">
        <v>17</v>
      </c>
      <c r="B678" s="5">
        <v>1750784.1310000001</v>
      </c>
      <c r="C678" s="5">
        <v>62111.846469999997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P678">
        <f t="shared" si="23"/>
        <v>1812895.97747</v>
      </c>
      <c r="R678">
        <f t="shared" si="24"/>
        <v>0.96573888008914854</v>
      </c>
    </row>
    <row r="679" spans="1:18" ht="28.5" x14ac:dyDescent="0.45">
      <c r="A679" s="4" t="s">
        <v>18</v>
      </c>
      <c r="B679" s="5">
        <v>1314252.702</v>
      </c>
      <c r="C679" s="5">
        <v>78294.529829999999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P679">
        <f t="shared" si="23"/>
        <v>1392547.2318299999</v>
      </c>
      <c r="R679">
        <f t="shared" si="24"/>
        <v>0.94377603284083222</v>
      </c>
    </row>
    <row r="680" spans="1:18" ht="28.5" x14ac:dyDescent="0.45">
      <c r="A680" s="4" t="s">
        <v>19</v>
      </c>
      <c r="B680" s="5">
        <v>1695007.912</v>
      </c>
      <c r="C680" s="5">
        <v>20812.964909999999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P680">
        <f t="shared" si="23"/>
        <v>1715820.8769100001</v>
      </c>
      <c r="R680">
        <f t="shared" si="24"/>
        <v>0.98786996638746938</v>
      </c>
    </row>
    <row r="681" spans="1:18" x14ac:dyDescent="0.4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P681">
        <f t="shared" si="23"/>
        <v>0</v>
      </c>
      <c r="R681" t="e">
        <f t="shared" si="24"/>
        <v>#DIV/0!</v>
      </c>
    </row>
    <row r="682" spans="1:18" ht="47.25" x14ac:dyDescent="0.5">
      <c r="A682" s="2" t="s">
        <v>21</v>
      </c>
      <c r="B682" s="6">
        <v>1279416.7180000001</v>
      </c>
      <c r="C682" s="6">
        <v>46629.621279999999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P682">
        <f t="shared" si="23"/>
        <v>1326046.3392800002</v>
      </c>
      <c r="R682">
        <f t="shared" si="24"/>
        <v>0.96483560197050244</v>
      </c>
    </row>
    <row r="683" spans="1:18" ht="47.25" x14ac:dyDescent="0.5">
      <c r="A683" s="2" t="s">
        <v>22</v>
      </c>
      <c r="B683" s="6">
        <v>1420814.2520000001</v>
      </c>
      <c r="C683" s="6">
        <v>55940.559630000003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P683">
        <f t="shared" si="23"/>
        <v>1476754.8116300001</v>
      </c>
      <c r="R683">
        <f t="shared" si="24"/>
        <v>0.96211926367908396</v>
      </c>
    </row>
    <row r="684" spans="1:18" ht="47.25" x14ac:dyDescent="0.5">
      <c r="A684" s="2" t="s">
        <v>23</v>
      </c>
      <c r="B684" s="6">
        <v>170978.7991</v>
      </c>
      <c r="C684" s="6">
        <v>4323.471595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P684">
        <f t="shared" si="23"/>
        <v>175302.27069500001</v>
      </c>
      <c r="R684">
        <f t="shared" si="24"/>
        <v>0.97533704738758231</v>
      </c>
    </row>
    <row r="685" spans="1:18" ht="47.25" x14ac:dyDescent="0.5">
      <c r="A685" s="2" t="s">
        <v>24</v>
      </c>
      <c r="B685" s="6">
        <v>135772.8726</v>
      </c>
      <c r="C685" s="6">
        <v>9495.4397900000004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P685">
        <f t="shared" si="23"/>
        <v>145268.31239000001</v>
      </c>
      <c r="R685">
        <f t="shared" si="24"/>
        <v>0.9346351614211108</v>
      </c>
    </row>
    <row r="686" spans="1:18" x14ac:dyDescent="0.4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P686">
        <f t="shared" si="23"/>
        <v>0</v>
      </c>
      <c r="R686" t="e">
        <f t="shared" si="24"/>
        <v>#DIV/0!</v>
      </c>
    </row>
    <row r="687" spans="1:18" x14ac:dyDescent="0.4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P687">
        <f t="shared" si="23"/>
        <v>0</v>
      </c>
      <c r="R687" t="e">
        <f t="shared" si="24"/>
        <v>#DIV/0!</v>
      </c>
    </row>
    <row r="688" spans="1:18" x14ac:dyDescent="0.4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P688">
        <f t="shared" si="23"/>
        <v>0</v>
      </c>
      <c r="R688" t="e">
        <f t="shared" si="24"/>
        <v>#DIV/0!</v>
      </c>
    </row>
    <row r="689" spans="1:18" x14ac:dyDescent="0.4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P689">
        <f t="shared" si="23"/>
        <v>0</v>
      </c>
      <c r="R689" t="e">
        <f t="shared" si="24"/>
        <v>#DIV/0!</v>
      </c>
    </row>
    <row r="690" spans="1:18" x14ac:dyDescent="0.4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P690">
        <f t="shared" si="23"/>
        <v>0</v>
      </c>
      <c r="R690" t="e">
        <f t="shared" si="24"/>
        <v>#DIV/0!</v>
      </c>
    </row>
    <row r="691" spans="1:18" ht="15.75" x14ac:dyDescent="0.5">
      <c r="A691" s="1" t="s">
        <v>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P691">
        <f t="shared" si="23"/>
        <v>0</v>
      </c>
      <c r="R691" t="e">
        <f t="shared" si="24"/>
        <v>#DIV/0!</v>
      </c>
    </row>
    <row r="692" spans="1:18" ht="15.75" customHeight="1" x14ac:dyDescent="0.5">
      <c r="A692" s="2"/>
      <c r="B692" s="9" t="s">
        <v>59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2"/>
      <c r="P692">
        <f t="shared" si="23"/>
        <v>0</v>
      </c>
      <c r="R692" t="e">
        <f t="shared" si="24"/>
        <v>#VALUE!</v>
      </c>
    </row>
    <row r="693" spans="1:18" ht="15.75" x14ac:dyDescent="0.5">
      <c r="A693" s="2" t="s">
        <v>2</v>
      </c>
      <c r="B693" s="2" t="s">
        <v>3</v>
      </c>
      <c r="C693" s="2" t="s">
        <v>4</v>
      </c>
      <c r="D693" s="2" t="s">
        <v>5</v>
      </c>
      <c r="E693" s="2" t="s">
        <v>6</v>
      </c>
      <c r="F693" s="2" t="s">
        <v>7</v>
      </c>
      <c r="G693" s="2" t="s">
        <v>8</v>
      </c>
      <c r="H693" s="2" t="s">
        <v>9</v>
      </c>
      <c r="I693" s="2" t="s">
        <v>27</v>
      </c>
      <c r="J693" s="2"/>
      <c r="K693" s="2"/>
      <c r="L693" s="2"/>
      <c r="M693" s="2"/>
      <c r="P693">
        <f t="shared" si="23"/>
        <v>0</v>
      </c>
      <c r="R693" t="e">
        <f t="shared" si="24"/>
        <v>#VALUE!</v>
      </c>
    </row>
    <row r="694" spans="1:18" ht="28.5" x14ac:dyDescent="0.45">
      <c r="A694" s="4" t="s">
        <v>10</v>
      </c>
      <c r="B694" s="5">
        <v>34425.723619999997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P694">
        <f t="shared" si="23"/>
        <v>34425.723619999997</v>
      </c>
      <c r="R694">
        <f t="shared" si="24"/>
        <v>1</v>
      </c>
    </row>
    <row r="695" spans="1:18" ht="28.5" x14ac:dyDescent="0.45">
      <c r="A695" s="4" t="s">
        <v>11</v>
      </c>
      <c r="B695" s="5">
        <v>62426.78368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P695">
        <f t="shared" si="23"/>
        <v>62426.78368</v>
      </c>
      <c r="R695">
        <f t="shared" si="24"/>
        <v>1</v>
      </c>
    </row>
    <row r="696" spans="1:18" ht="28.5" x14ac:dyDescent="0.45">
      <c r="A696" s="4" t="s">
        <v>12</v>
      </c>
      <c r="B696" s="5">
        <v>31198.388279999999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P696">
        <f t="shared" si="23"/>
        <v>31198.388279999999</v>
      </c>
      <c r="R696">
        <f t="shared" si="24"/>
        <v>1</v>
      </c>
    </row>
    <row r="697" spans="1:18" ht="28.5" x14ac:dyDescent="0.45">
      <c r="A697" s="4" t="s">
        <v>13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P697">
        <f t="shared" si="23"/>
        <v>0</v>
      </c>
      <c r="R697" t="e">
        <f t="shared" si="24"/>
        <v>#DIV/0!</v>
      </c>
    </row>
    <row r="698" spans="1:18" ht="28.5" x14ac:dyDescent="0.45">
      <c r="A698" s="4" t="s">
        <v>14</v>
      </c>
      <c r="B698" s="5">
        <v>105903.2205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P698">
        <f t="shared" si="23"/>
        <v>105903.2205</v>
      </c>
      <c r="R698">
        <f t="shared" si="24"/>
        <v>1</v>
      </c>
    </row>
    <row r="699" spans="1:18" ht="28.5" x14ac:dyDescent="0.45">
      <c r="A699" s="4" t="s">
        <v>15</v>
      </c>
      <c r="B699" s="5">
        <v>50889.844920000003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P699">
        <f t="shared" si="23"/>
        <v>50889.844920000003</v>
      </c>
      <c r="R699">
        <f t="shared" si="24"/>
        <v>1</v>
      </c>
    </row>
    <row r="700" spans="1:18" ht="28.5" x14ac:dyDescent="0.45">
      <c r="A700" s="4" t="s">
        <v>16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P700">
        <f t="shared" si="23"/>
        <v>0</v>
      </c>
      <c r="R700" t="e">
        <f t="shared" si="24"/>
        <v>#DIV/0!</v>
      </c>
    </row>
    <row r="701" spans="1:18" ht="28.5" x14ac:dyDescent="0.45">
      <c r="A701" s="4" t="s">
        <v>17</v>
      </c>
      <c r="B701" s="5">
        <v>94717.197539999994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P701">
        <f t="shared" si="23"/>
        <v>94717.197539999994</v>
      </c>
      <c r="R701">
        <f t="shared" si="24"/>
        <v>1</v>
      </c>
    </row>
    <row r="702" spans="1:18" ht="28.5" x14ac:dyDescent="0.45">
      <c r="A702" s="4" t="s">
        <v>18</v>
      </c>
      <c r="B702" s="5">
        <v>63610.238660000003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P702">
        <f t="shared" si="23"/>
        <v>63610.238660000003</v>
      </c>
      <c r="R702">
        <f t="shared" si="24"/>
        <v>1</v>
      </c>
    </row>
    <row r="703" spans="1:18" ht="28.5" x14ac:dyDescent="0.45">
      <c r="A703" s="4" t="s">
        <v>19</v>
      </c>
      <c r="B703" s="5">
        <v>57326.894740000003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P703">
        <f t="shared" si="23"/>
        <v>57326.894740000003</v>
      </c>
      <c r="R703">
        <f t="shared" si="24"/>
        <v>1</v>
      </c>
    </row>
    <row r="704" spans="1:18" x14ac:dyDescent="0.4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P704">
        <f t="shared" si="23"/>
        <v>0</v>
      </c>
      <c r="R704" t="e">
        <f t="shared" si="24"/>
        <v>#DIV/0!</v>
      </c>
    </row>
    <row r="705" spans="1:18" ht="47.25" x14ac:dyDescent="0.5">
      <c r="A705" s="2" t="s">
        <v>21</v>
      </c>
      <c r="B705" s="6">
        <v>58488.529020000002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P705">
        <f t="shared" si="23"/>
        <v>58488.529020000002</v>
      </c>
      <c r="R705">
        <f t="shared" si="24"/>
        <v>1</v>
      </c>
    </row>
    <row r="706" spans="1:18" ht="47.25" x14ac:dyDescent="0.5">
      <c r="A706" s="2" t="s">
        <v>22</v>
      </c>
      <c r="B706" s="6">
        <v>66636.043969999999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P706">
        <f t="shared" si="23"/>
        <v>66636.043969999999</v>
      </c>
      <c r="R706">
        <f t="shared" si="24"/>
        <v>1</v>
      </c>
    </row>
    <row r="707" spans="1:18" ht="47.25" x14ac:dyDescent="0.5">
      <c r="A707" s="2" t="s">
        <v>23</v>
      </c>
      <c r="B707" s="6">
        <v>17290.250629999999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P707">
        <f t="shared" si="23"/>
        <v>17290.250629999999</v>
      </c>
      <c r="R707">
        <f t="shared" si="24"/>
        <v>1</v>
      </c>
    </row>
    <row r="708" spans="1:18" ht="47.25" x14ac:dyDescent="0.5">
      <c r="A708" s="2" t="s">
        <v>24</v>
      </c>
      <c r="B708" s="6">
        <v>9713.8634939999993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P708">
        <f t="shared" si="23"/>
        <v>9713.8634939999993</v>
      </c>
      <c r="R708">
        <f t="shared" si="24"/>
        <v>1</v>
      </c>
    </row>
    <row r="709" spans="1:18" x14ac:dyDescent="0.4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P709">
        <f t="shared" ref="P709:P772" si="25">SUM(B709:G709)</f>
        <v>0</v>
      </c>
      <c r="R709" t="e">
        <f t="shared" ref="R709:R772" si="26">B709/P709</f>
        <v>#DIV/0!</v>
      </c>
    </row>
    <row r="710" spans="1:18" x14ac:dyDescent="0.4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P710">
        <f t="shared" si="25"/>
        <v>0</v>
      </c>
      <c r="R710" t="e">
        <f t="shared" si="26"/>
        <v>#DIV/0!</v>
      </c>
    </row>
    <row r="711" spans="1:18" x14ac:dyDescent="0.4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P711">
        <f t="shared" si="25"/>
        <v>0</v>
      </c>
      <c r="R711" t="e">
        <f t="shared" si="26"/>
        <v>#DIV/0!</v>
      </c>
    </row>
    <row r="712" spans="1:18" x14ac:dyDescent="0.4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P712">
        <f t="shared" si="25"/>
        <v>0</v>
      </c>
      <c r="R712" t="e">
        <f t="shared" si="26"/>
        <v>#DIV/0!</v>
      </c>
    </row>
    <row r="713" spans="1:18" x14ac:dyDescent="0.4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P713">
        <f t="shared" si="25"/>
        <v>0</v>
      </c>
      <c r="R713" t="e">
        <f t="shared" si="26"/>
        <v>#DIV/0!</v>
      </c>
    </row>
    <row r="714" spans="1:18" ht="15.75" x14ac:dyDescent="0.5">
      <c r="A714" s="1" t="s">
        <v>0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P714">
        <f t="shared" si="25"/>
        <v>0</v>
      </c>
      <c r="R714" t="e">
        <f t="shared" si="26"/>
        <v>#DIV/0!</v>
      </c>
    </row>
    <row r="715" spans="1:18" ht="15.75" customHeight="1" x14ac:dyDescent="0.5">
      <c r="A715" s="2"/>
      <c r="B715" s="9" t="s">
        <v>60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2"/>
      <c r="P715">
        <f t="shared" si="25"/>
        <v>0</v>
      </c>
      <c r="R715" t="e">
        <f t="shared" si="26"/>
        <v>#VALUE!</v>
      </c>
    </row>
    <row r="716" spans="1:18" ht="15.75" x14ac:dyDescent="0.5">
      <c r="A716" s="2" t="s">
        <v>2</v>
      </c>
      <c r="B716" s="2" t="s">
        <v>3</v>
      </c>
      <c r="C716" s="2" t="s">
        <v>4</v>
      </c>
      <c r="D716" s="2" t="s">
        <v>5</v>
      </c>
      <c r="E716" s="2" t="s">
        <v>6</v>
      </c>
      <c r="F716" s="2" t="s">
        <v>7</v>
      </c>
      <c r="G716" s="2" t="s">
        <v>8</v>
      </c>
      <c r="H716" s="2" t="s">
        <v>9</v>
      </c>
      <c r="I716" s="2" t="s">
        <v>27</v>
      </c>
      <c r="J716" s="2" t="s">
        <v>28</v>
      </c>
      <c r="K716" s="2" t="s">
        <v>29</v>
      </c>
      <c r="L716" s="2" t="s">
        <v>42</v>
      </c>
      <c r="M716" s="2"/>
      <c r="P716">
        <f t="shared" si="25"/>
        <v>0</v>
      </c>
      <c r="R716" t="e">
        <f t="shared" si="26"/>
        <v>#VALUE!</v>
      </c>
    </row>
    <row r="717" spans="1:18" ht="28.5" x14ac:dyDescent="0.45">
      <c r="A717" s="4" t="s">
        <v>10</v>
      </c>
      <c r="B717" s="5">
        <v>2623306.9300000002</v>
      </c>
      <c r="C717" s="5">
        <v>31070.170849999999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  <c r="P717">
        <f t="shared" si="25"/>
        <v>2654377.10085</v>
      </c>
      <c r="R717">
        <f t="shared" si="26"/>
        <v>0.98829474122570959</v>
      </c>
    </row>
    <row r="718" spans="1:18" ht="28.5" x14ac:dyDescent="0.45">
      <c r="A718" s="4" t="s">
        <v>11</v>
      </c>
      <c r="B718" s="5">
        <v>5876628.3700000001</v>
      </c>
      <c r="C718" s="5">
        <v>222689.68119999999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P718">
        <f t="shared" si="25"/>
        <v>6099318.0512000006</v>
      </c>
      <c r="R718">
        <f t="shared" si="26"/>
        <v>0.96348941318838299</v>
      </c>
    </row>
    <row r="719" spans="1:18" ht="28.5" x14ac:dyDescent="0.45">
      <c r="A719" s="4" t="s">
        <v>12</v>
      </c>
      <c r="B719" s="5">
        <v>1460452.835</v>
      </c>
      <c r="C719" s="5">
        <v>18969.743589999998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P719">
        <f t="shared" si="25"/>
        <v>1479422.57859</v>
      </c>
      <c r="R719">
        <f t="shared" si="26"/>
        <v>0.98717760302936597</v>
      </c>
    </row>
    <row r="720" spans="1:18" ht="28.5" x14ac:dyDescent="0.45">
      <c r="A720" s="4" t="s">
        <v>13</v>
      </c>
      <c r="B720" s="5">
        <v>3097660</v>
      </c>
      <c r="C720" s="5">
        <v>78934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P720">
        <f t="shared" si="25"/>
        <v>3176594</v>
      </c>
      <c r="R720">
        <f t="shared" si="26"/>
        <v>0.97515137282258924</v>
      </c>
    </row>
    <row r="721" spans="1:18" ht="28.5" x14ac:dyDescent="0.45">
      <c r="A721" s="4" t="s">
        <v>14</v>
      </c>
      <c r="B721" s="5">
        <v>8187522.6550000003</v>
      </c>
      <c r="C721" s="5">
        <v>411773.59240000002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P721">
        <f t="shared" si="25"/>
        <v>8599296.2474000007</v>
      </c>
      <c r="R721">
        <f t="shared" si="26"/>
        <v>0.95211543124537656</v>
      </c>
    </row>
    <row r="722" spans="1:18" ht="28.5" x14ac:dyDescent="0.45">
      <c r="A722" s="4" t="s">
        <v>15</v>
      </c>
      <c r="B722" s="5">
        <v>5415675.5599999996</v>
      </c>
      <c r="C722" s="5">
        <v>177484.08799999999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P722">
        <f t="shared" si="25"/>
        <v>5593159.648</v>
      </c>
      <c r="R722">
        <f t="shared" si="26"/>
        <v>0.96826765206613308</v>
      </c>
    </row>
    <row r="723" spans="1:18" ht="28.5" x14ac:dyDescent="0.45">
      <c r="A723" s="4" t="s">
        <v>16</v>
      </c>
      <c r="B723" s="5">
        <v>2326802.8709999998</v>
      </c>
      <c r="C723" s="5">
        <v>64035.914290000001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P723">
        <f t="shared" si="25"/>
        <v>2390838.78529</v>
      </c>
      <c r="R723">
        <f t="shared" si="26"/>
        <v>0.97321613038738075</v>
      </c>
    </row>
    <row r="724" spans="1:18" ht="28.5" x14ac:dyDescent="0.45">
      <c r="A724" s="4" t="s">
        <v>17</v>
      </c>
      <c r="B724" s="5">
        <v>3812611.486</v>
      </c>
      <c r="C724" s="5">
        <v>81446.665299999993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P724">
        <f t="shared" si="25"/>
        <v>3894058.1513</v>
      </c>
      <c r="R724">
        <f t="shared" si="26"/>
        <v>0.97908437364428935</v>
      </c>
    </row>
    <row r="725" spans="1:18" ht="28.5" x14ac:dyDescent="0.45">
      <c r="A725" s="4" t="s">
        <v>18</v>
      </c>
      <c r="B725" s="5">
        <v>11601158.359999999</v>
      </c>
      <c r="C725" s="5">
        <v>901126.23869999999</v>
      </c>
      <c r="D725" s="5">
        <v>37452.415269999998</v>
      </c>
      <c r="E725" s="4"/>
      <c r="F725" s="4"/>
      <c r="G725" s="4"/>
      <c r="H725" s="4"/>
      <c r="I725" s="4"/>
      <c r="J725" s="4"/>
      <c r="K725" s="4"/>
      <c r="L725" s="4"/>
      <c r="M725" s="4"/>
      <c r="P725">
        <f t="shared" si="25"/>
        <v>12539737.013970001</v>
      </c>
      <c r="R725">
        <f t="shared" si="26"/>
        <v>0.9251516476841285</v>
      </c>
    </row>
    <row r="726" spans="1:18" ht="28.5" x14ac:dyDescent="0.45">
      <c r="A726" s="4" t="s">
        <v>19</v>
      </c>
      <c r="B726" s="5">
        <v>5644172.4040000001</v>
      </c>
      <c r="C726" s="5">
        <v>141750.87719999999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P726">
        <f t="shared" si="25"/>
        <v>5785923.2812000001</v>
      </c>
      <c r="R726">
        <f t="shared" si="26"/>
        <v>0.97550073336426946</v>
      </c>
    </row>
    <row r="727" spans="1:18" x14ac:dyDescent="0.4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P727">
        <f t="shared" si="25"/>
        <v>0</v>
      </c>
      <c r="R727" t="e">
        <f t="shared" si="26"/>
        <v>#DIV/0!</v>
      </c>
    </row>
    <row r="728" spans="1:18" ht="47.25" x14ac:dyDescent="0.5">
      <c r="A728" s="2" t="s">
        <v>21</v>
      </c>
      <c r="B728" s="6">
        <v>4249114.1579999998</v>
      </c>
      <c r="C728" s="6">
        <v>152687.4376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P728">
        <f t="shared" si="25"/>
        <v>4401801.5955999997</v>
      </c>
      <c r="R728">
        <f t="shared" si="26"/>
        <v>0.96531251255108252</v>
      </c>
    </row>
    <row r="729" spans="1:18" ht="47.25" x14ac:dyDescent="0.5">
      <c r="A729" s="2" t="s">
        <v>22</v>
      </c>
      <c r="B729" s="6">
        <v>5760084.1370000001</v>
      </c>
      <c r="C729" s="6">
        <v>273168.75670000003</v>
      </c>
      <c r="D729" s="6">
        <v>37452.415269999998</v>
      </c>
      <c r="E729" s="2"/>
      <c r="F729" s="2"/>
      <c r="G729" s="2"/>
      <c r="H729" s="2"/>
      <c r="I729" s="2"/>
      <c r="J729" s="2"/>
      <c r="K729" s="2"/>
      <c r="L729" s="2"/>
      <c r="M729" s="2"/>
      <c r="P729">
        <f t="shared" si="25"/>
        <v>6070705.3089699997</v>
      </c>
      <c r="R729">
        <f t="shared" si="26"/>
        <v>0.94883277046720926</v>
      </c>
    </row>
    <row r="730" spans="1:18" ht="47.25" x14ac:dyDescent="0.5">
      <c r="A730" s="2" t="s">
        <v>23</v>
      </c>
      <c r="B730" s="6">
        <v>1222816.253</v>
      </c>
      <c r="C730" s="6">
        <v>74208.052309999999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P730">
        <f t="shared" si="25"/>
        <v>1297024.30531</v>
      </c>
      <c r="R730">
        <f t="shared" si="26"/>
        <v>0.94278592004313788</v>
      </c>
    </row>
    <row r="731" spans="1:18" ht="47.25" x14ac:dyDescent="0.5">
      <c r="A731" s="2" t="s">
        <v>24</v>
      </c>
      <c r="B731" s="6">
        <v>1578452.8959999999</v>
      </c>
      <c r="C731" s="6">
        <v>158311.51569999999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P731">
        <f t="shared" si="25"/>
        <v>1736764.4117000001</v>
      </c>
      <c r="R731">
        <f t="shared" si="26"/>
        <v>0.9088468679842191</v>
      </c>
    </row>
    <row r="732" spans="1:18" x14ac:dyDescent="0.4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P732">
        <f t="shared" si="25"/>
        <v>0</v>
      </c>
      <c r="R732" t="e">
        <f t="shared" si="26"/>
        <v>#DIV/0!</v>
      </c>
    </row>
    <row r="733" spans="1:18" x14ac:dyDescent="0.4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P733">
        <f t="shared" si="25"/>
        <v>0</v>
      </c>
      <c r="R733" t="e">
        <f t="shared" si="26"/>
        <v>#DIV/0!</v>
      </c>
    </row>
    <row r="734" spans="1:18" x14ac:dyDescent="0.4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P734">
        <f t="shared" si="25"/>
        <v>0</v>
      </c>
      <c r="R734" t="e">
        <f t="shared" si="26"/>
        <v>#DIV/0!</v>
      </c>
    </row>
    <row r="735" spans="1:18" x14ac:dyDescent="0.4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P735">
        <f t="shared" si="25"/>
        <v>0</v>
      </c>
      <c r="R735" t="e">
        <f t="shared" si="26"/>
        <v>#DIV/0!</v>
      </c>
    </row>
    <row r="736" spans="1:18" x14ac:dyDescent="0.4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P736">
        <f t="shared" si="25"/>
        <v>0</v>
      </c>
      <c r="R736" t="e">
        <f t="shared" si="26"/>
        <v>#DIV/0!</v>
      </c>
    </row>
    <row r="737" spans="1:18" ht="15.75" x14ac:dyDescent="0.5">
      <c r="A737" s="1" t="s">
        <v>0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P737">
        <f t="shared" si="25"/>
        <v>0</v>
      </c>
      <c r="R737" t="e">
        <f t="shared" si="26"/>
        <v>#DIV/0!</v>
      </c>
    </row>
    <row r="738" spans="1:18" ht="15.75" customHeight="1" x14ac:dyDescent="0.5">
      <c r="A738" s="2"/>
      <c r="B738" s="9" t="s">
        <v>61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2"/>
      <c r="P738">
        <f t="shared" si="25"/>
        <v>0</v>
      </c>
      <c r="R738" t="e">
        <f t="shared" si="26"/>
        <v>#VALUE!</v>
      </c>
    </row>
    <row r="739" spans="1:18" ht="15.75" x14ac:dyDescent="0.5">
      <c r="A739" s="2" t="s">
        <v>2</v>
      </c>
      <c r="B739" s="2" t="s">
        <v>3</v>
      </c>
      <c r="C739" s="2" t="s">
        <v>4</v>
      </c>
      <c r="D739" s="2" t="s">
        <v>5</v>
      </c>
      <c r="E739" s="2" t="s">
        <v>6</v>
      </c>
      <c r="F739" s="2" t="s">
        <v>7</v>
      </c>
      <c r="G739" s="2" t="s">
        <v>8</v>
      </c>
      <c r="H739" s="2" t="s">
        <v>9</v>
      </c>
      <c r="I739" s="2"/>
      <c r="J739" s="2"/>
      <c r="K739" s="2"/>
      <c r="L739" s="2"/>
      <c r="M739" s="2"/>
      <c r="P739">
        <f t="shared" si="25"/>
        <v>0</v>
      </c>
      <c r="R739" t="e">
        <f t="shared" si="26"/>
        <v>#VALUE!</v>
      </c>
    </row>
    <row r="740" spans="1:18" ht="28.5" x14ac:dyDescent="0.45">
      <c r="A740" s="4" t="s">
        <v>10</v>
      </c>
      <c r="B740" s="5">
        <v>13217418.51</v>
      </c>
      <c r="C740" s="5">
        <v>499475.36680000002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P740">
        <f t="shared" si="25"/>
        <v>13716893.876800001</v>
      </c>
      <c r="R740">
        <f t="shared" si="26"/>
        <v>0.96358684617041579</v>
      </c>
    </row>
    <row r="741" spans="1:18" ht="28.5" x14ac:dyDescent="0.45">
      <c r="A741" s="4" t="s">
        <v>11</v>
      </c>
      <c r="B741" s="5">
        <v>12426572.369999999</v>
      </c>
      <c r="C741" s="5">
        <v>353884.7476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P741">
        <f t="shared" si="25"/>
        <v>12780457.1176</v>
      </c>
      <c r="R741">
        <f t="shared" si="26"/>
        <v>0.97231047807259841</v>
      </c>
    </row>
    <row r="742" spans="1:18" ht="28.5" x14ac:dyDescent="0.45">
      <c r="A742" s="4" t="s">
        <v>12</v>
      </c>
      <c r="B742" s="5">
        <v>12385247.279999999</v>
      </c>
      <c r="C742" s="5">
        <v>473535.15019999997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P742">
        <f t="shared" si="25"/>
        <v>12858782.430199999</v>
      </c>
      <c r="R742">
        <f t="shared" si="26"/>
        <v>0.96317418443227876</v>
      </c>
    </row>
    <row r="743" spans="1:18" ht="28.5" x14ac:dyDescent="0.45">
      <c r="A743" s="4" t="s">
        <v>13</v>
      </c>
      <c r="B743" s="5">
        <v>13424532</v>
      </c>
      <c r="C743" s="5">
        <v>467405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P743">
        <f t="shared" si="25"/>
        <v>13891937</v>
      </c>
      <c r="R743">
        <f t="shared" si="26"/>
        <v>0.966354224036576</v>
      </c>
    </row>
    <row r="744" spans="1:18" ht="28.5" x14ac:dyDescent="0.45">
      <c r="A744" s="4" t="s">
        <v>14</v>
      </c>
      <c r="B744" s="5">
        <v>19912673.120000001</v>
      </c>
      <c r="C744" s="5">
        <v>716650.5969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P744">
        <f t="shared" si="25"/>
        <v>20629323.716900002</v>
      </c>
      <c r="R744">
        <f t="shared" si="26"/>
        <v>0.96526058698119588</v>
      </c>
    </row>
    <row r="745" spans="1:18" ht="28.5" x14ac:dyDescent="0.45">
      <c r="A745" s="4" t="s">
        <v>15</v>
      </c>
      <c r="B745" s="5">
        <v>21088363.030000001</v>
      </c>
      <c r="C745" s="5">
        <v>977053.05649999995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P745">
        <f t="shared" si="25"/>
        <v>22065416.0865</v>
      </c>
      <c r="R745">
        <f t="shared" si="26"/>
        <v>0.95572016169240626</v>
      </c>
    </row>
    <row r="746" spans="1:18" ht="28.5" x14ac:dyDescent="0.45">
      <c r="A746" s="4" t="s">
        <v>16</v>
      </c>
      <c r="B746" s="5">
        <v>12773861.539999999</v>
      </c>
      <c r="C746" s="5">
        <v>379420.9571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P746">
        <f t="shared" si="25"/>
        <v>13153282.497099999</v>
      </c>
      <c r="R746">
        <f t="shared" si="26"/>
        <v>0.97115389582914724</v>
      </c>
    </row>
    <row r="747" spans="1:18" ht="28.5" x14ac:dyDescent="0.45">
      <c r="A747" s="4" t="s">
        <v>17</v>
      </c>
      <c r="B747" s="5">
        <v>18124852.379999999</v>
      </c>
      <c r="C747" s="5">
        <v>662226.37459999998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P747">
        <f t="shared" si="25"/>
        <v>18787078.7546</v>
      </c>
      <c r="R747">
        <f t="shared" si="26"/>
        <v>0.96475096616934897</v>
      </c>
    </row>
    <row r="748" spans="1:18" ht="28.5" x14ac:dyDescent="0.45">
      <c r="A748" s="4" t="s">
        <v>18</v>
      </c>
      <c r="B748" s="5">
        <v>10317757.619999999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P748">
        <f t="shared" si="25"/>
        <v>10317757.619999999</v>
      </c>
      <c r="R748">
        <f t="shared" si="26"/>
        <v>1</v>
      </c>
    </row>
    <row r="749" spans="1:18" ht="28.5" x14ac:dyDescent="0.45">
      <c r="A749" s="4" t="s">
        <v>19</v>
      </c>
      <c r="B749" s="5">
        <v>18924747.32</v>
      </c>
      <c r="C749" s="5">
        <v>604145.22809999995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P749">
        <f t="shared" si="25"/>
        <v>19528892.548100002</v>
      </c>
      <c r="R749">
        <f t="shared" si="26"/>
        <v>0.96906403030218013</v>
      </c>
    </row>
    <row r="750" spans="1:18" x14ac:dyDescent="0.4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P750">
        <f t="shared" si="25"/>
        <v>0</v>
      </c>
      <c r="R750" t="e">
        <f t="shared" si="26"/>
        <v>#DIV/0!</v>
      </c>
    </row>
    <row r="751" spans="1:18" ht="47.25" x14ac:dyDescent="0.5">
      <c r="A751" s="2" t="s">
        <v>21</v>
      </c>
      <c r="B751" s="6">
        <v>14273288.66</v>
      </c>
      <c r="C751" s="6">
        <v>502190.17229999998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P751">
        <f t="shared" si="25"/>
        <v>14775478.8323</v>
      </c>
      <c r="R751">
        <f t="shared" si="26"/>
        <v>0.96601191893678706</v>
      </c>
    </row>
    <row r="752" spans="1:18" ht="47.25" x14ac:dyDescent="0.5">
      <c r="A752" s="2" t="s">
        <v>22</v>
      </c>
      <c r="B752" s="6">
        <v>16245916.380000001</v>
      </c>
      <c r="C752" s="6">
        <v>655711.40410000004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P752">
        <f t="shared" si="25"/>
        <v>16901627.7841</v>
      </c>
      <c r="R752">
        <f t="shared" si="26"/>
        <v>0.96120424538535565</v>
      </c>
    </row>
    <row r="753" spans="1:18" ht="47.25" x14ac:dyDescent="0.5">
      <c r="A753" s="2" t="s">
        <v>23</v>
      </c>
      <c r="B753" s="6">
        <v>1425008.2120000001</v>
      </c>
      <c r="C753" s="6">
        <v>59171.894249999998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P753">
        <f t="shared" si="25"/>
        <v>1484180.10625</v>
      </c>
      <c r="R753">
        <f t="shared" si="26"/>
        <v>0.96013159454110564</v>
      </c>
    </row>
    <row r="754" spans="1:18" ht="47.25" x14ac:dyDescent="0.5">
      <c r="A754" s="2" t="s">
        <v>24</v>
      </c>
      <c r="B754" s="6">
        <v>2016854.6839999999</v>
      </c>
      <c r="C754" s="6">
        <v>123253.933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P754">
        <f t="shared" si="25"/>
        <v>2140108.6170000001</v>
      </c>
      <c r="R754">
        <f t="shared" si="26"/>
        <v>0.94240762734146766</v>
      </c>
    </row>
    <row r="755" spans="1:18" x14ac:dyDescent="0.4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P755">
        <f t="shared" si="25"/>
        <v>0</v>
      </c>
      <c r="R755" t="e">
        <f t="shared" si="26"/>
        <v>#DIV/0!</v>
      </c>
    </row>
    <row r="756" spans="1:18" x14ac:dyDescent="0.4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P756">
        <f t="shared" si="25"/>
        <v>0</v>
      </c>
      <c r="R756" t="e">
        <f t="shared" si="26"/>
        <v>#DIV/0!</v>
      </c>
    </row>
    <row r="757" spans="1:18" x14ac:dyDescent="0.4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P757">
        <f t="shared" si="25"/>
        <v>0</v>
      </c>
      <c r="R757" t="e">
        <f t="shared" si="26"/>
        <v>#DIV/0!</v>
      </c>
    </row>
    <row r="758" spans="1:18" x14ac:dyDescent="0.4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P758">
        <f t="shared" si="25"/>
        <v>0</v>
      </c>
      <c r="R758" t="e">
        <f t="shared" si="26"/>
        <v>#DIV/0!</v>
      </c>
    </row>
    <row r="759" spans="1:18" x14ac:dyDescent="0.4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P759">
        <f t="shared" si="25"/>
        <v>0</v>
      </c>
      <c r="R759" t="e">
        <f t="shared" si="26"/>
        <v>#DIV/0!</v>
      </c>
    </row>
    <row r="760" spans="1:18" ht="15.75" x14ac:dyDescent="0.5">
      <c r="A760" s="1" t="s">
        <v>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P760">
        <f t="shared" si="25"/>
        <v>0</v>
      </c>
      <c r="R760" t="e">
        <f t="shared" si="26"/>
        <v>#DIV/0!</v>
      </c>
    </row>
    <row r="761" spans="1:18" ht="15.75" customHeight="1" x14ac:dyDescent="0.5">
      <c r="A761" s="2"/>
      <c r="B761" s="9" t="s">
        <v>62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2"/>
      <c r="P761">
        <f t="shared" si="25"/>
        <v>0</v>
      </c>
      <c r="R761" t="e">
        <f t="shared" si="26"/>
        <v>#VALUE!</v>
      </c>
    </row>
    <row r="762" spans="1:18" ht="15.75" x14ac:dyDescent="0.5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  <c r="F762" s="2" t="s">
        <v>7</v>
      </c>
      <c r="G762" s="2" t="s">
        <v>8</v>
      </c>
      <c r="H762" s="2" t="s">
        <v>9</v>
      </c>
      <c r="I762" s="2" t="s">
        <v>27</v>
      </c>
      <c r="J762" s="2" t="s">
        <v>28</v>
      </c>
      <c r="K762" s="2" t="s">
        <v>29</v>
      </c>
      <c r="L762" s="2" t="s">
        <v>42</v>
      </c>
      <c r="M762" s="2"/>
      <c r="P762">
        <f t="shared" si="25"/>
        <v>0</v>
      </c>
      <c r="R762" t="e">
        <f t="shared" si="26"/>
        <v>#VALUE!</v>
      </c>
    </row>
    <row r="763" spans="1:18" ht="28.5" x14ac:dyDescent="0.45">
      <c r="A763" s="4" t="s">
        <v>10</v>
      </c>
      <c r="B763" s="5">
        <v>893947.08539999998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P763">
        <f t="shared" si="25"/>
        <v>893947.08539999998</v>
      </c>
      <c r="R763">
        <f t="shared" si="26"/>
        <v>1</v>
      </c>
    </row>
    <row r="764" spans="1:18" ht="28.5" x14ac:dyDescent="0.45">
      <c r="A764" s="4" t="s">
        <v>11</v>
      </c>
      <c r="B764" s="5">
        <v>2188479.2110000001</v>
      </c>
      <c r="C764" s="5">
        <v>124298.23149999999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P764">
        <f t="shared" si="25"/>
        <v>2312777.4424999999</v>
      </c>
      <c r="R764">
        <f t="shared" si="26"/>
        <v>0.94625586136570083</v>
      </c>
    </row>
    <row r="765" spans="1:18" ht="28.5" x14ac:dyDescent="0.45">
      <c r="A765" s="4" t="s">
        <v>12</v>
      </c>
      <c r="B765" s="5">
        <v>190712.76190000001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P765">
        <f t="shared" si="25"/>
        <v>190712.76190000001</v>
      </c>
      <c r="R765">
        <f t="shared" si="26"/>
        <v>1</v>
      </c>
    </row>
    <row r="766" spans="1:18" ht="28.5" x14ac:dyDescent="0.45">
      <c r="A766" s="4" t="s">
        <v>13</v>
      </c>
      <c r="B766" s="5">
        <v>503064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P766">
        <f t="shared" si="25"/>
        <v>503064</v>
      </c>
      <c r="R766">
        <f t="shared" si="26"/>
        <v>1</v>
      </c>
    </row>
    <row r="767" spans="1:18" ht="28.5" x14ac:dyDescent="0.45">
      <c r="A767" s="4" t="s">
        <v>14</v>
      </c>
      <c r="B767" s="5">
        <v>1586177.318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P767">
        <f t="shared" si="25"/>
        <v>1586177.318</v>
      </c>
      <c r="R767">
        <f t="shared" si="26"/>
        <v>1</v>
      </c>
    </row>
    <row r="768" spans="1:18" ht="28.5" x14ac:dyDescent="0.45">
      <c r="A768" s="4" t="s">
        <v>15</v>
      </c>
      <c r="B768" s="5">
        <v>1268169.821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P768">
        <f t="shared" si="25"/>
        <v>1268169.821</v>
      </c>
      <c r="R768">
        <f t="shared" si="26"/>
        <v>1</v>
      </c>
    </row>
    <row r="769" spans="1:18" ht="28.5" x14ac:dyDescent="0.45">
      <c r="A769" s="4" t="s">
        <v>16</v>
      </c>
      <c r="B769" s="5">
        <v>859688.28570000001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P769">
        <f t="shared" si="25"/>
        <v>859688.28570000001</v>
      </c>
      <c r="R769">
        <f t="shared" si="26"/>
        <v>1</v>
      </c>
    </row>
    <row r="770" spans="1:18" ht="28.5" x14ac:dyDescent="0.45">
      <c r="A770" s="4" t="s">
        <v>17</v>
      </c>
      <c r="B770" s="5">
        <v>858273.14430000004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P770">
        <f t="shared" si="25"/>
        <v>858273.14430000004</v>
      </c>
      <c r="R770">
        <f t="shared" si="26"/>
        <v>1</v>
      </c>
    </row>
    <row r="771" spans="1:18" ht="28.5" x14ac:dyDescent="0.45">
      <c r="A771" s="4" t="s">
        <v>18</v>
      </c>
      <c r="B771" s="5">
        <v>157794.87349999999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P771">
        <f t="shared" si="25"/>
        <v>157794.87349999999</v>
      </c>
      <c r="R771">
        <f t="shared" si="26"/>
        <v>1</v>
      </c>
    </row>
    <row r="772" spans="1:18" ht="28.5" x14ac:dyDescent="0.45">
      <c r="A772" s="4" t="s">
        <v>19</v>
      </c>
      <c r="B772" s="5">
        <v>885975.36840000004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P772">
        <f t="shared" si="25"/>
        <v>885975.36840000004</v>
      </c>
      <c r="R772">
        <f t="shared" si="26"/>
        <v>1</v>
      </c>
    </row>
    <row r="773" spans="1:18" x14ac:dyDescent="0.4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P773">
        <f t="shared" ref="P773:P836" si="27">SUM(B773:G773)</f>
        <v>0</v>
      </c>
      <c r="R773" t="e">
        <f t="shared" ref="R773:R836" si="28">B773/P773</f>
        <v>#DIV/0!</v>
      </c>
    </row>
    <row r="774" spans="1:18" ht="47.25" x14ac:dyDescent="0.5">
      <c r="A774" s="2" t="s">
        <v>21</v>
      </c>
      <c r="B774" s="6">
        <v>1072476.075</v>
      </c>
      <c r="C774" s="6">
        <v>124298.23149999999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P774">
        <f t="shared" si="27"/>
        <v>1196774.3064999999</v>
      </c>
      <c r="R774">
        <f t="shared" si="28"/>
        <v>0.89613895383206077</v>
      </c>
    </row>
    <row r="775" spans="1:18" ht="47.25" x14ac:dyDescent="0.5">
      <c r="A775" s="2" t="s">
        <v>22</v>
      </c>
      <c r="B775" s="6">
        <v>805980.29859999998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P775">
        <f t="shared" si="27"/>
        <v>805980.29859999998</v>
      </c>
      <c r="R775">
        <f t="shared" si="28"/>
        <v>1</v>
      </c>
    </row>
    <row r="776" spans="1:18" ht="47.25" x14ac:dyDescent="0.5">
      <c r="A776" s="2" t="s">
        <v>23</v>
      </c>
      <c r="B776" s="6">
        <v>363521.7475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P776">
        <f t="shared" si="27"/>
        <v>363521.7475</v>
      </c>
      <c r="R776">
        <f t="shared" si="28"/>
        <v>1</v>
      </c>
    </row>
    <row r="777" spans="1:18" ht="47.25" x14ac:dyDescent="0.5">
      <c r="A777" s="2" t="s">
        <v>24</v>
      </c>
      <c r="B777" s="6">
        <v>179691.6526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P777">
        <f t="shared" si="27"/>
        <v>179691.6526</v>
      </c>
      <c r="R777">
        <f t="shared" si="28"/>
        <v>1</v>
      </c>
    </row>
    <row r="778" spans="1:18" x14ac:dyDescent="0.4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P778">
        <f t="shared" si="27"/>
        <v>0</v>
      </c>
      <c r="R778" t="e">
        <f t="shared" si="28"/>
        <v>#DIV/0!</v>
      </c>
    </row>
    <row r="779" spans="1:18" x14ac:dyDescent="0.4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P779">
        <f t="shared" si="27"/>
        <v>0</v>
      </c>
      <c r="R779" t="e">
        <f t="shared" si="28"/>
        <v>#DIV/0!</v>
      </c>
    </row>
    <row r="780" spans="1:18" x14ac:dyDescent="0.4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P780">
        <f t="shared" si="27"/>
        <v>0</v>
      </c>
      <c r="R780" t="e">
        <f t="shared" si="28"/>
        <v>#DIV/0!</v>
      </c>
    </row>
    <row r="781" spans="1:18" x14ac:dyDescent="0.4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P781">
        <f t="shared" si="27"/>
        <v>0</v>
      </c>
      <c r="R781" t="e">
        <f t="shared" si="28"/>
        <v>#DIV/0!</v>
      </c>
    </row>
    <row r="782" spans="1:18" x14ac:dyDescent="0.4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P782">
        <f t="shared" si="27"/>
        <v>0</v>
      </c>
      <c r="R782" t="e">
        <f t="shared" si="28"/>
        <v>#DIV/0!</v>
      </c>
    </row>
    <row r="783" spans="1:18" ht="15.75" x14ac:dyDescent="0.5">
      <c r="A783" s="1" t="s">
        <v>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P783">
        <f t="shared" si="27"/>
        <v>0</v>
      </c>
      <c r="R783" t="e">
        <f t="shared" si="28"/>
        <v>#DIV/0!</v>
      </c>
    </row>
    <row r="784" spans="1:18" ht="15.75" customHeight="1" x14ac:dyDescent="0.5">
      <c r="A784" s="2"/>
      <c r="B784" s="9" t="s">
        <v>63</v>
      </c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2"/>
      <c r="P784">
        <f t="shared" si="27"/>
        <v>0</v>
      </c>
      <c r="R784" t="e">
        <f t="shared" si="28"/>
        <v>#VALUE!</v>
      </c>
    </row>
    <row r="785" spans="1:18" ht="15.75" x14ac:dyDescent="0.5">
      <c r="A785" s="2" t="s">
        <v>2</v>
      </c>
      <c r="B785" s="2" t="s">
        <v>3</v>
      </c>
      <c r="C785" s="2" t="s">
        <v>4</v>
      </c>
      <c r="D785" s="2" t="s">
        <v>5</v>
      </c>
      <c r="E785" s="2" t="s">
        <v>6</v>
      </c>
      <c r="F785" s="2" t="s">
        <v>7</v>
      </c>
      <c r="G785" s="2" t="s">
        <v>8</v>
      </c>
      <c r="H785" s="2" t="s">
        <v>9</v>
      </c>
      <c r="I785" s="2" t="s">
        <v>27</v>
      </c>
      <c r="J785" s="2" t="s">
        <v>28</v>
      </c>
      <c r="K785" s="2" t="s">
        <v>29</v>
      </c>
      <c r="L785" s="2" t="s">
        <v>42</v>
      </c>
      <c r="M785" s="2"/>
      <c r="P785">
        <f t="shared" si="27"/>
        <v>0</v>
      </c>
      <c r="R785" t="e">
        <f t="shared" si="28"/>
        <v>#VALUE!</v>
      </c>
    </row>
    <row r="786" spans="1:18" ht="28.5" x14ac:dyDescent="0.45">
      <c r="A786" s="4" t="s">
        <v>10</v>
      </c>
      <c r="B786" s="5">
        <v>1893572.1410000001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P786">
        <f t="shared" si="27"/>
        <v>1893572.1410000001</v>
      </c>
      <c r="R786">
        <f t="shared" si="28"/>
        <v>1</v>
      </c>
    </row>
    <row r="787" spans="1:18" ht="28.5" x14ac:dyDescent="0.45">
      <c r="A787" s="4" t="s">
        <v>11</v>
      </c>
      <c r="B787" s="5">
        <v>1418840.693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P787">
        <f t="shared" si="27"/>
        <v>1418840.693</v>
      </c>
      <c r="R787">
        <f t="shared" si="28"/>
        <v>1</v>
      </c>
    </row>
    <row r="788" spans="1:18" ht="28.5" x14ac:dyDescent="0.45">
      <c r="A788" s="4" t="s">
        <v>12</v>
      </c>
      <c r="B788" s="5">
        <v>652531.09160000004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P788">
        <f t="shared" si="27"/>
        <v>652531.09160000004</v>
      </c>
      <c r="R788">
        <f t="shared" si="28"/>
        <v>1</v>
      </c>
    </row>
    <row r="789" spans="1:18" ht="28.5" x14ac:dyDescent="0.45">
      <c r="A789" s="4" t="s">
        <v>13</v>
      </c>
      <c r="B789" s="5">
        <v>932164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P789">
        <f t="shared" si="27"/>
        <v>932164</v>
      </c>
      <c r="R789">
        <f t="shared" si="28"/>
        <v>1</v>
      </c>
    </row>
    <row r="790" spans="1:18" ht="28.5" x14ac:dyDescent="0.45">
      <c r="A790" s="4" t="s">
        <v>14</v>
      </c>
      <c r="B790" s="5">
        <v>4133678.1919999998</v>
      </c>
      <c r="C790" s="4"/>
      <c r="D790" s="5">
        <v>34594.236080000002</v>
      </c>
      <c r="E790" s="4"/>
      <c r="F790" s="4"/>
      <c r="G790" s="4"/>
      <c r="H790" s="4"/>
      <c r="I790" s="4"/>
      <c r="J790" s="4"/>
      <c r="K790" s="4"/>
      <c r="L790" s="4"/>
      <c r="M790" s="4"/>
      <c r="P790">
        <f t="shared" si="27"/>
        <v>4168272.42808</v>
      </c>
      <c r="R790">
        <f t="shared" si="28"/>
        <v>0.99170058179332221</v>
      </c>
    </row>
    <row r="791" spans="1:18" ht="28.5" x14ac:dyDescent="0.45">
      <c r="A791" s="4" t="s">
        <v>15</v>
      </c>
      <c r="B791" s="5">
        <v>2913733.8730000001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P791">
        <f t="shared" si="27"/>
        <v>2913733.8730000001</v>
      </c>
      <c r="R791">
        <f t="shared" si="28"/>
        <v>1</v>
      </c>
    </row>
    <row r="792" spans="1:18" ht="28.5" x14ac:dyDescent="0.45">
      <c r="A792" s="4" t="s">
        <v>16</v>
      </c>
      <c r="B792" s="5">
        <v>2030726.7860000001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P792">
        <f t="shared" si="27"/>
        <v>2030726.7860000001</v>
      </c>
      <c r="R792">
        <f t="shared" si="28"/>
        <v>1</v>
      </c>
    </row>
    <row r="793" spans="1:18" ht="28.5" x14ac:dyDescent="0.45">
      <c r="A793" s="4" t="s">
        <v>17</v>
      </c>
      <c r="B793" s="5">
        <v>2105368.3050000002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P793">
        <f t="shared" si="27"/>
        <v>2105368.3050000002</v>
      </c>
      <c r="R793">
        <f t="shared" si="28"/>
        <v>1</v>
      </c>
    </row>
    <row r="794" spans="1:18" ht="28.5" x14ac:dyDescent="0.45">
      <c r="A794" s="4" t="s">
        <v>18</v>
      </c>
      <c r="B794" s="5">
        <v>2877750.9879999999</v>
      </c>
      <c r="C794" s="5">
        <v>19391.642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P794">
        <f t="shared" si="27"/>
        <v>2897142.63</v>
      </c>
      <c r="R794">
        <f t="shared" si="28"/>
        <v>0.99330663192098345</v>
      </c>
    </row>
    <row r="795" spans="1:18" ht="28.5" x14ac:dyDescent="0.45">
      <c r="A795" s="4" t="s">
        <v>19</v>
      </c>
      <c r="B795" s="5">
        <v>3425774.912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P795">
        <f t="shared" si="27"/>
        <v>3425774.912</v>
      </c>
      <c r="R795">
        <f t="shared" si="28"/>
        <v>1</v>
      </c>
    </row>
    <row r="796" spans="1:18" x14ac:dyDescent="0.4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P796">
        <f t="shared" si="27"/>
        <v>0</v>
      </c>
      <c r="R796" t="e">
        <f t="shared" si="28"/>
        <v>#DIV/0!</v>
      </c>
    </row>
    <row r="797" spans="1:18" ht="47.25" x14ac:dyDescent="0.5">
      <c r="A797" s="2" t="s">
        <v>21</v>
      </c>
      <c r="B797" s="6">
        <v>1806157.223</v>
      </c>
      <c r="C797" s="2"/>
      <c r="D797" s="6">
        <v>34594.236080000002</v>
      </c>
      <c r="E797" s="2"/>
      <c r="F797" s="2"/>
      <c r="G797" s="2"/>
      <c r="H797" s="2"/>
      <c r="I797" s="2"/>
      <c r="J797" s="2"/>
      <c r="K797" s="2"/>
      <c r="L797" s="2"/>
      <c r="M797" s="2"/>
      <c r="P797">
        <f t="shared" si="27"/>
        <v>1840751.4590799999</v>
      </c>
      <c r="R797">
        <f t="shared" si="28"/>
        <v>0.98120646005230383</v>
      </c>
    </row>
    <row r="798" spans="1:18" ht="47.25" x14ac:dyDescent="0.5">
      <c r="A798" s="2" t="s">
        <v>22</v>
      </c>
      <c r="B798" s="6">
        <v>2670670.9730000002</v>
      </c>
      <c r="C798" s="6">
        <v>19391.642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P798">
        <f t="shared" si="27"/>
        <v>2690062.6150000002</v>
      </c>
      <c r="R798">
        <f t="shared" si="28"/>
        <v>0.9927913789471402</v>
      </c>
    </row>
    <row r="799" spans="1:18" ht="47.25" x14ac:dyDescent="0.5">
      <c r="A799" s="2" t="s">
        <v>23</v>
      </c>
      <c r="B799" s="6">
        <v>619262.73609999998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P799">
        <f t="shared" si="27"/>
        <v>619262.73609999998</v>
      </c>
      <c r="R799">
        <f t="shared" si="28"/>
        <v>1</v>
      </c>
    </row>
    <row r="800" spans="1:18" ht="47.25" x14ac:dyDescent="0.5">
      <c r="A800" s="2" t="s">
        <v>24</v>
      </c>
      <c r="B800" s="6">
        <v>264692.21130000002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P800">
        <f t="shared" si="27"/>
        <v>264692.21130000002</v>
      </c>
      <c r="R800">
        <f t="shared" si="28"/>
        <v>1</v>
      </c>
    </row>
    <row r="801" spans="1:18" x14ac:dyDescent="0.4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P801">
        <f t="shared" si="27"/>
        <v>0</v>
      </c>
      <c r="R801" t="e">
        <f t="shared" si="28"/>
        <v>#DIV/0!</v>
      </c>
    </row>
    <row r="802" spans="1:18" x14ac:dyDescent="0.4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P802">
        <f t="shared" si="27"/>
        <v>0</v>
      </c>
      <c r="R802" t="e">
        <f t="shared" si="28"/>
        <v>#DIV/0!</v>
      </c>
    </row>
    <row r="803" spans="1:18" x14ac:dyDescent="0.4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P803">
        <f t="shared" si="27"/>
        <v>0</v>
      </c>
      <c r="R803" t="e">
        <f t="shared" si="28"/>
        <v>#DIV/0!</v>
      </c>
    </row>
    <row r="804" spans="1:18" x14ac:dyDescent="0.4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P804">
        <f t="shared" si="27"/>
        <v>0</v>
      </c>
      <c r="R804" t="e">
        <f t="shared" si="28"/>
        <v>#DIV/0!</v>
      </c>
    </row>
    <row r="805" spans="1:18" x14ac:dyDescent="0.4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P805">
        <f t="shared" si="27"/>
        <v>0</v>
      </c>
      <c r="R805" t="e">
        <f t="shared" si="28"/>
        <v>#DIV/0!</v>
      </c>
    </row>
    <row r="806" spans="1:18" ht="15.75" x14ac:dyDescent="0.5">
      <c r="A806" s="1" t="s">
        <v>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P806">
        <f t="shared" si="27"/>
        <v>0</v>
      </c>
      <c r="R806" t="e">
        <f t="shared" si="28"/>
        <v>#DIV/0!</v>
      </c>
    </row>
    <row r="807" spans="1:18" ht="15.75" customHeight="1" x14ac:dyDescent="0.5">
      <c r="A807" s="2"/>
      <c r="B807" s="9" t="s">
        <v>64</v>
      </c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2"/>
      <c r="P807">
        <f t="shared" si="27"/>
        <v>0</v>
      </c>
      <c r="R807" t="e">
        <f t="shared" si="28"/>
        <v>#VALUE!</v>
      </c>
    </row>
    <row r="808" spans="1:18" ht="15.75" x14ac:dyDescent="0.5">
      <c r="A808" s="2" t="s">
        <v>2</v>
      </c>
      <c r="B808" s="2" t="s">
        <v>3</v>
      </c>
      <c r="C808" s="2" t="s">
        <v>4</v>
      </c>
      <c r="D808" s="2" t="s">
        <v>5</v>
      </c>
      <c r="E808" s="2" t="s">
        <v>6</v>
      </c>
      <c r="F808" s="2" t="s">
        <v>7</v>
      </c>
      <c r="G808" s="2" t="s">
        <v>8</v>
      </c>
      <c r="H808" s="2" t="s">
        <v>9</v>
      </c>
      <c r="I808" s="2" t="s">
        <v>27</v>
      </c>
      <c r="J808" s="2" t="s">
        <v>28</v>
      </c>
      <c r="K808" s="2"/>
      <c r="L808" s="2"/>
      <c r="M808" s="2"/>
      <c r="P808">
        <f t="shared" si="27"/>
        <v>0</v>
      </c>
      <c r="R808" t="e">
        <f t="shared" si="28"/>
        <v>#VALUE!</v>
      </c>
    </row>
    <row r="809" spans="1:18" ht="28.5" x14ac:dyDescent="0.45">
      <c r="A809" s="4" t="s">
        <v>10</v>
      </c>
      <c r="B809" s="5">
        <v>121147.7638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P809">
        <f t="shared" si="27"/>
        <v>121147.7638</v>
      </c>
      <c r="R809">
        <f t="shared" si="28"/>
        <v>1</v>
      </c>
    </row>
    <row r="810" spans="1:18" ht="28.5" x14ac:dyDescent="0.45">
      <c r="A810" s="4" t="s">
        <v>11</v>
      </c>
      <c r="B810" s="5">
        <v>225834.96770000001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P810">
        <f t="shared" si="27"/>
        <v>225834.96770000001</v>
      </c>
      <c r="R810">
        <f t="shared" si="28"/>
        <v>1</v>
      </c>
    </row>
    <row r="811" spans="1:18" ht="28.5" x14ac:dyDescent="0.45">
      <c r="A811" s="4" t="s">
        <v>12</v>
      </c>
      <c r="B811" s="5">
        <v>1068956.2339999999</v>
      </c>
      <c r="C811" s="5">
        <v>60483.677660000001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P811">
        <f t="shared" si="27"/>
        <v>1129439.91166</v>
      </c>
      <c r="R811">
        <f t="shared" si="28"/>
        <v>0.94644807834787437</v>
      </c>
    </row>
    <row r="812" spans="1:18" ht="28.5" x14ac:dyDescent="0.45">
      <c r="A812" s="4" t="s">
        <v>13</v>
      </c>
      <c r="B812" s="5">
        <v>274141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P812">
        <f t="shared" si="27"/>
        <v>274141</v>
      </c>
      <c r="R812">
        <f t="shared" si="28"/>
        <v>1</v>
      </c>
    </row>
    <row r="813" spans="1:18" ht="28.5" x14ac:dyDescent="0.45">
      <c r="A813" s="4" t="s">
        <v>14</v>
      </c>
      <c r="B813" s="5">
        <v>660212.23829999997</v>
      </c>
      <c r="C813" s="5">
        <v>52829.218260000001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P813">
        <f t="shared" si="27"/>
        <v>713041.45655999996</v>
      </c>
      <c r="R813">
        <f t="shared" si="28"/>
        <v>0.92591003261595828</v>
      </c>
    </row>
    <row r="814" spans="1:18" ht="28.5" x14ac:dyDescent="0.45">
      <c r="A814" s="4" t="s">
        <v>15</v>
      </c>
      <c r="B814" s="5">
        <v>250361.41469999999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P814">
        <f t="shared" si="27"/>
        <v>250361.41469999999</v>
      </c>
      <c r="R814">
        <f t="shared" si="28"/>
        <v>1</v>
      </c>
    </row>
    <row r="815" spans="1:18" ht="28.5" x14ac:dyDescent="0.45">
      <c r="A815" s="4" t="s">
        <v>16</v>
      </c>
      <c r="B815" s="5">
        <v>1295650.6000000001</v>
      </c>
      <c r="C815" s="5">
        <v>47560.871429999999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P815">
        <f t="shared" si="27"/>
        <v>1343211.4714300002</v>
      </c>
      <c r="R815">
        <f t="shared" si="28"/>
        <v>0.96459167268772195</v>
      </c>
    </row>
    <row r="816" spans="1:18" ht="28.5" x14ac:dyDescent="0.45">
      <c r="A816" s="4" t="s">
        <v>17</v>
      </c>
      <c r="B816" s="5">
        <v>332613.56189999997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P816">
        <f t="shared" si="27"/>
        <v>332613.56189999997</v>
      </c>
      <c r="R816">
        <f t="shared" si="28"/>
        <v>1</v>
      </c>
    </row>
    <row r="817" spans="1:18" ht="28.5" x14ac:dyDescent="0.45">
      <c r="A817" s="4" t="s">
        <v>18</v>
      </c>
      <c r="B817" s="5">
        <v>364576.69689999998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P817">
        <f t="shared" si="27"/>
        <v>364576.69689999998</v>
      </c>
      <c r="R817">
        <f t="shared" si="28"/>
        <v>1</v>
      </c>
    </row>
    <row r="818" spans="1:18" ht="28.5" x14ac:dyDescent="0.45">
      <c r="A818" s="4" t="s">
        <v>19</v>
      </c>
      <c r="B818" s="5">
        <v>201763.31580000001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P818">
        <f t="shared" si="27"/>
        <v>201763.31580000001</v>
      </c>
      <c r="R818">
        <f t="shared" si="28"/>
        <v>1</v>
      </c>
    </row>
    <row r="819" spans="1:18" x14ac:dyDescent="0.4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P819">
        <f t="shared" si="27"/>
        <v>0</v>
      </c>
      <c r="R819" t="e">
        <f t="shared" si="28"/>
        <v>#DIV/0!</v>
      </c>
    </row>
    <row r="820" spans="1:18" ht="47.25" x14ac:dyDescent="0.5">
      <c r="A820" s="2" t="s">
        <v>21</v>
      </c>
      <c r="B820" s="6">
        <v>470058.44089999999</v>
      </c>
      <c r="C820" s="6">
        <v>56656.447959999998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P820">
        <f t="shared" si="27"/>
        <v>526714.88885999995</v>
      </c>
      <c r="R820">
        <f t="shared" si="28"/>
        <v>0.89243431473405876</v>
      </c>
    </row>
    <row r="821" spans="1:18" ht="47.25" x14ac:dyDescent="0.5">
      <c r="A821" s="2" t="s">
        <v>22</v>
      </c>
      <c r="B821" s="6">
        <v>488993.11790000001</v>
      </c>
      <c r="C821" s="6">
        <v>47560.871429999999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P821">
        <f t="shared" si="27"/>
        <v>536553.98933000001</v>
      </c>
      <c r="R821">
        <f t="shared" si="28"/>
        <v>0.91135864726420224</v>
      </c>
    </row>
    <row r="822" spans="1:18" ht="47.25" x14ac:dyDescent="0.5">
      <c r="A822" s="2" t="s">
        <v>23</v>
      </c>
      <c r="B822" s="6">
        <v>175300.3769</v>
      </c>
      <c r="C822" s="6">
        <v>3827.2296959999999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P822">
        <f t="shared" si="27"/>
        <v>179127.606596</v>
      </c>
      <c r="R822">
        <f t="shared" si="28"/>
        <v>0.97863405999371256</v>
      </c>
    </row>
    <row r="823" spans="1:18" ht="47.25" x14ac:dyDescent="0.5">
      <c r="A823" s="2" t="s">
        <v>24</v>
      </c>
      <c r="B823" s="6">
        <v>203724.8578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P823">
        <f t="shared" si="27"/>
        <v>203724.8578</v>
      </c>
      <c r="R823">
        <f t="shared" si="28"/>
        <v>1</v>
      </c>
    </row>
    <row r="824" spans="1:18" x14ac:dyDescent="0.4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P824">
        <f t="shared" si="27"/>
        <v>0</v>
      </c>
      <c r="R824" t="e">
        <f t="shared" si="28"/>
        <v>#DIV/0!</v>
      </c>
    </row>
    <row r="825" spans="1:18" x14ac:dyDescent="0.4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P825">
        <f t="shared" si="27"/>
        <v>0</v>
      </c>
      <c r="R825" t="e">
        <f t="shared" si="28"/>
        <v>#DIV/0!</v>
      </c>
    </row>
    <row r="826" spans="1:18" x14ac:dyDescent="0.4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P826">
        <f t="shared" si="27"/>
        <v>0</v>
      </c>
      <c r="R826" t="e">
        <f t="shared" si="28"/>
        <v>#DIV/0!</v>
      </c>
    </row>
    <row r="827" spans="1:18" x14ac:dyDescent="0.4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P827">
        <f t="shared" si="27"/>
        <v>0</v>
      </c>
      <c r="R827" t="e">
        <f t="shared" si="28"/>
        <v>#DIV/0!</v>
      </c>
    </row>
    <row r="828" spans="1:18" x14ac:dyDescent="0.4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P828">
        <f t="shared" si="27"/>
        <v>0</v>
      </c>
      <c r="R828" t="e">
        <f t="shared" si="28"/>
        <v>#DIV/0!</v>
      </c>
    </row>
    <row r="829" spans="1:18" ht="15.75" x14ac:dyDescent="0.5">
      <c r="A829" s="1" t="s">
        <v>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P829">
        <f t="shared" si="27"/>
        <v>0</v>
      </c>
      <c r="R829" t="e">
        <f t="shared" si="28"/>
        <v>#DIV/0!</v>
      </c>
    </row>
    <row r="830" spans="1:18" ht="15.75" customHeight="1" x14ac:dyDescent="0.5">
      <c r="A830" s="2"/>
      <c r="B830" s="9" t="s">
        <v>65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2"/>
      <c r="P830">
        <f t="shared" si="27"/>
        <v>0</v>
      </c>
      <c r="R830" t="e">
        <f t="shared" si="28"/>
        <v>#VALUE!</v>
      </c>
    </row>
    <row r="831" spans="1:18" ht="15.75" x14ac:dyDescent="0.5">
      <c r="A831" s="2" t="s">
        <v>2</v>
      </c>
      <c r="B831" s="2" t="s">
        <v>3</v>
      </c>
      <c r="C831" s="2" t="s">
        <v>4</v>
      </c>
      <c r="D831" s="2" t="s">
        <v>5</v>
      </c>
      <c r="E831" s="2" t="s">
        <v>6</v>
      </c>
      <c r="F831" s="2" t="s">
        <v>7</v>
      </c>
      <c r="G831" s="2" t="s">
        <v>8</v>
      </c>
      <c r="H831" s="2" t="s">
        <v>9</v>
      </c>
      <c r="I831" s="2" t="s">
        <v>27</v>
      </c>
      <c r="J831" s="2" t="s">
        <v>28</v>
      </c>
      <c r="K831" s="2" t="s">
        <v>29</v>
      </c>
      <c r="L831" s="2" t="s">
        <v>42</v>
      </c>
      <c r="M831" s="2"/>
      <c r="P831">
        <f t="shared" si="27"/>
        <v>0</v>
      </c>
      <c r="R831" t="e">
        <f t="shared" si="28"/>
        <v>#VALUE!</v>
      </c>
    </row>
    <row r="832" spans="1:18" ht="28.5" x14ac:dyDescent="0.45">
      <c r="A832" s="4" t="s">
        <v>10</v>
      </c>
      <c r="B832" s="5">
        <v>191119.86929999999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P832">
        <f t="shared" si="27"/>
        <v>191119.86929999999</v>
      </c>
      <c r="R832">
        <f t="shared" si="28"/>
        <v>1</v>
      </c>
    </row>
    <row r="833" spans="1:18" ht="28.5" x14ac:dyDescent="0.45">
      <c r="A833" s="4" t="s">
        <v>11</v>
      </c>
      <c r="B833" s="5">
        <v>621762.76280000003</v>
      </c>
      <c r="C833" s="5">
        <v>43473.825429999997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P833">
        <f t="shared" si="27"/>
        <v>665236.58822999999</v>
      </c>
      <c r="R833">
        <f t="shared" si="28"/>
        <v>0.93464907643509043</v>
      </c>
    </row>
    <row r="834" spans="1:18" ht="28.5" x14ac:dyDescent="0.45">
      <c r="A834" s="4" t="s">
        <v>12</v>
      </c>
      <c r="B834" s="5">
        <v>21774.373629999998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P834">
        <f t="shared" si="27"/>
        <v>21774.373629999998</v>
      </c>
      <c r="R834">
        <f t="shared" si="28"/>
        <v>1</v>
      </c>
    </row>
    <row r="835" spans="1:18" ht="28.5" x14ac:dyDescent="0.45">
      <c r="A835" s="4" t="s">
        <v>13</v>
      </c>
      <c r="B835" s="5">
        <v>127902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P835">
        <f t="shared" si="27"/>
        <v>127902</v>
      </c>
      <c r="R835">
        <f t="shared" si="28"/>
        <v>1</v>
      </c>
    </row>
    <row r="836" spans="1:18" ht="28.5" x14ac:dyDescent="0.45">
      <c r="A836" s="4" t="s">
        <v>14</v>
      </c>
      <c r="B836" s="5">
        <v>255748.00889999999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P836">
        <f t="shared" si="27"/>
        <v>255748.00889999999</v>
      </c>
      <c r="R836">
        <f t="shared" si="28"/>
        <v>1</v>
      </c>
    </row>
    <row r="837" spans="1:18" ht="28.5" x14ac:dyDescent="0.45">
      <c r="A837" s="4" t="s">
        <v>15</v>
      </c>
      <c r="B837" s="5">
        <v>616893.60479999997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P837">
        <f t="shared" ref="P837:P900" si="29">SUM(B837:G837)</f>
        <v>616893.60479999997</v>
      </c>
      <c r="R837">
        <f t="shared" ref="R837:R900" si="30">B837/P837</f>
        <v>1</v>
      </c>
    </row>
    <row r="838" spans="1:18" ht="28.5" x14ac:dyDescent="0.45">
      <c r="A838" s="4" t="s">
        <v>16</v>
      </c>
      <c r="B838" s="5">
        <v>156461.6857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P838">
        <f t="shared" si="29"/>
        <v>156461.6857</v>
      </c>
      <c r="R838">
        <f t="shared" si="30"/>
        <v>1</v>
      </c>
    </row>
    <row r="839" spans="1:18" ht="28.5" x14ac:dyDescent="0.45">
      <c r="A839" s="4" t="s">
        <v>17</v>
      </c>
      <c r="B839" s="5">
        <v>258857.1341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P839">
        <f t="shared" si="29"/>
        <v>258857.1341</v>
      </c>
      <c r="R839">
        <f t="shared" si="30"/>
        <v>1</v>
      </c>
    </row>
    <row r="840" spans="1:18" ht="28.5" x14ac:dyDescent="0.45">
      <c r="A840" s="4" t="s">
        <v>18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P840">
        <f t="shared" si="29"/>
        <v>0</v>
      </c>
      <c r="R840" t="e">
        <f t="shared" si="30"/>
        <v>#DIV/0!</v>
      </c>
    </row>
    <row r="841" spans="1:18" ht="28.5" x14ac:dyDescent="0.45">
      <c r="A841" s="4" t="s">
        <v>19</v>
      </c>
      <c r="B841" s="5">
        <v>232983.386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P841">
        <f t="shared" si="29"/>
        <v>232983.386</v>
      </c>
      <c r="R841">
        <f t="shared" si="30"/>
        <v>1</v>
      </c>
    </row>
    <row r="842" spans="1:18" x14ac:dyDescent="0.4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P842">
        <f t="shared" si="29"/>
        <v>0</v>
      </c>
      <c r="R842" t="e">
        <f t="shared" si="30"/>
        <v>#DIV/0!</v>
      </c>
    </row>
    <row r="843" spans="1:18" ht="47.25" x14ac:dyDescent="0.5">
      <c r="A843" s="2" t="s">
        <v>21</v>
      </c>
      <c r="B843" s="6">
        <v>243661.40289999999</v>
      </c>
      <c r="C843" s="6">
        <v>43473.825429999997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P843">
        <f t="shared" si="29"/>
        <v>287135.22832999995</v>
      </c>
      <c r="R843">
        <f t="shared" si="30"/>
        <v>0.84859459536592918</v>
      </c>
    </row>
    <row r="844" spans="1:18" ht="47.25" x14ac:dyDescent="0.5">
      <c r="A844" s="2" t="s">
        <v>22</v>
      </c>
      <c r="B844" s="6">
        <v>316298.95260000002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P844">
        <f t="shared" si="29"/>
        <v>316298.95260000002</v>
      </c>
      <c r="R844">
        <f t="shared" si="30"/>
        <v>1</v>
      </c>
    </row>
    <row r="845" spans="1:18" ht="47.25" x14ac:dyDescent="0.5">
      <c r="A845" s="2" t="s">
        <v>23</v>
      </c>
      <c r="B845" s="6">
        <v>102103.2395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P845">
        <f t="shared" si="29"/>
        <v>102103.2395</v>
      </c>
      <c r="R845">
        <f t="shared" si="30"/>
        <v>1</v>
      </c>
    </row>
    <row r="846" spans="1:18" ht="47.25" x14ac:dyDescent="0.5">
      <c r="A846" s="2" t="s">
        <v>24</v>
      </c>
      <c r="B846" s="6">
        <v>102528.9158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P846">
        <f t="shared" si="29"/>
        <v>102528.9158</v>
      </c>
      <c r="R846">
        <f t="shared" si="30"/>
        <v>1</v>
      </c>
    </row>
    <row r="847" spans="1:18" x14ac:dyDescent="0.4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P847">
        <f t="shared" si="29"/>
        <v>0</v>
      </c>
      <c r="R847" t="e">
        <f t="shared" si="30"/>
        <v>#DIV/0!</v>
      </c>
    </row>
    <row r="848" spans="1:18" x14ac:dyDescent="0.4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P848">
        <f t="shared" si="29"/>
        <v>0</v>
      </c>
      <c r="R848" t="e">
        <f t="shared" si="30"/>
        <v>#DIV/0!</v>
      </c>
    </row>
    <row r="849" spans="1:18" x14ac:dyDescent="0.4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P849">
        <f t="shared" si="29"/>
        <v>0</v>
      </c>
      <c r="R849" t="e">
        <f t="shared" si="30"/>
        <v>#DIV/0!</v>
      </c>
    </row>
    <row r="850" spans="1:18" x14ac:dyDescent="0.4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P850">
        <f t="shared" si="29"/>
        <v>0</v>
      </c>
      <c r="R850" t="e">
        <f t="shared" si="30"/>
        <v>#DIV/0!</v>
      </c>
    </row>
    <row r="851" spans="1:18" x14ac:dyDescent="0.4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P851">
        <f t="shared" si="29"/>
        <v>0</v>
      </c>
      <c r="R851" t="e">
        <f t="shared" si="30"/>
        <v>#DIV/0!</v>
      </c>
    </row>
    <row r="852" spans="1:18" ht="15.75" x14ac:dyDescent="0.5">
      <c r="A852" s="1" t="s">
        <v>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P852">
        <f t="shared" si="29"/>
        <v>0</v>
      </c>
      <c r="R852" t="e">
        <f t="shared" si="30"/>
        <v>#DIV/0!</v>
      </c>
    </row>
    <row r="853" spans="1:18" ht="15.75" customHeight="1" x14ac:dyDescent="0.5">
      <c r="A853" s="2"/>
      <c r="B853" s="9" t="s">
        <v>66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2"/>
      <c r="P853">
        <f t="shared" si="29"/>
        <v>0</v>
      </c>
      <c r="R853" t="e">
        <f t="shared" si="30"/>
        <v>#VALUE!</v>
      </c>
    </row>
    <row r="854" spans="1:18" ht="15.75" x14ac:dyDescent="0.5">
      <c r="A854" s="2" t="s">
        <v>2</v>
      </c>
      <c r="B854" s="2" t="s">
        <v>3</v>
      </c>
      <c r="C854" s="2" t="s">
        <v>4</v>
      </c>
      <c r="D854" s="2" t="s">
        <v>5</v>
      </c>
      <c r="E854" s="2"/>
      <c r="F854" s="2"/>
      <c r="G854" s="2"/>
      <c r="H854" s="2"/>
      <c r="I854" s="2"/>
      <c r="J854" s="2"/>
      <c r="K854" s="2"/>
      <c r="L854" s="2"/>
      <c r="M854" s="2"/>
      <c r="P854">
        <f t="shared" si="29"/>
        <v>0</v>
      </c>
      <c r="R854" t="e">
        <f t="shared" si="30"/>
        <v>#VALUE!</v>
      </c>
    </row>
    <row r="855" spans="1:18" ht="28.5" x14ac:dyDescent="0.45">
      <c r="A855" s="4" t="s">
        <v>10</v>
      </c>
      <c r="B855" s="5">
        <v>1539102.6780000001</v>
      </c>
      <c r="C855" s="5">
        <v>117458.2613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  <c r="P855">
        <f t="shared" si="29"/>
        <v>1656560.9393</v>
      </c>
      <c r="R855">
        <f t="shared" si="30"/>
        <v>0.92909511596377892</v>
      </c>
    </row>
    <row r="856" spans="1:18" ht="28.5" x14ac:dyDescent="0.45">
      <c r="A856" s="4" t="s">
        <v>11</v>
      </c>
      <c r="B856" s="5">
        <v>1145645.7609999999</v>
      </c>
      <c r="C856" s="5">
        <v>94616.863379999995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P856">
        <f t="shared" si="29"/>
        <v>1240262.6243799999</v>
      </c>
      <c r="R856">
        <f t="shared" si="30"/>
        <v>0.92371223519913903</v>
      </c>
    </row>
    <row r="857" spans="1:18" ht="28.5" x14ac:dyDescent="0.45">
      <c r="A857" s="4" t="s">
        <v>12</v>
      </c>
      <c r="B857" s="5">
        <v>799102.13919999998</v>
      </c>
      <c r="C857" s="5">
        <v>65186.842490000003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P857">
        <f t="shared" si="29"/>
        <v>864288.98168999993</v>
      </c>
      <c r="R857">
        <f t="shared" si="30"/>
        <v>0.92457749216872354</v>
      </c>
    </row>
    <row r="858" spans="1:18" ht="28.5" x14ac:dyDescent="0.45">
      <c r="A858" s="4" t="s">
        <v>13</v>
      </c>
      <c r="B858" s="5">
        <v>580062</v>
      </c>
      <c r="C858" s="5">
        <v>35403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  <c r="P858">
        <f t="shared" si="29"/>
        <v>615465</v>
      </c>
      <c r="R858">
        <f t="shared" si="30"/>
        <v>0.94247763885842417</v>
      </c>
    </row>
    <row r="859" spans="1:18" ht="28.5" x14ac:dyDescent="0.45">
      <c r="A859" s="4" t="s">
        <v>14</v>
      </c>
      <c r="B859" s="5">
        <v>943105.65029999998</v>
      </c>
      <c r="C859" s="5">
        <v>74058.534520000001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P859">
        <f t="shared" si="29"/>
        <v>1017164.18482</v>
      </c>
      <c r="R859">
        <f t="shared" si="30"/>
        <v>0.92719116969980064</v>
      </c>
    </row>
    <row r="860" spans="1:18" ht="28.5" x14ac:dyDescent="0.45">
      <c r="A860" s="4" t="s">
        <v>15</v>
      </c>
      <c r="B860" s="5">
        <v>3445095.4580000001</v>
      </c>
      <c r="C860" s="5">
        <v>246598.3792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P860">
        <f t="shared" si="29"/>
        <v>3691693.8372</v>
      </c>
      <c r="R860">
        <f t="shared" si="30"/>
        <v>0.93320183360951869</v>
      </c>
    </row>
    <row r="861" spans="1:18" ht="28.5" x14ac:dyDescent="0.45">
      <c r="A861" s="4" t="s">
        <v>16</v>
      </c>
      <c r="B861" s="5">
        <v>1616268.3430000001</v>
      </c>
      <c r="C861" s="5">
        <v>114100.0429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P861">
        <f t="shared" si="29"/>
        <v>1730368.3859000001</v>
      </c>
      <c r="R861">
        <f t="shared" si="30"/>
        <v>0.93406025917385549</v>
      </c>
    </row>
    <row r="862" spans="1:18" ht="28.5" x14ac:dyDescent="0.45">
      <c r="A862" s="4" t="s">
        <v>17</v>
      </c>
      <c r="B862" s="5">
        <v>1227981.4080000001</v>
      </c>
      <c r="C862" s="5">
        <v>104850.9396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P862">
        <f t="shared" si="29"/>
        <v>1332832.3476</v>
      </c>
      <c r="R862">
        <f t="shared" si="30"/>
        <v>0.92133223672969633</v>
      </c>
    </row>
    <row r="863" spans="1:18" ht="28.5" x14ac:dyDescent="0.45">
      <c r="A863" s="4" t="s">
        <v>18</v>
      </c>
      <c r="B863" s="5">
        <v>1965995.084</v>
      </c>
      <c r="C863" s="5">
        <v>152810.9785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P863">
        <f t="shared" si="29"/>
        <v>2118806.0625</v>
      </c>
      <c r="R863">
        <f t="shared" si="30"/>
        <v>0.92787873264828358</v>
      </c>
    </row>
    <row r="864" spans="1:18" ht="28.5" x14ac:dyDescent="0.45">
      <c r="A864" s="4" t="s">
        <v>19</v>
      </c>
      <c r="B864" s="5">
        <v>1116082.632</v>
      </c>
      <c r="C864" s="5">
        <v>69401.877189999999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P864">
        <f t="shared" si="29"/>
        <v>1185484.5091899999</v>
      </c>
      <c r="R864">
        <f t="shared" si="30"/>
        <v>0.94145695143885111</v>
      </c>
    </row>
    <row r="865" spans="1:18" x14ac:dyDescent="0.4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P865">
        <f t="shared" si="29"/>
        <v>0</v>
      </c>
      <c r="R865" t="e">
        <f t="shared" si="30"/>
        <v>#DIV/0!</v>
      </c>
    </row>
    <row r="866" spans="1:18" ht="47.25" x14ac:dyDescent="0.5">
      <c r="A866" s="2" t="s">
        <v>21</v>
      </c>
      <c r="B866" s="6">
        <v>1001403.6459999999</v>
      </c>
      <c r="C866" s="6">
        <v>77344.700339999996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P866">
        <f t="shared" si="29"/>
        <v>1078748.3463399999</v>
      </c>
      <c r="R866">
        <f t="shared" si="30"/>
        <v>0.92830144249822799</v>
      </c>
    </row>
    <row r="867" spans="1:18" ht="47.25" x14ac:dyDescent="0.5">
      <c r="A867" s="2" t="s">
        <v>22</v>
      </c>
      <c r="B867" s="6">
        <v>1874284.585</v>
      </c>
      <c r="C867" s="6">
        <v>137552.44349999999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P867">
        <f t="shared" si="29"/>
        <v>2011837.0285</v>
      </c>
      <c r="R867">
        <f t="shared" si="30"/>
        <v>0.93162843632391168</v>
      </c>
    </row>
    <row r="868" spans="1:18" ht="47.25" x14ac:dyDescent="0.5">
      <c r="A868" s="2" t="s">
        <v>23</v>
      </c>
      <c r="B868" s="6">
        <v>163061.24239999999</v>
      </c>
      <c r="C868" s="6">
        <v>13829.577020000001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P868">
        <f t="shared" si="29"/>
        <v>176890.81941999999</v>
      </c>
      <c r="R868">
        <f t="shared" si="30"/>
        <v>0.92181857110874821</v>
      </c>
    </row>
    <row r="869" spans="1:18" ht="47.25" x14ac:dyDescent="0.5">
      <c r="A869" s="2" t="s">
        <v>24</v>
      </c>
      <c r="B869" s="6">
        <v>420416.93550000002</v>
      </c>
      <c r="C869" s="6">
        <v>30321.396840000001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P869">
        <f t="shared" si="29"/>
        <v>450738.33234000002</v>
      </c>
      <c r="R869">
        <f t="shared" si="30"/>
        <v>0.93272949144887007</v>
      </c>
    </row>
    <row r="870" spans="1:18" x14ac:dyDescent="0.4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P870">
        <f t="shared" si="29"/>
        <v>0</v>
      </c>
      <c r="R870" t="e">
        <f t="shared" si="30"/>
        <v>#DIV/0!</v>
      </c>
    </row>
    <row r="871" spans="1:18" x14ac:dyDescent="0.4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P871">
        <f t="shared" si="29"/>
        <v>0</v>
      </c>
      <c r="R871" t="e">
        <f t="shared" si="30"/>
        <v>#DIV/0!</v>
      </c>
    </row>
    <row r="872" spans="1:18" x14ac:dyDescent="0.4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P872">
        <f t="shared" si="29"/>
        <v>0</v>
      </c>
      <c r="R872" t="e">
        <f t="shared" si="30"/>
        <v>#DIV/0!</v>
      </c>
    </row>
    <row r="873" spans="1:18" x14ac:dyDescent="0.4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P873">
        <f t="shared" si="29"/>
        <v>0</v>
      </c>
      <c r="R873" t="e">
        <f t="shared" si="30"/>
        <v>#DIV/0!</v>
      </c>
    </row>
    <row r="874" spans="1:18" x14ac:dyDescent="0.4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P874">
        <f t="shared" si="29"/>
        <v>0</v>
      </c>
      <c r="R874" t="e">
        <f t="shared" si="30"/>
        <v>#DIV/0!</v>
      </c>
    </row>
    <row r="875" spans="1:18" ht="15.75" x14ac:dyDescent="0.5">
      <c r="A875" s="1" t="s">
        <v>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P875">
        <f t="shared" si="29"/>
        <v>0</v>
      </c>
      <c r="R875" t="e">
        <f t="shared" si="30"/>
        <v>#DIV/0!</v>
      </c>
    </row>
    <row r="876" spans="1:18" ht="15.75" customHeight="1" x14ac:dyDescent="0.5">
      <c r="A876" s="2"/>
      <c r="B876" s="9" t="s">
        <v>67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2"/>
      <c r="P876">
        <f t="shared" si="29"/>
        <v>0</v>
      </c>
      <c r="R876" t="e">
        <f t="shared" si="30"/>
        <v>#VALUE!</v>
      </c>
    </row>
    <row r="877" spans="1:18" ht="15.75" x14ac:dyDescent="0.5">
      <c r="A877" s="2" t="s">
        <v>2</v>
      </c>
      <c r="B877" s="2" t="s">
        <v>3</v>
      </c>
      <c r="C877" s="2" t="s">
        <v>4</v>
      </c>
      <c r="D877" s="2" t="s">
        <v>5</v>
      </c>
      <c r="E877" s="2" t="s">
        <v>6</v>
      </c>
      <c r="F877" s="2"/>
      <c r="G877" s="2"/>
      <c r="H877" s="2"/>
      <c r="I877" s="2"/>
      <c r="J877" s="2"/>
      <c r="K877" s="2"/>
      <c r="L877" s="2"/>
      <c r="M877" s="2"/>
      <c r="P877">
        <f t="shared" si="29"/>
        <v>0</v>
      </c>
      <c r="R877" t="e">
        <f t="shared" si="30"/>
        <v>#VALUE!</v>
      </c>
    </row>
    <row r="878" spans="1:18" ht="28.5" x14ac:dyDescent="0.45">
      <c r="A878" s="4" t="s">
        <v>10</v>
      </c>
      <c r="B878" s="5">
        <v>829289655.29999995</v>
      </c>
      <c r="C878" s="5">
        <v>16036248.74</v>
      </c>
      <c r="D878" s="5">
        <v>25807.251260000001</v>
      </c>
      <c r="E878" s="4"/>
      <c r="F878" s="4"/>
      <c r="G878" s="4"/>
      <c r="H878" s="4"/>
      <c r="I878" s="4"/>
      <c r="J878" s="4"/>
      <c r="K878" s="4"/>
      <c r="L878" s="4"/>
      <c r="M878" s="4"/>
      <c r="P878">
        <f t="shared" si="29"/>
        <v>845351711.29126</v>
      </c>
      <c r="R878">
        <f t="shared" si="30"/>
        <v>0.98099955819959772</v>
      </c>
    </row>
    <row r="879" spans="1:18" ht="28.5" x14ac:dyDescent="0.45">
      <c r="A879" s="4" t="s">
        <v>11</v>
      </c>
      <c r="B879" s="5">
        <v>976398266.29999995</v>
      </c>
      <c r="C879" s="5">
        <v>18522172.829999998</v>
      </c>
      <c r="D879" s="5">
        <v>141729.4725</v>
      </c>
      <c r="E879" s="4"/>
      <c r="F879" s="4"/>
      <c r="G879" s="4"/>
      <c r="H879" s="4"/>
      <c r="I879" s="4"/>
      <c r="J879" s="4"/>
      <c r="K879" s="4"/>
      <c r="L879" s="4"/>
      <c r="M879" s="4"/>
      <c r="P879">
        <f t="shared" si="29"/>
        <v>995062168.60249996</v>
      </c>
      <c r="R879">
        <f t="shared" si="30"/>
        <v>0.981243481169913</v>
      </c>
    </row>
    <row r="880" spans="1:18" ht="28.5" x14ac:dyDescent="0.45">
      <c r="A880" s="4" t="s">
        <v>12</v>
      </c>
      <c r="B880" s="5">
        <v>598804829.79999995</v>
      </c>
      <c r="C880" s="5">
        <v>11940283.779999999</v>
      </c>
      <c r="D880" s="5">
        <v>9444.8205130000006</v>
      </c>
      <c r="E880" s="4"/>
      <c r="F880" s="4"/>
      <c r="G880" s="4"/>
      <c r="H880" s="4"/>
      <c r="I880" s="4"/>
      <c r="J880" s="4"/>
      <c r="K880" s="4"/>
      <c r="L880" s="4"/>
      <c r="M880" s="4"/>
      <c r="P880">
        <f t="shared" si="29"/>
        <v>610754558.40051293</v>
      </c>
      <c r="R880">
        <f t="shared" si="30"/>
        <v>0.98043448315505366</v>
      </c>
    </row>
    <row r="881" spans="1:18" ht="28.5" x14ac:dyDescent="0.45">
      <c r="A881" s="4" t="s">
        <v>13</v>
      </c>
      <c r="B881" s="5">
        <v>737194741</v>
      </c>
      <c r="C881" s="5">
        <v>14485092</v>
      </c>
      <c r="D881" s="5">
        <v>46141</v>
      </c>
      <c r="E881" s="4"/>
      <c r="F881" s="4"/>
      <c r="G881" s="4"/>
      <c r="H881" s="4"/>
      <c r="I881" s="4"/>
      <c r="J881" s="4"/>
      <c r="K881" s="4"/>
      <c r="L881" s="4"/>
      <c r="M881" s="4"/>
      <c r="P881">
        <f t="shared" si="29"/>
        <v>751725974</v>
      </c>
      <c r="R881">
        <f t="shared" si="30"/>
        <v>0.98066950790235696</v>
      </c>
    </row>
    <row r="882" spans="1:18" ht="28.5" x14ac:dyDescent="0.45">
      <c r="A882" s="4" t="s">
        <v>14</v>
      </c>
      <c r="B882" s="5">
        <v>1602049044</v>
      </c>
      <c r="C882" s="5">
        <v>30743296.18</v>
      </c>
      <c r="D882" s="5">
        <v>110687.8931</v>
      </c>
      <c r="E882" s="4"/>
      <c r="F882" s="4"/>
      <c r="G882" s="4"/>
      <c r="H882" s="4"/>
      <c r="I882" s="4"/>
      <c r="J882" s="4"/>
      <c r="K882" s="4"/>
      <c r="L882" s="4"/>
      <c r="M882" s="4"/>
      <c r="P882">
        <f t="shared" si="29"/>
        <v>1632903028.0731001</v>
      </c>
      <c r="R882">
        <f t="shared" si="30"/>
        <v>0.98110482769481466</v>
      </c>
    </row>
    <row r="883" spans="1:18" ht="28.5" x14ac:dyDescent="0.45">
      <c r="A883" s="4" t="s">
        <v>15</v>
      </c>
      <c r="B883" s="5">
        <v>2096712135</v>
      </c>
      <c r="C883" s="5">
        <v>41681639.469999999</v>
      </c>
      <c r="D883" s="5">
        <v>268482.29109999997</v>
      </c>
      <c r="E883" s="4"/>
      <c r="F883" s="4"/>
      <c r="G883" s="4"/>
      <c r="H883" s="4"/>
      <c r="I883" s="4"/>
      <c r="J883" s="4"/>
      <c r="K883" s="4"/>
      <c r="L883" s="4"/>
      <c r="M883" s="4"/>
      <c r="P883">
        <f t="shared" si="29"/>
        <v>2138662256.7611001</v>
      </c>
      <c r="R883">
        <f t="shared" si="30"/>
        <v>0.98038487768300941</v>
      </c>
    </row>
    <row r="884" spans="1:18" ht="28.5" x14ac:dyDescent="0.45">
      <c r="A884" s="4" t="s">
        <v>16</v>
      </c>
      <c r="B884" s="5">
        <v>742625343.89999998</v>
      </c>
      <c r="C884" s="5">
        <v>14107643.199999999</v>
      </c>
      <c r="D884" s="5">
        <v>12910.842860000001</v>
      </c>
      <c r="E884" s="4"/>
      <c r="F884" s="4"/>
      <c r="G884" s="4"/>
      <c r="H884" s="4"/>
      <c r="I884" s="4"/>
      <c r="J884" s="4"/>
      <c r="K884" s="4"/>
      <c r="L884" s="4"/>
      <c r="M884" s="4"/>
      <c r="P884">
        <f t="shared" si="29"/>
        <v>756745897.94286001</v>
      </c>
      <c r="R884">
        <f t="shared" si="30"/>
        <v>0.98134042869443316</v>
      </c>
    </row>
    <row r="885" spans="1:18" ht="28.5" x14ac:dyDescent="0.45">
      <c r="A885" s="4" t="s">
        <v>17</v>
      </c>
      <c r="B885" s="5">
        <v>921925670.10000002</v>
      </c>
      <c r="C885" s="5">
        <v>17796038.809999999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  <c r="P885">
        <f t="shared" si="29"/>
        <v>939721708.90999997</v>
      </c>
      <c r="R885">
        <f t="shared" si="30"/>
        <v>0.9810624372713046</v>
      </c>
    </row>
    <row r="886" spans="1:18" ht="28.5" x14ac:dyDescent="0.45">
      <c r="A886" s="4" t="s">
        <v>18</v>
      </c>
      <c r="B886" s="5">
        <v>1120564310</v>
      </c>
      <c r="C886" s="5">
        <v>21817684.550000001</v>
      </c>
      <c r="D886" s="5">
        <v>157909.76130000001</v>
      </c>
      <c r="E886" s="4"/>
      <c r="F886" s="4"/>
      <c r="G886" s="4"/>
      <c r="H886" s="4"/>
      <c r="I886" s="4"/>
      <c r="J886" s="4"/>
      <c r="K886" s="4"/>
      <c r="L886" s="4"/>
      <c r="M886" s="4"/>
      <c r="P886">
        <f t="shared" si="29"/>
        <v>1142539904.3113</v>
      </c>
      <c r="R886">
        <f t="shared" si="30"/>
        <v>0.98076601593661927</v>
      </c>
    </row>
    <row r="887" spans="1:18" ht="28.5" x14ac:dyDescent="0.45">
      <c r="A887" s="4" t="s">
        <v>19</v>
      </c>
      <c r="B887" s="5">
        <v>1239262035</v>
      </c>
      <c r="C887" s="5">
        <v>23716181.07</v>
      </c>
      <c r="D887" s="5">
        <v>176264.35089999999</v>
      </c>
      <c r="E887" s="4"/>
      <c r="F887" s="4"/>
      <c r="G887" s="4"/>
      <c r="H887" s="4"/>
      <c r="I887" s="4"/>
      <c r="J887" s="4"/>
      <c r="K887" s="4"/>
      <c r="L887" s="4"/>
      <c r="M887" s="4"/>
      <c r="P887">
        <f t="shared" si="29"/>
        <v>1263154480.4208999</v>
      </c>
      <c r="R887">
        <f t="shared" si="30"/>
        <v>0.98108509624813378</v>
      </c>
    </row>
    <row r="888" spans="1:18" x14ac:dyDescent="0.4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P888">
        <f t="shared" si="29"/>
        <v>0</v>
      </c>
      <c r="R888" t="e">
        <f t="shared" si="30"/>
        <v>#DIV/0!</v>
      </c>
    </row>
    <row r="889" spans="1:18" ht="47.25" x14ac:dyDescent="0.5">
      <c r="A889" s="2" t="s">
        <v>21</v>
      </c>
      <c r="B889" s="6">
        <v>948747307.29999995</v>
      </c>
      <c r="C889" s="6">
        <v>18345418.699999999</v>
      </c>
      <c r="D889" s="6">
        <v>66762.087469999999</v>
      </c>
      <c r="E889" s="2"/>
      <c r="F889" s="2"/>
      <c r="G889" s="2"/>
      <c r="H889" s="2"/>
      <c r="I889" s="2"/>
      <c r="J889" s="2"/>
      <c r="K889" s="2"/>
      <c r="L889" s="2"/>
      <c r="M889" s="2"/>
      <c r="P889">
        <f t="shared" si="29"/>
        <v>967159488.08747005</v>
      </c>
      <c r="R889">
        <f t="shared" si="30"/>
        <v>0.98096262197263906</v>
      </c>
    </row>
    <row r="890" spans="1:18" ht="47.25" x14ac:dyDescent="0.5">
      <c r="A890" s="2" t="s">
        <v>22</v>
      </c>
      <c r="B890" s="6">
        <v>1224217899</v>
      </c>
      <c r="C890" s="6">
        <v>23823837.420000002</v>
      </c>
      <c r="D890" s="6">
        <v>153891.81159999999</v>
      </c>
      <c r="E890" s="2"/>
      <c r="F890" s="2"/>
      <c r="G890" s="2"/>
      <c r="H890" s="2"/>
      <c r="I890" s="2"/>
      <c r="J890" s="2"/>
      <c r="K890" s="2"/>
      <c r="L890" s="2"/>
      <c r="M890" s="2"/>
      <c r="P890">
        <f t="shared" si="29"/>
        <v>1248195628.2316</v>
      </c>
      <c r="R890">
        <f t="shared" si="30"/>
        <v>0.98079008715519145</v>
      </c>
    </row>
    <row r="891" spans="1:18" ht="47.25" x14ac:dyDescent="0.5">
      <c r="A891" s="2" t="s">
        <v>23</v>
      </c>
      <c r="B891" s="6">
        <v>174506746.40000001</v>
      </c>
      <c r="C891" s="6">
        <v>3278709.7259999998</v>
      </c>
      <c r="D891" s="6">
        <v>25433.621609999998</v>
      </c>
      <c r="E891" s="2"/>
      <c r="F891" s="2"/>
      <c r="G891" s="2"/>
      <c r="H891" s="2"/>
      <c r="I891" s="2"/>
      <c r="J891" s="2"/>
      <c r="K891" s="2"/>
      <c r="L891" s="2"/>
      <c r="M891" s="2"/>
      <c r="P891">
        <f t="shared" si="29"/>
        <v>177810889.74761</v>
      </c>
      <c r="R891">
        <f t="shared" si="30"/>
        <v>0.9814176547212603</v>
      </c>
    </row>
    <row r="892" spans="1:18" ht="47.25" x14ac:dyDescent="0.5">
      <c r="A892" s="2" t="s">
        <v>24</v>
      </c>
      <c r="B892" s="6">
        <v>234043646.09999999</v>
      </c>
      <c r="C892" s="6">
        <v>4762751.9330000002</v>
      </c>
      <c r="D892" s="6">
        <v>52854.58509</v>
      </c>
      <c r="E892" s="2"/>
      <c r="F892" s="2"/>
      <c r="G892" s="2"/>
      <c r="H892" s="2"/>
      <c r="I892" s="2"/>
      <c r="J892" s="2"/>
      <c r="K892" s="2"/>
      <c r="L892" s="2"/>
      <c r="M892" s="2"/>
      <c r="P892">
        <f t="shared" si="29"/>
        <v>238859252.61809</v>
      </c>
      <c r="R892">
        <f t="shared" si="30"/>
        <v>0.97983914600206157</v>
      </c>
    </row>
    <row r="893" spans="1:18" x14ac:dyDescent="0.4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P893">
        <f t="shared" si="29"/>
        <v>0</v>
      </c>
      <c r="R893" t="e">
        <f t="shared" si="30"/>
        <v>#DIV/0!</v>
      </c>
    </row>
    <row r="894" spans="1:18" x14ac:dyDescent="0.4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P894">
        <f t="shared" si="29"/>
        <v>0</v>
      </c>
      <c r="R894" t="e">
        <f t="shared" si="30"/>
        <v>#DIV/0!</v>
      </c>
    </row>
    <row r="895" spans="1:18" x14ac:dyDescent="0.4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P895">
        <f t="shared" si="29"/>
        <v>0</v>
      </c>
      <c r="R895" t="e">
        <f t="shared" si="30"/>
        <v>#DIV/0!</v>
      </c>
    </row>
    <row r="896" spans="1:18" x14ac:dyDescent="0.4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P896">
        <f t="shared" si="29"/>
        <v>0</v>
      </c>
      <c r="R896" t="e">
        <f t="shared" si="30"/>
        <v>#DIV/0!</v>
      </c>
    </row>
    <row r="897" spans="1:20" x14ac:dyDescent="0.4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P897">
        <f t="shared" si="29"/>
        <v>0</v>
      </c>
      <c r="R897" t="e">
        <f t="shared" si="30"/>
        <v>#DIV/0!</v>
      </c>
    </row>
    <row r="898" spans="1:20" ht="15.75" x14ac:dyDescent="0.5">
      <c r="A898" s="1" t="s">
        <v>0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P898">
        <f t="shared" si="29"/>
        <v>0</v>
      </c>
      <c r="R898" t="e">
        <f t="shared" si="30"/>
        <v>#DIV/0!</v>
      </c>
    </row>
    <row r="899" spans="1:20" ht="15.75" customHeight="1" x14ac:dyDescent="0.5">
      <c r="A899" s="2"/>
      <c r="B899" s="9" t="s">
        <v>68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2"/>
      <c r="P899">
        <f t="shared" si="29"/>
        <v>0</v>
      </c>
      <c r="R899" t="e">
        <f t="shared" si="30"/>
        <v>#VALUE!</v>
      </c>
    </row>
    <row r="900" spans="1:20" ht="15.75" x14ac:dyDescent="0.5">
      <c r="A900" s="2" t="s">
        <v>2</v>
      </c>
      <c r="B900" s="2" t="s">
        <v>3</v>
      </c>
      <c r="C900" s="2" t="s">
        <v>4</v>
      </c>
      <c r="D900" s="2" t="s">
        <v>5</v>
      </c>
      <c r="E900" s="2" t="s">
        <v>6</v>
      </c>
      <c r="F900" s="2" t="s">
        <v>7</v>
      </c>
      <c r="G900" s="2"/>
      <c r="H900" s="2"/>
      <c r="I900" s="2"/>
      <c r="J900" s="2"/>
      <c r="K900" s="2"/>
      <c r="L900" s="2"/>
      <c r="M900" s="2"/>
      <c r="P900">
        <f t="shared" si="29"/>
        <v>0</v>
      </c>
      <c r="R900" t="e">
        <f t="shared" si="30"/>
        <v>#VALUE!</v>
      </c>
    </row>
    <row r="901" spans="1:20" ht="28.5" x14ac:dyDescent="0.45">
      <c r="A901" s="4" t="s">
        <v>10</v>
      </c>
      <c r="B901" s="5">
        <v>36138331.390000001</v>
      </c>
      <c r="C901" s="5">
        <v>1281295.6129999999</v>
      </c>
      <c r="D901" s="5">
        <v>514052.48739999998</v>
      </c>
      <c r="E901" s="4"/>
      <c r="F901" s="4"/>
      <c r="G901" s="4"/>
      <c r="H901" s="4"/>
      <c r="I901" s="4"/>
      <c r="J901" s="4"/>
      <c r="K901" s="4"/>
      <c r="L901" s="4"/>
      <c r="M901" s="4"/>
      <c r="P901">
        <f t="shared" ref="P901:P964" si="31">SUM(B901:G901)</f>
        <v>37933679.490400001</v>
      </c>
      <c r="R901">
        <f t="shared" ref="R901:R964" si="32">B901/P901</f>
        <v>0.95267139585406269</v>
      </c>
      <c r="S901">
        <f>C901/P901</f>
        <v>3.3777256259157819E-2</v>
      </c>
      <c r="T901">
        <f>D901/P901</f>
        <v>1.3551347886779423E-2</v>
      </c>
    </row>
    <row r="902" spans="1:20" ht="28.5" x14ac:dyDescent="0.45">
      <c r="A902" s="4" t="s">
        <v>11</v>
      </c>
      <c r="B902" s="5">
        <v>82753697.430000007</v>
      </c>
      <c r="C902" s="5">
        <v>3212818.0359999998</v>
      </c>
      <c r="D902" s="5">
        <v>1907216.1459999999</v>
      </c>
      <c r="E902" s="4"/>
      <c r="F902" s="4"/>
      <c r="G902" s="4"/>
      <c r="H902" s="4"/>
      <c r="I902" s="4"/>
      <c r="J902" s="4"/>
      <c r="K902" s="4"/>
      <c r="L902" s="4"/>
      <c r="M902" s="4"/>
      <c r="P902">
        <f t="shared" si="31"/>
        <v>87873731.612000003</v>
      </c>
      <c r="R902">
        <f t="shared" si="32"/>
        <v>0.94173418963693123</v>
      </c>
      <c r="S902">
        <f t="shared" ref="S902:S910" si="33">C902/P902</f>
        <v>3.6561757160671879E-2</v>
      </c>
      <c r="T902">
        <f t="shared" ref="T902:T910" si="34">D902/P902</f>
        <v>2.1704053202396965E-2</v>
      </c>
    </row>
    <row r="903" spans="1:20" ht="28.5" x14ac:dyDescent="0.45">
      <c r="A903" s="4" t="s">
        <v>12</v>
      </c>
      <c r="B903" s="5">
        <v>21018969</v>
      </c>
      <c r="C903" s="5">
        <v>705764.96699999995</v>
      </c>
      <c r="D903" s="5">
        <v>276009.50919999997</v>
      </c>
      <c r="E903" s="4"/>
      <c r="F903" s="4"/>
      <c r="G903" s="4"/>
      <c r="H903" s="4"/>
      <c r="I903" s="4"/>
      <c r="J903" s="4"/>
      <c r="K903" s="4"/>
      <c r="L903" s="4"/>
      <c r="M903" s="4"/>
      <c r="P903">
        <f t="shared" si="31"/>
        <v>22000743.476199999</v>
      </c>
      <c r="R903">
        <f t="shared" si="32"/>
        <v>0.95537539550597161</v>
      </c>
      <c r="S903">
        <f t="shared" si="33"/>
        <v>3.2079141678256623E-2</v>
      </c>
      <c r="T903">
        <f t="shared" si="34"/>
        <v>1.2545462815771749E-2</v>
      </c>
    </row>
    <row r="904" spans="1:20" ht="28.5" x14ac:dyDescent="0.45">
      <c r="A904" s="4" t="s">
        <v>13</v>
      </c>
      <c r="B904" s="5">
        <v>29685227</v>
      </c>
      <c r="C904" s="5">
        <v>1160686</v>
      </c>
      <c r="D904" s="5">
        <v>425569</v>
      </c>
      <c r="E904" s="4"/>
      <c r="F904" s="4"/>
      <c r="G904" s="4"/>
      <c r="H904" s="4"/>
      <c r="I904" s="4"/>
      <c r="J904" s="4"/>
      <c r="K904" s="4"/>
      <c r="L904" s="4"/>
      <c r="M904" s="4"/>
      <c r="P904">
        <f t="shared" si="31"/>
        <v>31271482</v>
      </c>
      <c r="R904">
        <f t="shared" si="32"/>
        <v>0.94927470978190287</v>
      </c>
      <c r="S904">
        <f t="shared" si="33"/>
        <v>3.7116437270225955E-2</v>
      </c>
      <c r="T904">
        <f t="shared" si="34"/>
        <v>1.3608852947871163E-2</v>
      </c>
    </row>
    <row r="905" spans="1:20" ht="28.5" x14ac:dyDescent="0.45">
      <c r="A905" s="4" t="s">
        <v>14</v>
      </c>
      <c r="B905" s="5">
        <v>54263918.43</v>
      </c>
      <c r="C905" s="5">
        <v>1832842.7039999999</v>
      </c>
      <c r="D905" s="5">
        <v>1481937.7749999999</v>
      </c>
      <c r="E905" s="4"/>
      <c r="F905" s="4"/>
      <c r="G905" s="4"/>
      <c r="H905" s="4"/>
      <c r="I905" s="4"/>
      <c r="J905" s="4"/>
      <c r="K905" s="4"/>
      <c r="L905" s="4"/>
      <c r="M905" s="4"/>
      <c r="P905">
        <f t="shared" si="31"/>
        <v>57578698.909000002</v>
      </c>
      <c r="R905">
        <f t="shared" si="32"/>
        <v>0.94243043796041948</v>
      </c>
      <c r="S905">
        <f t="shared" si="33"/>
        <v>3.1831957628926419E-2</v>
      </c>
      <c r="T905">
        <f t="shared" si="34"/>
        <v>2.573760441065405E-2</v>
      </c>
    </row>
    <row r="906" spans="1:20" ht="28.5" x14ac:dyDescent="0.45">
      <c r="A906" s="4" t="s">
        <v>15</v>
      </c>
      <c r="B906" s="5">
        <v>89471939.930000007</v>
      </c>
      <c r="C906" s="5">
        <v>3507721.9330000002</v>
      </c>
      <c r="D906" s="5">
        <v>1689072.3119999999</v>
      </c>
      <c r="E906" s="4"/>
      <c r="F906" s="4"/>
      <c r="G906" s="4"/>
      <c r="H906" s="4"/>
      <c r="I906" s="4"/>
      <c r="J906" s="4"/>
      <c r="K906" s="4"/>
      <c r="L906" s="4"/>
      <c r="M906" s="4"/>
      <c r="P906">
        <f t="shared" si="31"/>
        <v>94668734.175000012</v>
      </c>
      <c r="R906">
        <f t="shared" si="32"/>
        <v>0.94510548503380787</v>
      </c>
      <c r="S906">
        <f t="shared" si="33"/>
        <v>3.7052591476672711E-2</v>
      </c>
      <c r="T906">
        <f t="shared" si="34"/>
        <v>1.7841923489519393E-2</v>
      </c>
    </row>
    <row r="907" spans="1:20" ht="28.5" x14ac:dyDescent="0.45">
      <c r="A907" s="4" t="s">
        <v>16</v>
      </c>
      <c r="B907" s="5">
        <v>37008611.039999999</v>
      </c>
      <c r="C907" s="5">
        <v>1193133.7</v>
      </c>
      <c r="D907" s="5">
        <v>457970.28570000001</v>
      </c>
      <c r="E907" s="4"/>
      <c r="F907" s="4"/>
      <c r="G907" s="4"/>
      <c r="H907" s="4"/>
      <c r="I907" s="4"/>
      <c r="J907" s="4"/>
      <c r="K907" s="4"/>
      <c r="L907" s="4"/>
      <c r="M907" s="4"/>
      <c r="P907">
        <f t="shared" si="31"/>
        <v>38659715.025700003</v>
      </c>
      <c r="R907">
        <f t="shared" si="32"/>
        <v>0.95729135652959696</v>
      </c>
      <c r="S907">
        <f t="shared" si="33"/>
        <v>3.0862454604407581E-2</v>
      </c>
      <c r="T907">
        <f t="shared" si="34"/>
        <v>1.1846188865995337E-2</v>
      </c>
    </row>
    <row r="908" spans="1:20" ht="28.5" x14ac:dyDescent="0.45">
      <c r="A908" s="4" t="s">
        <v>17</v>
      </c>
      <c r="B908" s="5">
        <v>58656884</v>
      </c>
      <c r="C908" s="5">
        <v>2065977.912</v>
      </c>
      <c r="D908" s="5">
        <v>934840.64890000003</v>
      </c>
      <c r="E908" s="4"/>
      <c r="F908" s="4"/>
      <c r="G908" s="4"/>
      <c r="H908" s="4"/>
      <c r="I908" s="4"/>
      <c r="J908" s="4"/>
      <c r="K908" s="4"/>
      <c r="L908" s="4"/>
      <c r="M908" s="4"/>
      <c r="P908">
        <f t="shared" si="31"/>
        <v>61657702.560900003</v>
      </c>
      <c r="R908">
        <f t="shared" si="32"/>
        <v>0.95133100267665571</v>
      </c>
      <c r="S908">
        <f t="shared" si="33"/>
        <v>3.3507215257646203E-2</v>
      </c>
      <c r="T908">
        <f t="shared" si="34"/>
        <v>1.5161782065698076E-2</v>
      </c>
    </row>
    <row r="909" spans="1:20" ht="28.5" x14ac:dyDescent="0.45">
      <c r="A909" s="4" t="s">
        <v>18</v>
      </c>
      <c r="B909" s="5">
        <v>16138654.15</v>
      </c>
      <c r="C909" s="5">
        <v>557471.32700000005</v>
      </c>
      <c r="D909" s="5">
        <v>288766.9976</v>
      </c>
      <c r="E909" s="4"/>
      <c r="F909" s="4"/>
      <c r="G909" s="4"/>
      <c r="H909" s="4"/>
      <c r="I909" s="4"/>
      <c r="J909" s="4"/>
      <c r="K909" s="4"/>
      <c r="L909" s="4"/>
      <c r="M909" s="4"/>
      <c r="P909">
        <f t="shared" si="31"/>
        <v>16984892.474599998</v>
      </c>
      <c r="R909">
        <f t="shared" si="32"/>
        <v>0.95017699841988978</v>
      </c>
      <c r="S909">
        <f t="shared" si="33"/>
        <v>3.2821598831648105E-2</v>
      </c>
      <c r="T909">
        <f t="shared" si="34"/>
        <v>1.7001402748462239E-2</v>
      </c>
    </row>
    <row r="910" spans="1:20" ht="28.5" x14ac:dyDescent="0.45">
      <c r="A910" s="4" t="s">
        <v>19</v>
      </c>
      <c r="B910" s="5">
        <v>55641506.700000003</v>
      </c>
      <c r="C910" s="5">
        <v>1985198.6140000001</v>
      </c>
      <c r="D910" s="5">
        <v>1022236.825</v>
      </c>
      <c r="E910" s="4"/>
      <c r="F910" s="4"/>
      <c r="G910" s="4"/>
      <c r="H910" s="4"/>
      <c r="I910" s="4"/>
      <c r="J910" s="4"/>
      <c r="K910" s="4"/>
      <c r="L910" s="4"/>
      <c r="M910" s="4"/>
      <c r="P910">
        <f t="shared" si="31"/>
        <v>58648942.139000006</v>
      </c>
      <c r="R910">
        <f t="shared" si="32"/>
        <v>0.94872140350166456</v>
      </c>
      <c r="S910">
        <f t="shared" si="33"/>
        <v>3.3848839238992769E-2</v>
      </c>
      <c r="T910">
        <f t="shared" si="34"/>
        <v>1.7429757259342607E-2</v>
      </c>
    </row>
    <row r="911" spans="1:20" x14ac:dyDescent="0.4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P911">
        <f t="shared" si="31"/>
        <v>0</v>
      </c>
      <c r="R911" t="e">
        <f t="shared" si="32"/>
        <v>#DIV/0!</v>
      </c>
    </row>
    <row r="912" spans="1:20" ht="47.25" x14ac:dyDescent="0.5">
      <c r="A912" s="2" t="s">
        <v>21</v>
      </c>
      <c r="B912" s="6">
        <v>44772028.649999999</v>
      </c>
      <c r="C912" s="6">
        <v>1638681.4639999999</v>
      </c>
      <c r="D912" s="6">
        <v>920956.98360000004</v>
      </c>
      <c r="E912" s="2"/>
      <c r="F912" s="2"/>
      <c r="G912" s="2"/>
      <c r="H912" s="2"/>
      <c r="I912" s="2"/>
      <c r="J912" s="2"/>
      <c r="K912" s="2"/>
      <c r="L912" s="2"/>
      <c r="M912" s="2"/>
      <c r="P912">
        <f t="shared" si="31"/>
        <v>47331667.097599998</v>
      </c>
      <c r="R912">
        <f t="shared" si="32"/>
        <v>0.94592122769895448</v>
      </c>
    </row>
    <row r="913" spans="1:18" ht="47.25" x14ac:dyDescent="0.5">
      <c r="A913" s="2" t="s">
        <v>22</v>
      </c>
      <c r="B913" s="6">
        <v>51383519.170000002</v>
      </c>
      <c r="C913" s="6">
        <v>1861900.6969999999</v>
      </c>
      <c r="D913" s="6">
        <v>878577.41379999998</v>
      </c>
      <c r="E913" s="2"/>
      <c r="F913" s="2"/>
      <c r="G913" s="2"/>
      <c r="H913" s="2"/>
      <c r="I913" s="2"/>
      <c r="J913" s="2"/>
      <c r="K913" s="2"/>
      <c r="L913" s="2"/>
      <c r="M913" s="2"/>
      <c r="P913">
        <f t="shared" si="31"/>
        <v>54123997.2808</v>
      </c>
      <c r="R913">
        <f t="shared" si="32"/>
        <v>0.94936667192960345</v>
      </c>
    </row>
    <row r="914" spans="1:18" ht="47.25" x14ac:dyDescent="0.5">
      <c r="A914" s="2" t="s">
        <v>23</v>
      </c>
      <c r="B914" s="6">
        <v>10952313.199999999</v>
      </c>
      <c r="C914" s="6">
        <v>432558.78409999999</v>
      </c>
      <c r="D914" s="6">
        <v>325141.84230000002</v>
      </c>
      <c r="E914" s="2"/>
      <c r="F914" s="2"/>
      <c r="G914" s="2"/>
      <c r="H914" s="2"/>
      <c r="I914" s="2"/>
      <c r="J914" s="2"/>
      <c r="K914" s="2"/>
      <c r="L914" s="2"/>
      <c r="M914" s="2"/>
      <c r="P914">
        <f t="shared" si="31"/>
        <v>11710013.826399999</v>
      </c>
      <c r="R914">
        <f t="shared" si="32"/>
        <v>0.9352946428900214</v>
      </c>
    </row>
    <row r="915" spans="1:18" ht="47.25" x14ac:dyDescent="0.5">
      <c r="A915" s="2" t="s">
        <v>24</v>
      </c>
      <c r="B915" s="6">
        <v>12187285.550000001</v>
      </c>
      <c r="C915" s="6">
        <v>495699.6421</v>
      </c>
      <c r="D915" s="6">
        <v>245508.88389999999</v>
      </c>
      <c r="E915" s="2"/>
      <c r="F915" s="2"/>
      <c r="G915" s="2"/>
      <c r="H915" s="2"/>
      <c r="I915" s="2"/>
      <c r="J915" s="2"/>
      <c r="K915" s="2"/>
      <c r="L915" s="2"/>
      <c r="M915" s="2"/>
      <c r="P915">
        <f t="shared" si="31"/>
        <v>12928494.076000001</v>
      </c>
      <c r="R915">
        <f t="shared" si="32"/>
        <v>0.94266861077223574</v>
      </c>
    </row>
    <row r="916" spans="1:18" x14ac:dyDescent="0.4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P916">
        <f t="shared" si="31"/>
        <v>0</v>
      </c>
      <c r="R916" t="e">
        <f t="shared" si="32"/>
        <v>#DIV/0!</v>
      </c>
    </row>
    <row r="917" spans="1:18" x14ac:dyDescent="0.4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P917">
        <f t="shared" si="31"/>
        <v>0</v>
      </c>
      <c r="R917" t="e">
        <f t="shared" si="32"/>
        <v>#DIV/0!</v>
      </c>
    </row>
    <row r="918" spans="1:18" x14ac:dyDescent="0.4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P918">
        <f t="shared" si="31"/>
        <v>0</v>
      </c>
      <c r="R918" t="e">
        <f t="shared" si="32"/>
        <v>#DIV/0!</v>
      </c>
    </row>
    <row r="919" spans="1:18" x14ac:dyDescent="0.4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P919">
        <f t="shared" si="31"/>
        <v>0</v>
      </c>
      <c r="R919" t="e">
        <f t="shared" si="32"/>
        <v>#DIV/0!</v>
      </c>
    </row>
    <row r="920" spans="1:18" x14ac:dyDescent="0.4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P920">
        <f t="shared" si="31"/>
        <v>0</v>
      </c>
      <c r="R920" t="e">
        <f t="shared" si="32"/>
        <v>#DIV/0!</v>
      </c>
    </row>
    <row r="921" spans="1:18" ht="15.75" x14ac:dyDescent="0.5">
      <c r="A921" s="1" t="s">
        <v>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P921">
        <f t="shared" si="31"/>
        <v>0</v>
      </c>
      <c r="R921" t="e">
        <f t="shared" si="32"/>
        <v>#DIV/0!</v>
      </c>
    </row>
    <row r="922" spans="1:18" ht="15.75" customHeight="1" x14ac:dyDescent="0.5">
      <c r="A922" s="2"/>
      <c r="B922" s="9" t="s">
        <v>69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2"/>
      <c r="P922">
        <f t="shared" si="31"/>
        <v>0</v>
      </c>
      <c r="R922" t="e">
        <f t="shared" si="32"/>
        <v>#VALUE!</v>
      </c>
    </row>
    <row r="923" spans="1:18" ht="15.75" x14ac:dyDescent="0.5">
      <c r="A923" s="2" t="s">
        <v>2</v>
      </c>
      <c r="B923" s="2" t="s">
        <v>3</v>
      </c>
      <c r="C923" s="2" t="s">
        <v>4</v>
      </c>
      <c r="D923" s="2" t="s">
        <v>5</v>
      </c>
      <c r="E923" s="2" t="s">
        <v>6</v>
      </c>
      <c r="F923" s="2" t="s">
        <v>7</v>
      </c>
      <c r="G923" s="2" t="s">
        <v>8</v>
      </c>
      <c r="H923" s="2" t="s">
        <v>9</v>
      </c>
      <c r="I923" s="2"/>
      <c r="J923" s="2"/>
      <c r="K923" s="2"/>
      <c r="L923" s="2"/>
      <c r="M923" s="2"/>
      <c r="P923">
        <f t="shared" si="31"/>
        <v>0</v>
      </c>
      <c r="R923" t="e">
        <f t="shared" si="32"/>
        <v>#VALUE!</v>
      </c>
    </row>
    <row r="924" spans="1:18" ht="28.5" x14ac:dyDescent="0.45">
      <c r="A924" s="4" t="s">
        <v>10</v>
      </c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P924">
        <f t="shared" si="31"/>
        <v>0</v>
      </c>
      <c r="R924" t="e">
        <f t="shared" si="32"/>
        <v>#DIV/0!</v>
      </c>
    </row>
    <row r="925" spans="1:18" ht="28.5" x14ac:dyDescent="0.45">
      <c r="A925" s="4" t="s">
        <v>11</v>
      </c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P925">
        <f t="shared" si="31"/>
        <v>0</v>
      </c>
      <c r="R925" t="e">
        <f t="shared" si="32"/>
        <v>#DIV/0!</v>
      </c>
    </row>
    <row r="926" spans="1:18" ht="28.5" x14ac:dyDescent="0.45">
      <c r="A926" s="4" t="s">
        <v>12</v>
      </c>
      <c r="B926" s="5">
        <v>91545.787549999994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P926">
        <f t="shared" si="31"/>
        <v>91545.787549999994</v>
      </c>
      <c r="R926">
        <f t="shared" si="32"/>
        <v>1</v>
      </c>
    </row>
    <row r="927" spans="1:18" ht="28.5" x14ac:dyDescent="0.45">
      <c r="A927" s="4" t="s">
        <v>13</v>
      </c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P927">
        <f t="shared" si="31"/>
        <v>0</v>
      </c>
      <c r="R927" t="e">
        <f t="shared" si="32"/>
        <v>#DIV/0!</v>
      </c>
    </row>
    <row r="928" spans="1:18" ht="28.5" x14ac:dyDescent="0.45">
      <c r="A928" s="4" t="s">
        <v>14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P928">
        <f t="shared" si="31"/>
        <v>0</v>
      </c>
      <c r="R928" t="e">
        <f t="shared" si="32"/>
        <v>#DIV/0!</v>
      </c>
    </row>
    <row r="929" spans="1:18" ht="28.5" x14ac:dyDescent="0.45">
      <c r="A929" s="4" t="s">
        <v>15</v>
      </c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P929">
        <f t="shared" si="31"/>
        <v>0</v>
      </c>
      <c r="R929" t="e">
        <f t="shared" si="32"/>
        <v>#DIV/0!</v>
      </c>
    </row>
    <row r="930" spans="1:18" ht="28.5" x14ac:dyDescent="0.45">
      <c r="A930" s="4" t="s">
        <v>16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P930">
        <f t="shared" si="31"/>
        <v>0</v>
      </c>
      <c r="R930" t="e">
        <f t="shared" si="32"/>
        <v>#DIV/0!</v>
      </c>
    </row>
    <row r="931" spans="1:18" ht="28.5" x14ac:dyDescent="0.45">
      <c r="A931" s="4" t="s">
        <v>17</v>
      </c>
      <c r="B931" s="5">
        <v>582412.20059999998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P931">
        <f t="shared" si="31"/>
        <v>582412.20059999998</v>
      </c>
      <c r="R931">
        <f t="shared" si="32"/>
        <v>1</v>
      </c>
    </row>
    <row r="932" spans="1:18" ht="28.5" x14ac:dyDescent="0.45">
      <c r="A932" s="4" t="s">
        <v>18</v>
      </c>
      <c r="B932" s="5">
        <v>857663.05489999999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P932">
        <f t="shared" si="31"/>
        <v>857663.05489999999</v>
      </c>
      <c r="R932">
        <f t="shared" si="32"/>
        <v>1</v>
      </c>
    </row>
    <row r="933" spans="1:18" ht="28.5" x14ac:dyDescent="0.45">
      <c r="A933" s="4" t="s">
        <v>19</v>
      </c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P933">
        <f t="shared" si="31"/>
        <v>0</v>
      </c>
      <c r="R933" t="e">
        <f t="shared" si="32"/>
        <v>#DIV/0!</v>
      </c>
    </row>
    <row r="934" spans="1:18" x14ac:dyDescent="0.4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P934">
        <f t="shared" si="31"/>
        <v>0</v>
      </c>
      <c r="R934" t="e">
        <f t="shared" si="32"/>
        <v>#DIV/0!</v>
      </c>
    </row>
    <row r="935" spans="1:18" ht="47.25" x14ac:dyDescent="0.5">
      <c r="A935" s="2" t="s">
        <v>21</v>
      </c>
      <c r="B935" s="6">
        <v>91545.787549999994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P935">
        <f t="shared" si="31"/>
        <v>91545.787549999994</v>
      </c>
      <c r="R935">
        <f t="shared" si="32"/>
        <v>1</v>
      </c>
    </row>
    <row r="936" spans="1:18" ht="47.25" x14ac:dyDescent="0.5">
      <c r="A936" s="2" t="s">
        <v>22</v>
      </c>
      <c r="B936" s="6">
        <v>720037.62780000002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P936">
        <f t="shared" si="31"/>
        <v>720037.62780000002</v>
      </c>
      <c r="R936">
        <f t="shared" si="32"/>
        <v>1</v>
      </c>
    </row>
    <row r="937" spans="1:18" ht="15.75" x14ac:dyDescent="0.5">
      <c r="A937" s="1" t="s">
        <v>23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P937">
        <f t="shared" si="31"/>
        <v>0</v>
      </c>
      <c r="R937" t="e">
        <f t="shared" si="32"/>
        <v>#DIV/0!</v>
      </c>
    </row>
    <row r="938" spans="1:18" ht="47.25" x14ac:dyDescent="0.5">
      <c r="A938" s="2" t="s">
        <v>24</v>
      </c>
      <c r="B938" s="6">
        <v>137625.4271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P938">
        <f t="shared" si="31"/>
        <v>137625.4271</v>
      </c>
      <c r="R938">
        <f t="shared" si="32"/>
        <v>1</v>
      </c>
    </row>
    <row r="939" spans="1:18" x14ac:dyDescent="0.4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P939">
        <f t="shared" si="31"/>
        <v>0</v>
      </c>
      <c r="R939" t="e">
        <f t="shared" si="32"/>
        <v>#DIV/0!</v>
      </c>
    </row>
    <row r="940" spans="1:18" x14ac:dyDescent="0.4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P940">
        <f t="shared" si="31"/>
        <v>0</v>
      </c>
      <c r="R940" t="e">
        <f t="shared" si="32"/>
        <v>#DIV/0!</v>
      </c>
    </row>
    <row r="941" spans="1:18" x14ac:dyDescent="0.4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P941">
        <f t="shared" si="31"/>
        <v>0</v>
      </c>
      <c r="R941" t="e">
        <f t="shared" si="32"/>
        <v>#DIV/0!</v>
      </c>
    </row>
    <row r="942" spans="1:18" x14ac:dyDescent="0.4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P942">
        <f t="shared" si="31"/>
        <v>0</v>
      </c>
      <c r="R942" t="e">
        <f t="shared" si="32"/>
        <v>#DIV/0!</v>
      </c>
    </row>
    <row r="943" spans="1:18" x14ac:dyDescent="0.4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P943">
        <f t="shared" si="31"/>
        <v>0</v>
      </c>
      <c r="R943" t="e">
        <f t="shared" si="32"/>
        <v>#DIV/0!</v>
      </c>
    </row>
    <row r="944" spans="1:18" ht="15.75" x14ac:dyDescent="0.5">
      <c r="A944" s="1" t="s">
        <v>0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P944">
        <f t="shared" si="31"/>
        <v>0</v>
      </c>
      <c r="R944" t="e">
        <f t="shared" si="32"/>
        <v>#DIV/0!</v>
      </c>
    </row>
    <row r="945" spans="1:18" ht="15.75" customHeight="1" x14ac:dyDescent="0.5">
      <c r="A945" s="2"/>
      <c r="B945" s="9" t="s">
        <v>70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2"/>
      <c r="P945">
        <f t="shared" si="31"/>
        <v>0</v>
      </c>
      <c r="R945" t="e">
        <f t="shared" si="32"/>
        <v>#VALUE!</v>
      </c>
    </row>
    <row r="946" spans="1:18" ht="15.75" x14ac:dyDescent="0.5">
      <c r="A946" s="2" t="s">
        <v>2</v>
      </c>
      <c r="B946" s="2" t="s">
        <v>3</v>
      </c>
      <c r="C946" s="2" t="s">
        <v>4</v>
      </c>
      <c r="D946" s="2" t="s">
        <v>5</v>
      </c>
      <c r="E946" s="2" t="s">
        <v>6</v>
      </c>
      <c r="F946" s="2" t="s">
        <v>7</v>
      </c>
      <c r="G946" s="2" t="s">
        <v>8</v>
      </c>
      <c r="H946" s="2" t="s">
        <v>9</v>
      </c>
      <c r="I946" s="2" t="s">
        <v>27</v>
      </c>
      <c r="J946" s="2" t="s">
        <v>28</v>
      </c>
      <c r="K946" s="2"/>
      <c r="L946" s="2"/>
      <c r="M946" s="2"/>
      <c r="P946">
        <f t="shared" si="31"/>
        <v>0</v>
      </c>
      <c r="R946" t="e">
        <f t="shared" si="32"/>
        <v>#VALUE!</v>
      </c>
    </row>
    <row r="947" spans="1:18" ht="28.5" x14ac:dyDescent="0.45">
      <c r="A947" s="4" t="s">
        <v>10</v>
      </c>
      <c r="B947" s="5">
        <v>6066805.1459999997</v>
      </c>
      <c r="C947" s="5">
        <v>248804.33670000001</v>
      </c>
      <c r="D947" s="5">
        <v>250983.5729</v>
      </c>
      <c r="E947" s="4"/>
      <c r="F947" s="4"/>
      <c r="G947" s="4"/>
      <c r="H947" s="4"/>
      <c r="I947" s="4"/>
      <c r="J947" s="4"/>
      <c r="K947" s="4"/>
      <c r="L947" s="4"/>
      <c r="M947" s="4"/>
      <c r="P947">
        <f t="shared" si="31"/>
        <v>6566593.0555999996</v>
      </c>
      <c r="R947">
        <f t="shared" si="32"/>
        <v>0.92388931286463993</v>
      </c>
    </row>
    <row r="948" spans="1:18" ht="28.5" x14ac:dyDescent="0.45">
      <c r="A948" s="4" t="s">
        <v>11</v>
      </c>
      <c r="B948" s="5">
        <v>7215311.5449999999</v>
      </c>
      <c r="C948" s="5">
        <v>395505.83679999999</v>
      </c>
      <c r="D948" s="5">
        <v>397442.23719999997</v>
      </c>
      <c r="E948" s="4"/>
      <c r="F948" s="4"/>
      <c r="G948" s="4"/>
      <c r="H948" s="4"/>
      <c r="I948" s="4"/>
      <c r="J948" s="4"/>
      <c r="K948" s="4"/>
      <c r="L948" s="4"/>
      <c r="M948" s="4"/>
      <c r="P948">
        <f t="shared" si="31"/>
        <v>8008259.6189999999</v>
      </c>
      <c r="R948">
        <f t="shared" si="32"/>
        <v>0.90098372034309548</v>
      </c>
    </row>
    <row r="949" spans="1:18" ht="28.5" x14ac:dyDescent="0.45">
      <c r="A949" s="4" t="s">
        <v>12</v>
      </c>
      <c r="B949" s="5">
        <v>270823.64840000001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P949">
        <f t="shared" si="31"/>
        <v>270823.64840000001</v>
      </c>
      <c r="R949">
        <f t="shared" si="32"/>
        <v>1</v>
      </c>
    </row>
    <row r="950" spans="1:18" ht="28.5" x14ac:dyDescent="0.45">
      <c r="A950" s="4" t="s">
        <v>13</v>
      </c>
      <c r="B950" s="5">
        <v>840264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P950">
        <f t="shared" si="31"/>
        <v>840264</v>
      </c>
      <c r="R950">
        <f t="shared" si="32"/>
        <v>1</v>
      </c>
    </row>
    <row r="951" spans="1:18" ht="28.5" x14ac:dyDescent="0.45">
      <c r="A951" s="4" t="s">
        <v>14</v>
      </c>
      <c r="B951" s="5">
        <v>3588495.915</v>
      </c>
      <c r="C951" s="5">
        <v>51295.048999999999</v>
      </c>
      <c r="D951" s="5">
        <v>204941.1047</v>
      </c>
      <c r="E951" s="4"/>
      <c r="F951" s="4"/>
      <c r="G951" s="4"/>
      <c r="H951" s="4"/>
      <c r="I951" s="4"/>
      <c r="J951" s="4"/>
      <c r="K951" s="4"/>
      <c r="L951" s="4"/>
      <c r="M951" s="4"/>
      <c r="P951">
        <f t="shared" si="31"/>
        <v>3844732.0687000002</v>
      </c>
      <c r="R951">
        <f t="shared" si="32"/>
        <v>0.93335396352166611</v>
      </c>
    </row>
    <row r="952" spans="1:18" ht="28.5" x14ac:dyDescent="0.45">
      <c r="A952" s="4" t="s">
        <v>15</v>
      </c>
      <c r="B952" s="5">
        <v>8066223.2659999998</v>
      </c>
      <c r="C952" s="5">
        <v>356232.75040000002</v>
      </c>
      <c r="D952" s="5">
        <v>355145.90700000001</v>
      </c>
      <c r="E952" s="4"/>
      <c r="F952" s="4"/>
      <c r="G952" s="4"/>
      <c r="H952" s="4"/>
      <c r="I952" s="4"/>
      <c r="J952" s="4"/>
      <c r="K952" s="4"/>
      <c r="L952" s="4"/>
      <c r="M952" s="4"/>
      <c r="P952">
        <f t="shared" si="31"/>
        <v>8777601.9233999997</v>
      </c>
      <c r="R952">
        <f t="shared" si="32"/>
        <v>0.91895523816094316</v>
      </c>
    </row>
    <row r="953" spans="1:18" ht="28.5" x14ac:dyDescent="0.45">
      <c r="A953" s="4" t="s">
        <v>16</v>
      </c>
      <c r="B953" s="5">
        <v>2277767.2289999998</v>
      </c>
      <c r="C953" s="5">
        <v>22679.42857</v>
      </c>
      <c r="D953" s="4"/>
      <c r="E953" s="4"/>
      <c r="F953" s="4"/>
      <c r="G953" s="4"/>
      <c r="H953" s="4"/>
      <c r="I953" s="4"/>
      <c r="J953" s="4"/>
      <c r="K953" s="4"/>
      <c r="L953" s="4"/>
      <c r="M953" s="4"/>
      <c r="P953">
        <f t="shared" si="31"/>
        <v>2300446.6575699998</v>
      </c>
      <c r="R953">
        <f t="shared" si="32"/>
        <v>0.99014129343300805</v>
      </c>
    </row>
    <row r="954" spans="1:18" ht="28.5" x14ac:dyDescent="0.45">
      <c r="A954" s="4" t="s">
        <v>17</v>
      </c>
      <c r="B954" s="5">
        <v>1817555.38</v>
      </c>
      <c r="C954" s="5">
        <v>20938.53224</v>
      </c>
      <c r="D954" s="4"/>
      <c r="E954" s="4"/>
      <c r="F954" s="4"/>
      <c r="G954" s="4"/>
      <c r="H954" s="4"/>
      <c r="I954" s="4"/>
      <c r="J954" s="4"/>
      <c r="K954" s="4"/>
      <c r="L954" s="4"/>
      <c r="M954" s="4"/>
      <c r="P954">
        <f t="shared" si="31"/>
        <v>1838493.91224</v>
      </c>
      <c r="R954">
        <f t="shared" si="32"/>
        <v>0.98861104075428308</v>
      </c>
    </row>
    <row r="955" spans="1:18" ht="28.5" x14ac:dyDescent="0.45">
      <c r="A955" s="4" t="s">
        <v>18</v>
      </c>
      <c r="B955" s="5">
        <v>1782646.31</v>
      </c>
      <c r="C955" s="5">
        <v>44733.05012</v>
      </c>
      <c r="D955" s="5">
        <v>46406.548929999997</v>
      </c>
      <c r="E955" s="4"/>
      <c r="F955" s="4"/>
      <c r="G955" s="4"/>
      <c r="H955" s="4"/>
      <c r="I955" s="4"/>
      <c r="J955" s="4"/>
      <c r="K955" s="4"/>
      <c r="L955" s="4"/>
      <c r="M955" s="4"/>
      <c r="P955">
        <f t="shared" si="31"/>
        <v>1873785.9090500001</v>
      </c>
      <c r="R955">
        <f t="shared" si="32"/>
        <v>0.95136071916764098</v>
      </c>
    </row>
    <row r="956" spans="1:18" ht="28.5" x14ac:dyDescent="0.45">
      <c r="A956" s="4" t="s">
        <v>19</v>
      </c>
      <c r="B956" s="5">
        <v>2560045.7540000002</v>
      </c>
      <c r="C956" s="4"/>
      <c r="D956" s="5">
        <v>85731.877189999999</v>
      </c>
      <c r="E956" s="4"/>
      <c r="F956" s="4"/>
      <c r="G956" s="4"/>
      <c r="H956" s="4"/>
      <c r="I956" s="4"/>
      <c r="J956" s="4"/>
      <c r="K956" s="4"/>
      <c r="L956" s="4"/>
      <c r="M956" s="4"/>
      <c r="P956">
        <f t="shared" si="31"/>
        <v>2645777.6311900001</v>
      </c>
      <c r="R956">
        <f t="shared" si="32"/>
        <v>0.96759671856797735</v>
      </c>
    </row>
    <row r="957" spans="1:18" x14ac:dyDescent="0.4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P957">
        <f t="shared" si="31"/>
        <v>0</v>
      </c>
      <c r="R957" t="e">
        <f t="shared" si="32"/>
        <v>#DIV/0!</v>
      </c>
    </row>
    <row r="958" spans="1:18" ht="47.25" x14ac:dyDescent="0.5">
      <c r="A958" s="2" t="s">
        <v>21</v>
      </c>
      <c r="B958" s="6">
        <v>3596340.051</v>
      </c>
      <c r="C958" s="6">
        <v>231868.4075</v>
      </c>
      <c r="D958" s="6">
        <v>284455.63819999999</v>
      </c>
      <c r="E958" s="2"/>
      <c r="F958" s="2"/>
      <c r="G958" s="2"/>
      <c r="H958" s="2"/>
      <c r="I958" s="2"/>
      <c r="J958" s="2"/>
      <c r="K958" s="2"/>
      <c r="L958" s="2"/>
      <c r="M958" s="2"/>
      <c r="P958">
        <f t="shared" si="31"/>
        <v>4112664.0967000001</v>
      </c>
      <c r="R958">
        <f t="shared" si="32"/>
        <v>0.87445508955756968</v>
      </c>
    </row>
    <row r="959" spans="1:18" ht="47.25" x14ac:dyDescent="0.5">
      <c r="A959" s="2" t="s">
        <v>22</v>
      </c>
      <c r="B959" s="6">
        <v>3300847.588</v>
      </c>
      <c r="C959" s="6">
        <v>111145.9403</v>
      </c>
      <c r="D959" s="6">
        <v>162428.111</v>
      </c>
      <c r="E959" s="2"/>
      <c r="F959" s="2"/>
      <c r="G959" s="2"/>
      <c r="H959" s="2"/>
      <c r="I959" s="2"/>
      <c r="J959" s="2"/>
      <c r="K959" s="2"/>
      <c r="L959" s="2"/>
      <c r="M959" s="2"/>
      <c r="P959">
        <f t="shared" si="31"/>
        <v>3574421.6392999999</v>
      </c>
      <c r="R959">
        <f t="shared" si="32"/>
        <v>0.92346340781621516</v>
      </c>
    </row>
    <row r="960" spans="1:18" ht="47.25" x14ac:dyDescent="0.5">
      <c r="A960" s="2" t="s">
        <v>23</v>
      </c>
      <c r="B960" s="6">
        <v>1375776.6629999999</v>
      </c>
      <c r="C960" s="6">
        <v>99725.265750000006</v>
      </c>
      <c r="D960" s="6">
        <v>58035.781710000003</v>
      </c>
      <c r="E960" s="2"/>
      <c r="F960" s="2"/>
      <c r="G960" s="2"/>
      <c r="H960" s="2"/>
      <c r="I960" s="2"/>
      <c r="J960" s="2"/>
      <c r="K960" s="2"/>
      <c r="L960" s="2"/>
      <c r="M960" s="2"/>
      <c r="P960">
        <f t="shared" si="31"/>
        <v>1533537.71046</v>
      </c>
      <c r="R960">
        <f t="shared" si="32"/>
        <v>0.89712607235939568</v>
      </c>
    </row>
    <row r="961" spans="1:18" ht="47.25" x14ac:dyDescent="0.5">
      <c r="A961" s="2" t="s">
        <v>24</v>
      </c>
      <c r="B961" s="6">
        <v>1200195.3389999999</v>
      </c>
      <c r="C961" s="6">
        <v>81874.862150000001</v>
      </c>
      <c r="D961" s="6">
        <v>97025.309429999994</v>
      </c>
      <c r="E961" s="2"/>
      <c r="F961" s="2"/>
      <c r="G961" s="2"/>
      <c r="H961" s="2"/>
      <c r="I961" s="2"/>
      <c r="J961" s="2"/>
      <c r="K961" s="2"/>
      <c r="L961" s="2"/>
      <c r="M961" s="2"/>
      <c r="P961">
        <f t="shared" si="31"/>
        <v>1379095.5105799998</v>
      </c>
      <c r="R961">
        <f t="shared" si="32"/>
        <v>0.87027717064733201</v>
      </c>
    </row>
    <row r="962" spans="1:18" x14ac:dyDescent="0.4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P962">
        <f t="shared" si="31"/>
        <v>0</v>
      </c>
      <c r="R962" t="e">
        <f t="shared" si="32"/>
        <v>#DIV/0!</v>
      </c>
    </row>
    <row r="963" spans="1:18" x14ac:dyDescent="0.4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P963">
        <f t="shared" si="31"/>
        <v>0</v>
      </c>
      <c r="R963" t="e">
        <f t="shared" si="32"/>
        <v>#DIV/0!</v>
      </c>
    </row>
    <row r="964" spans="1:18" x14ac:dyDescent="0.4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P964">
        <f t="shared" si="31"/>
        <v>0</v>
      </c>
      <c r="R964" t="e">
        <f t="shared" si="32"/>
        <v>#DIV/0!</v>
      </c>
    </row>
    <row r="965" spans="1:18" x14ac:dyDescent="0.4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P965">
        <f t="shared" ref="P965:P1028" si="35">SUM(B965:G965)</f>
        <v>0</v>
      </c>
      <c r="R965" t="e">
        <f t="shared" ref="R965:R1028" si="36">B965/P965</f>
        <v>#DIV/0!</v>
      </c>
    </row>
    <row r="966" spans="1:18" x14ac:dyDescent="0.4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P966">
        <f t="shared" si="35"/>
        <v>0</v>
      </c>
      <c r="R966" t="e">
        <f t="shared" si="36"/>
        <v>#DIV/0!</v>
      </c>
    </row>
    <row r="967" spans="1:18" ht="15.75" x14ac:dyDescent="0.5">
      <c r="A967" s="1" t="s">
        <v>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P967">
        <f t="shared" si="35"/>
        <v>0</v>
      </c>
      <c r="R967" t="e">
        <f t="shared" si="36"/>
        <v>#DIV/0!</v>
      </c>
    </row>
    <row r="968" spans="1:18" ht="15.75" customHeight="1" x14ac:dyDescent="0.5">
      <c r="A968" s="2"/>
      <c r="B968" s="9" t="s">
        <v>71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2"/>
      <c r="P968">
        <f t="shared" si="35"/>
        <v>0</v>
      </c>
      <c r="R968" t="e">
        <f t="shared" si="36"/>
        <v>#VALUE!</v>
      </c>
    </row>
    <row r="969" spans="1:18" ht="15.75" x14ac:dyDescent="0.5">
      <c r="A969" s="2" t="s">
        <v>2</v>
      </c>
      <c r="B969" s="2" t="s">
        <v>3</v>
      </c>
      <c r="C969" s="2" t="s">
        <v>4</v>
      </c>
      <c r="D969" s="2" t="s">
        <v>5</v>
      </c>
      <c r="E969" s="2"/>
      <c r="F969" s="2"/>
      <c r="G969" s="2"/>
      <c r="H969" s="2"/>
      <c r="I969" s="2"/>
      <c r="J969" s="2"/>
      <c r="K969" s="2"/>
      <c r="L969" s="2"/>
      <c r="M969" s="2"/>
      <c r="P969">
        <f t="shared" si="35"/>
        <v>0</v>
      </c>
      <c r="R969" t="e">
        <f t="shared" si="36"/>
        <v>#VALUE!</v>
      </c>
    </row>
    <row r="970" spans="1:18" ht="28.5" x14ac:dyDescent="0.45">
      <c r="A970" s="4" t="s">
        <v>10</v>
      </c>
      <c r="B970" s="5">
        <v>8055717.7989999996</v>
      </c>
      <c r="C970" s="5">
        <v>439083.97989999998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  <c r="P970">
        <f t="shared" si="35"/>
        <v>8494801.7788999993</v>
      </c>
      <c r="R970">
        <f t="shared" si="36"/>
        <v>0.94831145077562284</v>
      </c>
    </row>
    <row r="971" spans="1:18" ht="28.5" x14ac:dyDescent="0.45">
      <c r="A971" s="4" t="s">
        <v>11</v>
      </c>
      <c r="B971" s="5">
        <v>6676206.5240000002</v>
      </c>
      <c r="C971" s="5">
        <v>238591.92980000001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  <c r="P971">
        <f t="shared" si="35"/>
        <v>6914798.4538000003</v>
      </c>
      <c r="R971">
        <f t="shared" si="36"/>
        <v>0.96549546145211462</v>
      </c>
    </row>
    <row r="972" spans="1:18" ht="28.5" x14ac:dyDescent="0.45">
      <c r="A972" s="4" t="s">
        <v>12</v>
      </c>
      <c r="B972" s="5">
        <v>8269651.3990000002</v>
      </c>
      <c r="C972" s="5">
        <v>437940.48349999997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P972">
        <f t="shared" si="35"/>
        <v>8707591.8825000003</v>
      </c>
      <c r="R972">
        <f t="shared" si="36"/>
        <v>0.94970590153861634</v>
      </c>
    </row>
    <row r="973" spans="1:18" ht="28.5" x14ac:dyDescent="0.45">
      <c r="A973" s="4" t="s">
        <v>13</v>
      </c>
      <c r="B973" s="5">
        <v>6943117</v>
      </c>
      <c r="C973" s="5">
        <v>308537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  <c r="P973">
        <f t="shared" si="35"/>
        <v>7251654</v>
      </c>
      <c r="R973">
        <f t="shared" si="36"/>
        <v>0.95745287902594356</v>
      </c>
    </row>
    <row r="974" spans="1:18" ht="28.5" x14ac:dyDescent="0.45">
      <c r="A974" s="4" t="s">
        <v>14</v>
      </c>
      <c r="B974" s="5">
        <v>13990492.279999999</v>
      </c>
      <c r="C974" s="5">
        <v>816407.17819999997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P974">
        <f t="shared" si="35"/>
        <v>14806899.4582</v>
      </c>
      <c r="R974">
        <f t="shared" si="36"/>
        <v>0.94486305654301728</v>
      </c>
    </row>
    <row r="975" spans="1:18" ht="28.5" x14ac:dyDescent="0.45">
      <c r="A975" s="4" t="s">
        <v>15</v>
      </c>
      <c r="B975" s="5">
        <v>23925849.079999998</v>
      </c>
      <c r="C975" s="5">
        <v>1182258.0449999999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  <c r="P975">
        <f t="shared" si="35"/>
        <v>25108107.125</v>
      </c>
      <c r="R975">
        <f t="shared" si="36"/>
        <v>0.95291329453414531</v>
      </c>
    </row>
    <row r="976" spans="1:18" ht="28.5" x14ac:dyDescent="0.45">
      <c r="A976" s="4" t="s">
        <v>16</v>
      </c>
      <c r="B976" s="5">
        <v>8052300.6859999998</v>
      </c>
      <c r="C976" s="5">
        <v>402384.38569999998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P976">
        <f t="shared" si="35"/>
        <v>8454685.0716999993</v>
      </c>
      <c r="R976">
        <f t="shared" si="36"/>
        <v>0.95240693387304476</v>
      </c>
    </row>
    <row r="977" spans="1:18" ht="28.5" x14ac:dyDescent="0.45">
      <c r="A977" s="4" t="s">
        <v>17</v>
      </c>
      <c r="B977" s="5">
        <v>10347853.5</v>
      </c>
      <c r="C977" s="5">
        <v>548812.70420000004</v>
      </c>
      <c r="D977" s="4"/>
      <c r="E977" s="4"/>
      <c r="F977" s="4"/>
      <c r="G977" s="4"/>
      <c r="H977" s="4"/>
      <c r="I977" s="4"/>
      <c r="J977" s="4"/>
      <c r="K977" s="4"/>
      <c r="L977" s="4"/>
      <c r="M977" s="4"/>
      <c r="P977">
        <f t="shared" si="35"/>
        <v>10896666.2042</v>
      </c>
      <c r="R977">
        <f t="shared" si="36"/>
        <v>0.94963480628703978</v>
      </c>
    </row>
    <row r="978" spans="1:18" ht="28.5" x14ac:dyDescent="0.45">
      <c r="A978" s="4" t="s">
        <v>18</v>
      </c>
      <c r="B978" s="5">
        <v>9037788.2579999994</v>
      </c>
      <c r="C978" s="5">
        <v>428896.59669999999</v>
      </c>
      <c r="D978" s="4"/>
      <c r="E978" s="4"/>
      <c r="F978" s="4"/>
      <c r="G978" s="4"/>
      <c r="H978" s="4"/>
      <c r="I978" s="4"/>
      <c r="J978" s="4"/>
      <c r="K978" s="4"/>
      <c r="L978" s="4"/>
      <c r="M978" s="4"/>
      <c r="P978">
        <f t="shared" si="35"/>
        <v>9466684.8546999991</v>
      </c>
      <c r="R978">
        <f t="shared" si="36"/>
        <v>0.95469410852025327</v>
      </c>
    </row>
    <row r="979" spans="1:18" ht="28.5" x14ac:dyDescent="0.45">
      <c r="A979" s="4" t="s">
        <v>19</v>
      </c>
      <c r="B979" s="5">
        <v>12367351.74</v>
      </c>
      <c r="C979" s="5">
        <v>617038.57889999996</v>
      </c>
      <c r="D979" s="4"/>
      <c r="E979" s="4"/>
      <c r="F979" s="4"/>
      <c r="G979" s="4"/>
      <c r="H979" s="4"/>
      <c r="I979" s="4"/>
      <c r="J979" s="4"/>
      <c r="K979" s="4"/>
      <c r="L979" s="4"/>
      <c r="M979" s="4"/>
      <c r="P979">
        <f t="shared" si="35"/>
        <v>12984390.3189</v>
      </c>
      <c r="R979">
        <f t="shared" si="36"/>
        <v>0.9524784326606508</v>
      </c>
    </row>
    <row r="980" spans="1:18" x14ac:dyDescent="0.4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P980">
        <f t="shared" si="35"/>
        <v>0</v>
      </c>
      <c r="R980" t="e">
        <f t="shared" si="36"/>
        <v>#DIV/0!</v>
      </c>
    </row>
    <row r="981" spans="1:18" ht="47.25" x14ac:dyDescent="0.5">
      <c r="A981" s="2" t="s">
        <v>21</v>
      </c>
      <c r="B981" s="6">
        <v>8787037.0010000002</v>
      </c>
      <c r="C981" s="6">
        <v>448112.11430000002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P981">
        <f t="shared" si="35"/>
        <v>9235149.1152999997</v>
      </c>
      <c r="R981">
        <f t="shared" si="36"/>
        <v>0.95147754424911168</v>
      </c>
    </row>
    <row r="982" spans="1:18" ht="47.25" x14ac:dyDescent="0.5">
      <c r="A982" s="2" t="s">
        <v>22</v>
      </c>
      <c r="B982" s="6">
        <v>12746228.65</v>
      </c>
      <c r="C982" s="6">
        <v>635878.06209999998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P982">
        <f t="shared" si="35"/>
        <v>13382106.712100001</v>
      </c>
      <c r="R982">
        <f t="shared" si="36"/>
        <v>0.95248296282639533</v>
      </c>
    </row>
    <row r="983" spans="1:18" ht="47.25" x14ac:dyDescent="0.5">
      <c r="A983" s="2" t="s">
        <v>23</v>
      </c>
      <c r="B983" s="6">
        <v>1336677.014</v>
      </c>
      <c r="C983" s="6">
        <v>99801.338570000007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P983">
        <f t="shared" si="35"/>
        <v>1436478.3525699999</v>
      </c>
      <c r="R983">
        <f t="shared" si="36"/>
        <v>0.93052360420785629</v>
      </c>
    </row>
    <row r="984" spans="1:18" ht="47.25" x14ac:dyDescent="0.5">
      <c r="A984" s="2" t="s">
        <v>24</v>
      </c>
      <c r="B984" s="6">
        <v>2886738.2450000001</v>
      </c>
      <c r="C984" s="6">
        <v>142096.27239999999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P984">
        <f t="shared" si="35"/>
        <v>3028834.5174000002</v>
      </c>
      <c r="R984">
        <f t="shared" si="36"/>
        <v>0.95308549490449623</v>
      </c>
    </row>
    <row r="985" spans="1:18" x14ac:dyDescent="0.4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P985">
        <f t="shared" si="35"/>
        <v>0</v>
      </c>
      <c r="R985" t="e">
        <f t="shared" si="36"/>
        <v>#DIV/0!</v>
      </c>
    </row>
    <row r="986" spans="1:18" x14ac:dyDescent="0.4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P986">
        <f t="shared" si="35"/>
        <v>0</v>
      </c>
      <c r="R986" t="e">
        <f t="shared" si="36"/>
        <v>#DIV/0!</v>
      </c>
    </row>
    <row r="987" spans="1:18" x14ac:dyDescent="0.4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P987">
        <f t="shared" si="35"/>
        <v>0</v>
      </c>
      <c r="R987" t="e">
        <f t="shared" si="36"/>
        <v>#DIV/0!</v>
      </c>
    </row>
    <row r="988" spans="1:18" x14ac:dyDescent="0.4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P988">
        <f t="shared" si="35"/>
        <v>0</v>
      </c>
      <c r="R988" t="e">
        <f t="shared" si="36"/>
        <v>#DIV/0!</v>
      </c>
    </row>
    <row r="989" spans="1:18" x14ac:dyDescent="0.4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P989">
        <f t="shared" si="35"/>
        <v>0</v>
      </c>
      <c r="R989" t="e">
        <f t="shared" si="36"/>
        <v>#DIV/0!</v>
      </c>
    </row>
    <row r="990" spans="1:18" ht="15.75" x14ac:dyDescent="0.5">
      <c r="A990" s="1" t="s">
        <v>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P990">
        <f t="shared" si="35"/>
        <v>0</v>
      </c>
      <c r="R990" t="e">
        <f t="shared" si="36"/>
        <v>#DIV/0!</v>
      </c>
    </row>
    <row r="991" spans="1:18" ht="15.75" customHeight="1" x14ac:dyDescent="0.5">
      <c r="A991" s="2"/>
      <c r="B991" s="9" t="s">
        <v>72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2"/>
      <c r="P991">
        <f t="shared" si="35"/>
        <v>0</v>
      </c>
      <c r="R991" t="e">
        <f t="shared" si="36"/>
        <v>#VALUE!</v>
      </c>
    </row>
    <row r="992" spans="1:18" ht="15.75" x14ac:dyDescent="0.5">
      <c r="A992" s="2" t="s">
        <v>2</v>
      </c>
      <c r="B992" s="2" t="s">
        <v>3</v>
      </c>
      <c r="C992" s="2" t="s">
        <v>4</v>
      </c>
      <c r="D992" s="2" t="s">
        <v>5</v>
      </c>
      <c r="E992" s="2" t="s">
        <v>6</v>
      </c>
      <c r="F992" s="2" t="s">
        <v>7</v>
      </c>
      <c r="G992" s="2" t="s">
        <v>8</v>
      </c>
      <c r="H992" s="2" t="s">
        <v>9</v>
      </c>
      <c r="I992" s="2" t="s">
        <v>27</v>
      </c>
      <c r="J992" s="2" t="s">
        <v>28</v>
      </c>
      <c r="K992" s="2" t="s">
        <v>29</v>
      </c>
      <c r="L992" s="2" t="s">
        <v>42</v>
      </c>
      <c r="M992" s="1" t="s">
        <v>73</v>
      </c>
      <c r="P992">
        <f t="shared" si="35"/>
        <v>0</v>
      </c>
      <c r="R992" t="e">
        <f t="shared" si="36"/>
        <v>#VALUE!</v>
      </c>
    </row>
    <row r="993" spans="1:18" ht="28.5" x14ac:dyDescent="0.45">
      <c r="A993" s="4" t="s">
        <v>10</v>
      </c>
      <c r="B993" s="5">
        <v>1720567.9750000001</v>
      </c>
      <c r="C993" s="5">
        <v>167230.68840000001</v>
      </c>
      <c r="D993" s="4"/>
      <c r="E993" s="4"/>
      <c r="F993" s="4"/>
      <c r="G993" s="4"/>
      <c r="H993" s="4"/>
      <c r="I993" s="4"/>
      <c r="J993" s="4"/>
      <c r="K993" s="4"/>
      <c r="L993" s="4"/>
      <c r="M993" s="4"/>
      <c r="P993">
        <f t="shared" si="35"/>
        <v>1887798.6634000002</v>
      </c>
      <c r="R993">
        <f t="shared" si="36"/>
        <v>0.91141497679693717</v>
      </c>
    </row>
    <row r="994" spans="1:18" ht="28.5" x14ac:dyDescent="0.45">
      <c r="A994" s="4" t="s">
        <v>11</v>
      </c>
      <c r="B994" s="5">
        <v>2365478.5729999999</v>
      </c>
      <c r="C994" s="5">
        <v>257828.61859999999</v>
      </c>
      <c r="D994" s="4"/>
      <c r="E994" s="4"/>
      <c r="F994" s="4"/>
      <c r="G994" s="4"/>
      <c r="H994" s="4"/>
      <c r="I994" s="4"/>
      <c r="J994" s="4"/>
      <c r="K994" s="4"/>
      <c r="L994" s="4"/>
      <c r="M994" s="4"/>
      <c r="P994">
        <f t="shared" si="35"/>
        <v>2623307.1916</v>
      </c>
      <c r="R994">
        <f t="shared" si="36"/>
        <v>0.90171619266489866</v>
      </c>
    </row>
    <row r="995" spans="1:18" ht="28.5" x14ac:dyDescent="0.45">
      <c r="A995" s="4" t="s">
        <v>12</v>
      </c>
      <c r="B995" s="5">
        <v>1760807.2819999999</v>
      </c>
      <c r="C995" s="5">
        <v>175779.3553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  <c r="P995">
        <f t="shared" si="35"/>
        <v>1936586.6372999998</v>
      </c>
      <c r="R995">
        <f t="shared" si="36"/>
        <v>0.90923238242257387</v>
      </c>
    </row>
    <row r="996" spans="1:18" ht="28.5" x14ac:dyDescent="0.45">
      <c r="A996" s="4" t="s">
        <v>13</v>
      </c>
      <c r="B996" s="5">
        <v>1754007</v>
      </c>
      <c r="C996" s="5">
        <v>187387</v>
      </c>
      <c r="D996" s="4"/>
      <c r="E996" s="4"/>
      <c r="F996" s="4"/>
      <c r="G996" s="4"/>
      <c r="H996" s="4"/>
      <c r="I996" s="4"/>
      <c r="J996" s="4"/>
      <c r="K996" s="4"/>
      <c r="L996" s="4"/>
      <c r="M996" s="4"/>
      <c r="P996">
        <f t="shared" si="35"/>
        <v>1941394</v>
      </c>
      <c r="R996">
        <f t="shared" si="36"/>
        <v>0.90347811933074895</v>
      </c>
    </row>
    <row r="997" spans="1:18" ht="28.5" x14ac:dyDescent="0.45">
      <c r="A997" s="4" t="s">
        <v>14</v>
      </c>
      <c r="B997" s="5">
        <v>2139787.5630000001</v>
      </c>
      <c r="C997" s="5">
        <v>218493.88200000001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  <c r="P997">
        <f t="shared" si="35"/>
        <v>2358281.4450000003</v>
      </c>
      <c r="R997">
        <f t="shared" si="36"/>
        <v>0.9073503790384102</v>
      </c>
    </row>
    <row r="998" spans="1:18" ht="28.5" x14ac:dyDescent="0.45">
      <c r="A998" s="4" t="s">
        <v>15</v>
      </c>
      <c r="B998" s="5">
        <v>1805048.7339999999</v>
      </c>
      <c r="C998" s="5">
        <v>182047.55179999999</v>
      </c>
      <c r="D998" s="4"/>
      <c r="E998" s="4"/>
      <c r="F998" s="4"/>
      <c r="G998" s="4"/>
      <c r="H998" s="4"/>
      <c r="I998" s="4"/>
      <c r="J998" s="4"/>
      <c r="K998" s="4"/>
      <c r="L998" s="4"/>
      <c r="M998" s="4"/>
      <c r="P998">
        <f t="shared" si="35"/>
        <v>1987096.2858</v>
      </c>
      <c r="R998">
        <f t="shared" si="36"/>
        <v>0.90838513810280308</v>
      </c>
    </row>
    <row r="999" spans="1:18" ht="28.5" x14ac:dyDescent="0.45">
      <c r="A999" s="4" t="s">
        <v>16</v>
      </c>
      <c r="B999" s="5">
        <v>2504612.2289999998</v>
      </c>
      <c r="C999" s="5">
        <v>239866.4</v>
      </c>
      <c r="D999" s="4"/>
      <c r="E999" s="4"/>
      <c r="F999" s="4"/>
      <c r="G999" s="4"/>
      <c r="H999" s="4"/>
      <c r="I999" s="4"/>
      <c r="J999" s="4"/>
      <c r="K999" s="4"/>
      <c r="L999" s="4"/>
      <c r="M999" s="4"/>
      <c r="P999">
        <f t="shared" si="35"/>
        <v>2744478.6289999997</v>
      </c>
      <c r="R999">
        <f t="shared" si="36"/>
        <v>0.91260037609132361</v>
      </c>
    </row>
    <row r="1000" spans="1:18" ht="28.5" x14ac:dyDescent="0.45">
      <c r="A1000" s="4" t="s">
        <v>17</v>
      </c>
      <c r="B1000" s="5">
        <v>2494334.2110000001</v>
      </c>
      <c r="C1000" s="5">
        <v>222589.14230000001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P1000">
        <f t="shared" si="35"/>
        <v>2716923.3533000001</v>
      </c>
      <c r="R1000">
        <f t="shared" si="36"/>
        <v>0.91807308732885629</v>
      </c>
    </row>
    <row r="1001" spans="1:18" ht="28.5" x14ac:dyDescent="0.45">
      <c r="A1001" s="4" t="s">
        <v>18</v>
      </c>
      <c r="B1001" s="5">
        <v>1747132.754</v>
      </c>
      <c r="C1001" s="5">
        <v>187247.8425</v>
      </c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P1001">
        <f t="shared" si="35"/>
        <v>1934380.5965</v>
      </c>
      <c r="R1001">
        <f t="shared" si="36"/>
        <v>0.9032001029999992</v>
      </c>
    </row>
    <row r="1002" spans="1:18" ht="28.5" x14ac:dyDescent="0.45">
      <c r="A1002" s="4" t="s">
        <v>19</v>
      </c>
      <c r="B1002" s="5">
        <v>1810415.298</v>
      </c>
      <c r="C1002" s="5">
        <v>237501.22810000001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P1002">
        <f t="shared" si="35"/>
        <v>2047916.5260999999</v>
      </c>
      <c r="R1002">
        <f t="shared" si="36"/>
        <v>0.88402787658914439</v>
      </c>
    </row>
    <row r="1003" spans="1:18" x14ac:dyDescent="0.4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P1003">
        <f t="shared" si="35"/>
        <v>0</v>
      </c>
      <c r="R1003" t="e">
        <f t="shared" si="36"/>
        <v>#DIV/0!</v>
      </c>
    </row>
    <row r="1004" spans="1:18" ht="47.25" x14ac:dyDescent="0.5">
      <c r="A1004" s="2" t="s">
        <v>21</v>
      </c>
      <c r="B1004" s="6">
        <v>1948129.679</v>
      </c>
      <c r="C1004" s="6">
        <v>201343.90890000001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P1004">
        <f t="shared" si="35"/>
        <v>2149473.5879000002</v>
      </c>
      <c r="R1004">
        <f t="shared" si="36"/>
        <v>0.90632873554091453</v>
      </c>
    </row>
    <row r="1005" spans="1:18" ht="47.25" x14ac:dyDescent="0.5">
      <c r="A1005" s="2" t="s">
        <v>22</v>
      </c>
      <c r="B1005" s="6">
        <v>2072308.645</v>
      </c>
      <c r="C1005" s="6">
        <v>213850.43290000001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P1005">
        <f t="shared" si="35"/>
        <v>2286159.0778999999</v>
      </c>
      <c r="R1005">
        <f t="shared" si="36"/>
        <v>0.90645863843541596</v>
      </c>
    </row>
    <row r="1006" spans="1:18" ht="47.25" x14ac:dyDescent="0.5">
      <c r="A1006" s="2" t="s">
        <v>23</v>
      </c>
      <c r="B1006" s="6">
        <v>129512.63800000001</v>
      </c>
      <c r="C1006" s="6">
        <v>16578.144530000001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P1006">
        <f t="shared" si="35"/>
        <v>146090.78253</v>
      </c>
      <c r="R1006">
        <f t="shared" si="36"/>
        <v>0.88652162550641656</v>
      </c>
    </row>
    <row r="1007" spans="1:18" ht="47.25" x14ac:dyDescent="0.5">
      <c r="A1007" s="2" t="s">
        <v>24</v>
      </c>
      <c r="B1007" s="6">
        <v>174749.43650000001</v>
      </c>
      <c r="C1007" s="6">
        <v>12311.93885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P1007">
        <f t="shared" si="35"/>
        <v>187061.37535000002</v>
      </c>
      <c r="R1007">
        <f t="shared" si="36"/>
        <v>0.9341823568496499</v>
      </c>
    </row>
    <row r="1008" spans="1:18" x14ac:dyDescent="0.4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P1008">
        <f t="shared" si="35"/>
        <v>0</v>
      </c>
      <c r="R1008" t="e">
        <f t="shared" si="36"/>
        <v>#DIV/0!</v>
      </c>
    </row>
    <row r="1009" spans="1:18" x14ac:dyDescent="0.4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P1009">
        <f t="shared" si="35"/>
        <v>0</v>
      </c>
      <c r="R1009" t="e">
        <f t="shared" si="36"/>
        <v>#DIV/0!</v>
      </c>
    </row>
    <row r="1010" spans="1:18" x14ac:dyDescent="0.4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P1010">
        <f t="shared" si="35"/>
        <v>0</v>
      </c>
      <c r="R1010" t="e">
        <f t="shared" si="36"/>
        <v>#DIV/0!</v>
      </c>
    </row>
    <row r="1011" spans="1:18" x14ac:dyDescent="0.4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P1011">
        <f t="shared" si="35"/>
        <v>0</v>
      </c>
      <c r="R1011" t="e">
        <f t="shared" si="36"/>
        <v>#DIV/0!</v>
      </c>
    </row>
    <row r="1012" spans="1:18" x14ac:dyDescent="0.4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P1012">
        <f t="shared" si="35"/>
        <v>0</v>
      </c>
      <c r="R1012" t="e">
        <f t="shared" si="36"/>
        <v>#DIV/0!</v>
      </c>
    </row>
    <row r="1013" spans="1:18" ht="15.75" x14ac:dyDescent="0.5">
      <c r="A1013" s="1" t="s">
        <v>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P1013">
        <f t="shared" si="35"/>
        <v>0</v>
      </c>
      <c r="R1013" t="e">
        <f t="shared" si="36"/>
        <v>#DIV/0!</v>
      </c>
    </row>
    <row r="1014" spans="1:18" ht="15.75" customHeight="1" x14ac:dyDescent="0.5">
      <c r="A1014" s="2"/>
      <c r="B1014" s="9" t="s">
        <v>74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2"/>
      <c r="P1014">
        <f t="shared" si="35"/>
        <v>0</v>
      </c>
      <c r="R1014" t="e">
        <f t="shared" si="36"/>
        <v>#VALUE!</v>
      </c>
    </row>
    <row r="1015" spans="1:18" ht="15.75" x14ac:dyDescent="0.5">
      <c r="A1015" s="2" t="s">
        <v>2</v>
      </c>
      <c r="B1015" s="2" t="s">
        <v>3</v>
      </c>
      <c r="C1015" s="2" t="s">
        <v>4</v>
      </c>
      <c r="D1015" s="2" t="s">
        <v>5</v>
      </c>
      <c r="E1015" s="2"/>
      <c r="F1015" s="2"/>
      <c r="G1015" s="2"/>
      <c r="H1015" s="2"/>
      <c r="I1015" s="2"/>
      <c r="J1015" s="2"/>
      <c r="K1015" s="2"/>
      <c r="L1015" s="2"/>
      <c r="M1015" s="2"/>
      <c r="P1015">
        <f t="shared" si="35"/>
        <v>0</v>
      </c>
      <c r="R1015" t="e">
        <f t="shared" si="36"/>
        <v>#VALUE!</v>
      </c>
    </row>
    <row r="1016" spans="1:18" ht="28.5" x14ac:dyDescent="0.45">
      <c r="A1016" s="4" t="s">
        <v>10</v>
      </c>
      <c r="B1016" s="5">
        <v>455047.20600000001</v>
      </c>
      <c r="C1016" s="5">
        <v>12791.773870000001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P1016">
        <f t="shared" si="35"/>
        <v>467838.97986999998</v>
      </c>
      <c r="R1016">
        <f t="shared" si="36"/>
        <v>0.97265774247038062</v>
      </c>
    </row>
    <row r="1017" spans="1:18" ht="28.5" x14ac:dyDescent="0.45">
      <c r="A1017" s="4" t="s">
        <v>11</v>
      </c>
      <c r="B1017" s="5">
        <v>212156.4877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P1017">
        <f t="shared" si="35"/>
        <v>212156.4877</v>
      </c>
      <c r="R1017">
        <f t="shared" si="36"/>
        <v>1</v>
      </c>
    </row>
    <row r="1018" spans="1:18" ht="28.5" x14ac:dyDescent="0.45">
      <c r="A1018" s="4" t="s">
        <v>12</v>
      </c>
      <c r="B1018" s="5">
        <v>238065.86079999999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P1018">
        <f t="shared" si="35"/>
        <v>238065.86079999999</v>
      </c>
      <c r="R1018">
        <f t="shared" si="36"/>
        <v>1</v>
      </c>
    </row>
    <row r="1019" spans="1:18" ht="28.5" x14ac:dyDescent="0.45">
      <c r="A1019" s="4" t="s">
        <v>13</v>
      </c>
      <c r="B1019" s="5">
        <v>149953</v>
      </c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P1019">
        <f t="shared" si="35"/>
        <v>149953</v>
      </c>
      <c r="R1019">
        <f t="shared" si="36"/>
        <v>1</v>
      </c>
    </row>
    <row r="1020" spans="1:18" ht="28.5" x14ac:dyDescent="0.45">
      <c r="A1020" s="4" t="s">
        <v>14</v>
      </c>
      <c r="B1020" s="5">
        <v>681978.08689999999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P1020">
        <f t="shared" si="35"/>
        <v>681978.08689999999</v>
      </c>
      <c r="R1020">
        <f t="shared" si="36"/>
        <v>1</v>
      </c>
    </row>
    <row r="1021" spans="1:18" ht="28.5" x14ac:dyDescent="0.45">
      <c r="A1021" s="4" t="s">
        <v>15</v>
      </c>
      <c r="B1021" s="5">
        <v>540639.39170000004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P1021">
        <f t="shared" si="35"/>
        <v>540639.39170000004</v>
      </c>
      <c r="R1021">
        <f t="shared" si="36"/>
        <v>1</v>
      </c>
    </row>
    <row r="1022" spans="1:18" ht="28.5" x14ac:dyDescent="0.45">
      <c r="A1022" s="4" t="s">
        <v>16</v>
      </c>
      <c r="B1022" s="5">
        <v>193960.84289999999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P1022">
        <f t="shared" si="35"/>
        <v>193960.84289999999</v>
      </c>
      <c r="R1022">
        <f t="shared" si="36"/>
        <v>1</v>
      </c>
    </row>
    <row r="1023" spans="1:18" ht="28.5" x14ac:dyDescent="0.45">
      <c r="A1023" s="4" t="s">
        <v>17</v>
      </c>
      <c r="B1023" s="5">
        <v>264530.30300000001</v>
      </c>
      <c r="C1023" s="5">
        <v>12747.297850000001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P1023">
        <f t="shared" si="35"/>
        <v>277277.60084999999</v>
      </c>
      <c r="R1023">
        <f t="shared" si="36"/>
        <v>0.95402694696245616</v>
      </c>
    </row>
    <row r="1024" spans="1:18" ht="28.5" x14ac:dyDescent="0.45">
      <c r="A1024" s="4" t="s">
        <v>18</v>
      </c>
      <c r="B1024" s="5">
        <v>228035.05489999999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P1024">
        <f t="shared" si="35"/>
        <v>228035.05489999999</v>
      </c>
      <c r="R1024">
        <f t="shared" si="36"/>
        <v>1</v>
      </c>
    </row>
    <row r="1025" spans="1:18" ht="28.5" x14ac:dyDescent="0.45">
      <c r="A1025" s="4" t="s">
        <v>19</v>
      </c>
      <c r="B1025" s="5">
        <v>593069.22809999995</v>
      </c>
      <c r="C1025" s="5">
        <v>14978.50877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P1025">
        <f t="shared" si="35"/>
        <v>608047.73686999991</v>
      </c>
      <c r="R1025">
        <f t="shared" si="36"/>
        <v>0.97536622889659341</v>
      </c>
    </row>
    <row r="1026" spans="1:18" x14ac:dyDescent="0.4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P1026">
        <f t="shared" si="35"/>
        <v>0</v>
      </c>
      <c r="R1026" t="e">
        <f t="shared" si="36"/>
        <v>#DIV/0!</v>
      </c>
    </row>
    <row r="1027" spans="1:18" ht="47.25" x14ac:dyDescent="0.5">
      <c r="A1027" s="2" t="s">
        <v>21</v>
      </c>
      <c r="B1027" s="6">
        <v>347440.12829999998</v>
      </c>
      <c r="C1027" s="6">
        <v>12791.773870000001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P1027">
        <f t="shared" si="35"/>
        <v>360231.90216999996</v>
      </c>
      <c r="R1027">
        <f t="shared" si="36"/>
        <v>0.96449016926889697</v>
      </c>
    </row>
    <row r="1028" spans="1:18" ht="47.25" x14ac:dyDescent="0.5">
      <c r="A1028" s="2" t="s">
        <v>22</v>
      </c>
      <c r="B1028" s="6">
        <v>364046.96409999998</v>
      </c>
      <c r="C1028" s="6">
        <v>13862.90331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P1028">
        <f t="shared" si="35"/>
        <v>377909.86741000001</v>
      </c>
      <c r="R1028">
        <f t="shared" si="36"/>
        <v>0.96331690568174566</v>
      </c>
    </row>
    <row r="1029" spans="1:18" ht="47.25" x14ac:dyDescent="0.5">
      <c r="A1029" s="2" t="s">
        <v>23</v>
      </c>
      <c r="B1029" s="6">
        <v>98173.440539999996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P1029">
        <f t="shared" ref="P1029:P1092" si="37">SUM(B1029:G1029)</f>
        <v>98173.440539999996</v>
      </c>
      <c r="R1029">
        <f t="shared" ref="R1029:R1092" si="38">B1029/P1029</f>
        <v>1</v>
      </c>
    </row>
    <row r="1030" spans="1:18" ht="47.25" x14ac:dyDescent="0.5">
      <c r="A1030" s="2" t="s">
        <v>24</v>
      </c>
      <c r="B1030" s="6">
        <v>83954.802370000005</v>
      </c>
      <c r="C1030" s="6">
        <v>1115.6054610000001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P1030">
        <f t="shared" si="37"/>
        <v>85070.407831000004</v>
      </c>
      <c r="R1030">
        <f t="shared" si="38"/>
        <v>0.98688609247981685</v>
      </c>
    </row>
    <row r="1031" spans="1:18" x14ac:dyDescent="0.4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P1031">
        <f t="shared" si="37"/>
        <v>0</v>
      </c>
      <c r="R1031" t="e">
        <f t="shared" si="38"/>
        <v>#DIV/0!</v>
      </c>
    </row>
    <row r="1032" spans="1:18" x14ac:dyDescent="0.4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P1032">
        <f t="shared" si="37"/>
        <v>0</v>
      </c>
      <c r="R1032" t="e">
        <f t="shared" si="38"/>
        <v>#DIV/0!</v>
      </c>
    </row>
    <row r="1033" spans="1:18" x14ac:dyDescent="0.4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P1033">
        <f t="shared" si="37"/>
        <v>0</v>
      </c>
      <c r="R1033" t="e">
        <f t="shared" si="38"/>
        <v>#DIV/0!</v>
      </c>
    </row>
    <row r="1034" spans="1:18" x14ac:dyDescent="0.4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P1034">
        <f t="shared" si="37"/>
        <v>0</v>
      </c>
      <c r="R1034" t="e">
        <f t="shared" si="38"/>
        <v>#DIV/0!</v>
      </c>
    </row>
    <row r="1035" spans="1:18" x14ac:dyDescent="0.4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P1035">
        <f t="shared" si="37"/>
        <v>0</v>
      </c>
      <c r="R1035" t="e">
        <f t="shared" si="38"/>
        <v>#DIV/0!</v>
      </c>
    </row>
    <row r="1036" spans="1:18" ht="15.75" x14ac:dyDescent="0.5">
      <c r="A1036" s="1" t="s">
        <v>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P1036">
        <f t="shared" si="37"/>
        <v>0</v>
      </c>
      <c r="R1036" t="e">
        <f t="shared" si="38"/>
        <v>#DIV/0!</v>
      </c>
    </row>
    <row r="1037" spans="1:18" ht="15.75" customHeight="1" x14ac:dyDescent="0.5">
      <c r="A1037" s="2"/>
      <c r="B1037" s="9" t="s">
        <v>75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2"/>
      <c r="P1037">
        <f t="shared" si="37"/>
        <v>0</v>
      </c>
      <c r="R1037" t="e">
        <f t="shared" si="38"/>
        <v>#VALUE!</v>
      </c>
    </row>
    <row r="1038" spans="1:18" ht="15.75" x14ac:dyDescent="0.5">
      <c r="A1038" s="2" t="s">
        <v>2</v>
      </c>
      <c r="B1038" s="2" t="s">
        <v>3</v>
      </c>
      <c r="C1038" s="2" t="s">
        <v>4</v>
      </c>
      <c r="D1038" s="2" t="s">
        <v>5</v>
      </c>
      <c r="E1038" s="2" t="s">
        <v>6</v>
      </c>
      <c r="F1038" s="2"/>
      <c r="G1038" s="2"/>
      <c r="H1038" s="2"/>
      <c r="I1038" s="2"/>
      <c r="J1038" s="2"/>
      <c r="K1038" s="2"/>
      <c r="L1038" s="2"/>
      <c r="M1038" s="2"/>
      <c r="P1038">
        <f t="shared" si="37"/>
        <v>0</v>
      </c>
      <c r="R1038" t="e">
        <f t="shared" si="38"/>
        <v>#VALUE!</v>
      </c>
    </row>
    <row r="1039" spans="1:18" ht="28.5" x14ac:dyDescent="0.45">
      <c r="A1039" s="4" t="s">
        <v>10</v>
      </c>
      <c r="B1039" s="5">
        <v>61819695.359999999</v>
      </c>
      <c r="C1039" s="5">
        <v>737198.35179999995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P1039">
        <f t="shared" si="37"/>
        <v>62556893.711800002</v>
      </c>
      <c r="R1039">
        <f t="shared" si="38"/>
        <v>0.9882155537454228</v>
      </c>
    </row>
    <row r="1040" spans="1:18" ht="28.5" x14ac:dyDescent="0.45">
      <c r="A1040" s="4" t="s">
        <v>11</v>
      </c>
      <c r="B1040" s="5">
        <v>47974672.25</v>
      </c>
      <c r="C1040" s="5">
        <v>422853.0968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P1040">
        <f t="shared" si="37"/>
        <v>48397525.346799999</v>
      </c>
      <c r="R1040">
        <f t="shared" si="38"/>
        <v>0.99126291904865016</v>
      </c>
    </row>
    <row r="1041" spans="1:18" ht="28.5" x14ac:dyDescent="0.45">
      <c r="A1041" s="4" t="s">
        <v>12</v>
      </c>
      <c r="B1041" s="5">
        <v>64303913.539999999</v>
      </c>
      <c r="C1041" s="5">
        <v>768524.80590000004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P1041">
        <f t="shared" si="37"/>
        <v>65072438.345899999</v>
      </c>
      <c r="R1041">
        <f t="shared" si="38"/>
        <v>0.98818970326861244</v>
      </c>
    </row>
    <row r="1042" spans="1:18" ht="28.5" x14ac:dyDescent="0.45">
      <c r="A1042" s="4" t="s">
        <v>13</v>
      </c>
      <c r="B1042" s="5">
        <v>46776252</v>
      </c>
      <c r="C1042" s="5">
        <v>514867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P1042">
        <f t="shared" si="37"/>
        <v>47291119</v>
      </c>
      <c r="R1042">
        <f t="shared" si="38"/>
        <v>0.98911281841311471</v>
      </c>
    </row>
    <row r="1043" spans="1:18" ht="28.5" x14ac:dyDescent="0.45">
      <c r="A1043" s="4" t="s">
        <v>14</v>
      </c>
      <c r="B1043" s="5">
        <v>78412210.879999995</v>
      </c>
      <c r="C1043" s="5">
        <v>982624.02899999998</v>
      </c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P1043">
        <f t="shared" si="37"/>
        <v>79394834.908999994</v>
      </c>
      <c r="R1043">
        <f t="shared" si="38"/>
        <v>0.98762357740114637</v>
      </c>
    </row>
    <row r="1044" spans="1:18" ht="28.5" x14ac:dyDescent="0.45">
      <c r="A1044" s="4" t="s">
        <v>15</v>
      </c>
      <c r="B1044" s="5">
        <v>112695350.59999999</v>
      </c>
      <c r="C1044" s="5">
        <v>1438272.324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P1044">
        <f t="shared" si="37"/>
        <v>114133622.92399999</v>
      </c>
      <c r="R1044">
        <f t="shared" si="38"/>
        <v>0.98739834689241635</v>
      </c>
    </row>
    <row r="1045" spans="1:18" ht="28.5" x14ac:dyDescent="0.45">
      <c r="A1045" s="4" t="s">
        <v>16</v>
      </c>
      <c r="B1045" s="5">
        <v>56952776.789999999</v>
      </c>
      <c r="C1045" s="5">
        <v>633441.71429999999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P1045">
        <f t="shared" si="37"/>
        <v>57586218.504299998</v>
      </c>
      <c r="R1045">
        <f t="shared" si="38"/>
        <v>0.9890001161605585</v>
      </c>
    </row>
    <row r="1046" spans="1:18" ht="28.5" x14ac:dyDescent="0.45">
      <c r="A1046" s="4" t="s">
        <v>17</v>
      </c>
      <c r="B1046" s="5">
        <v>57453457.979999997</v>
      </c>
      <c r="C1046" s="5">
        <v>769221.26710000006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P1046">
        <f t="shared" si="37"/>
        <v>58222679.247099996</v>
      </c>
      <c r="R1046">
        <f t="shared" si="38"/>
        <v>0.98678828805120111</v>
      </c>
    </row>
    <row r="1047" spans="1:18" ht="28.5" x14ac:dyDescent="0.45">
      <c r="A1047" s="4" t="s">
        <v>18</v>
      </c>
      <c r="B1047" s="5">
        <v>30216077.309999999</v>
      </c>
      <c r="C1047" s="5">
        <v>371281.87589999998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P1047">
        <f t="shared" si="37"/>
        <v>30587359.185899999</v>
      </c>
      <c r="R1047">
        <f t="shared" si="38"/>
        <v>0.98786159100419657</v>
      </c>
    </row>
    <row r="1048" spans="1:18" ht="28.5" x14ac:dyDescent="0.45">
      <c r="A1048" s="4" t="s">
        <v>19</v>
      </c>
      <c r="B1048" s="5">
        <v>70278998.739999995</v>
      </c>
      <c r="C1048" s="5">
        <v>897892.15789999999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P1048">
        <f t="shared" si="37"/>
        <v>71176890.8979</v>
      </c>
      <c r="R1048">
        <f t="shared" si="38"/>
        <v>0.98738506070477294</v>
      </c>
    </row>
    <row r="1049" spans="1:18" x14ac:dyDescent="0.4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P1049">
        <f t="shared" si="37"/>
        <v>0</v>
      </c>
      <c r="R1049" t="e">
        <f t="shared" si="38"/>
        <v>#DIV/0!</v>
      </c>
    </row>
    <row r="1050" spans="1:18" ht="47.25" x14ac:dyDescent="0.5">
      <c r="A1050" s="2" t="s">
        <v>21</v>
      </c>
      <c r="B1050" s="6">
        <v>59857348.799999997</v>
      </c>
      <c r="C1050" s="6">
        <v>685213.45669999998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P1050">
        <f t="shared" si="37"/>
        <v>60542562.256699994</v>
      </c>
      <c r="R1050">
        <f t="shared" si="38"/>
        <v>0.98868211996389088</v>
      </c>
    </row>
    <row r="1051" spans="1:18" ht="47.25" x14ac:dyDescent="0.5">
      <c r="A1051" s="2" t="s">
        <v>22</v>
      </c>
      <c r="B1051" s="6">
        <v>65519332.280000001</v>
      </c>
      <c r="C1051" s="6">
        <v>822021.86789999995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P1051">
        <f t="shared" si="37"/>
        <v>66341354.1479</v>
      </c>
      <c r="R1051">
        <f t="shared" si="38"/>
        <v>0.9876092087890247</v>
      </c>
    </row>
    <row r="1052" spans="1:18" ht="47.25" x14ac:dyDescent="0.5">
      <c r="A1052" s="2" t="s">
        <v>23</v>
      </c>
      <c r="B1052" s="6">
        <v>5831889.6780000003</v>
      </c>
      <c r="C1052" s="6">
        <v>98981.597399999999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P1052">
        <f t="shared" si="37"/>
        <v>5930871.2754000006</v>
      </c>
      <c r="R1052">
        <f t="shared" si="38"/>
        <v>0.98331078305297992</v>
      </c>
    </row>
    <row r="1053" spans="1:18" ht="47.25" x14ac:dyDescent="0.5">
      <c r="A1053" s="2" t="s">
        <v>24</v>
      </c>
      <c r="B1053" s="6">
        <v>13477750.449999999</v>
      </c>
      <c r="C1053" s="6">
        <v>177064.65539999999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P1053">
        <f t="shared" si="37"/>
        <v>13654815.1054</v>
      </c>
      <c r="R1053">
        <f t="shared" si="38"/>
        <v>0.98703280461630138</v>
      </c>
    </row>
    <row r="1054" spans="1:18" x14ac:dyDescent="0.4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P1054">
        <f t="shared" si="37"/>
        <v>0</v>
      </c>
      <c r="R1054" t="e">
        <f t="shared" si="38"/>
        <v>#DIV/0!</v>
      </c>
    </row>
    <row r="1055" spans="1:18" x14ac:dyDescent="0.4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P1055">
        <f t="shared" si="37"/>
        <v>0</v>
      </c>
      <c r="R1055" t="e">
        <f t="shared" si="38"/>
        <v>#DIV/0!</v>
      </c>
    </row>
    <row r="1056" spans="1:18" x14ac:dyDescent="0.4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P1056">
        <f t="shared" si="37"/>
        <v>0</v>
      </c>
      <c r="R1056" t="e">
        <f t="shared" si="38"/>
        <v>#DIV/0!</v>
      </c>
    </row>
    <row r="1057" spans="1:22" x14ac:dyDescent="0.4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P1057">
        <f t="shared" si="37"/>
        <v>0</v>
      </c>
      <c r="R1057" t="e">
        <f t="shared" si="38"/>
        <v>#DIV/0!</v>
      </c>
    </row>
    <row r="1058" spans="1:22" x14ac:dyDescent="0.4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P1058">
        <f t="shared" si="37"/>
        <v>0</v>
      </c>
      <c r="R1058" t="e">
        <f t="shared" si="38"/>
        <v>#DIV/0!</v>
      </c>
    </row>
    <row r="1059" spans="1:22" ht="15.75" x14ac:dyDescent="0.5">
      <c r="A1059" s="1" t="s">
        <v>0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P1059">
        <f t="shared" si="37"/>
        <v>0</v>
      </c>
      <c r="R1059" t="e">
        <f t="shared" si="38"/>
        <v>#DIV/0!</v>
      </c>
    </row>
    <row r="1060" spans="1:22" ht="15.75" customHeight="1" x14ac:dyDescent="0.5">
      <c r="A1060" s="2"/>
      <c r="B1060" s="9" t="s">
        <v>76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2"/>
      <c r="P1060">
        <f t="shared" si="37"/>
        <v>0</v>
      </c>
      <c r="R1060" t="e">
        <f t="shared" si="38"/>
        <v>#VALUE!</v>
      </c>
    </row>
    <row r="1061" spans="1:22" ht="15.75" x14ac:dyDescent="0.5">
      <c r="A1061" s="2" t="s">
        <v>2</v>
      </c>
      <c r="B1061" s="2" t="s">
        <v>3</v>
      </c>
      <c r="C1061" s="2" t="s">
        <v>4</v>
      </c>
      <c r="D1061" s="2" t="s">
        <v>5</v>
      </c>
      <c r="E1061" s="2" t="s">
        <v>6</v>
      </c>
      <c r="F1061" s="2" t="s">
        <v>7</v>
      </c>
      <c r="G1061" s="2" t="s">
        <v>8</v>
      </c>
      <c r="H1061" s="2"/>
      <c r="I1061" s="2"/>
      <c r="J1061" s="2"/>
      <c r="K1061" s="2"/>
      <c r="L1061" s="2"/>
      <c r="M1061" s="2"/>
      <c r="P1061">
        <f t="shared" si="37"/>
        <v>0</v>
      </c>
      <c r="R1061" t="e">
        <f t="shared" si="38"/>
        <v>#VALUE!</v>
      </c>
    </row>
    <row r="1062" spans="1:22" ht="28.5" x14ac:dyDescent="0.45">
      <c r="A1062" s="4" t="s">
        <v>10</v>
      </c>
      <c r="B1062" s="5">
        <v>327338.18589999998</v>
      </c>
      <c r="C1062" s="4"/>
      <c r="D1062" s="4"/>
      <c r="E1062" s="4"/>
      <c r="F1062" s="4"/>
      <c r="G1062" s="5">
        <v>382789.8995</v>
      </c>
      <c r="H1062" s="4"/>
      <c r="I1062" s="4"/>
      <c r="J1062" s="4"/>
      <c r="K1062" s="4"/>
      <c r="L1062" s="4"/>
      <c r="M1062" s="4"/>
      <c r="P1062">
        <f t="shared" si="37"/>
        <v>710128.08539999998</v>
      </c>
      <c r="R1062">
        <f t="shared" si="38"/>
        <v>0.46095654098178268</v>
      </c>
      <c r="V1062">
        <f>G1062/P1062</f>
        <v>0.53904345901821726</v>
      </c>
    </row>
    <row r="1063" spans="1:22" ht="28.5" x14ac:dyDescent="0.45">
      <c r="A1063" s="4" t="s">
        <v>11</v>
      </c>
      <c r="B1063" s="4"/>
      <c r="C1063" s="4"/>
      <c r="D1063" s="4"/>
      <c r="E1063" s="4"/>
      <c r="F1063" s="4"/>
      <c r="G1063" s="5">
        <v>687831.96770000004</v>
      </c>
      <c r="H1063" s="4"/>
      <c r="I1063" s="4"/>
      <c r="J1063" s="4"/>
      <c r="K1063" s="4"/>
      <c r="L1063" s="4"/>
      <c r="M1063" s="4"/>
      <c r="P1063">
        <f t="shared" si="37"/>
        <v>687831.96770000004</v>
      </c>
      <c r="R1063">
        <f t="shared" si="38"/>
        <v>0</v>
      </c>
      <c r="V1063">
        <f t="shared" ref="V1063:V1071" si="39">G1063/P1063</f>
        <v>1</v>
      </c>
    </row>
    <row r="1064" spans="1:22" ht="28.5" x14ac:dyDescent="0.45">
      <c r="A1064" s="4" t="s">
        <v>12</v>
      </c>
      <c r="B1064" s="5">
        <v>384573.45049999998</v>
      </c>
      <c r="C1064" s="4"/>
      <c r="D1064" s="4"/>
      <c r="E1064" s="4"/>
      <c r="F1064" s="4"/>
      <c r="G1064" s="5">
        <v>589913.77289999998</v>
      </c>
      <c r="H1064" s="4"/>
      <c r="I1064" s="4"/>
      <c r="J1064" s="4"/>
      <c r="K1064" s="4"/>
      <c r="L1064" s="4"/>
      <c r="M1064" s="4"/>
      <c r="P1064">
        <f t="shared" si="37"/>
        <v>974487.22340000002</v>
      </c>
      <c r="R1064">
        <f t="shared" si="38"/>
        <v>0.39464186011409946</v>
      </c>
      <c r="V1064">
        <f t="shared" si="39"/>
        <v>0.60535813988590048</v>
      </c>
    </row>
    <row r="1065" spans="1:22" ht="28.5" x14ac:dyDescent="0.45">
      <c r="A1065" s="4" t="s">
        <v>13</v>
      </c>
      <c r="B1065" s="5">
        <v>341233</v>
      </c>
      <c r="C1065" s="4"/>
      <c r="D1065" s="4"/>
      <c r="E1065" s="4"/>
      <c r="F1065" s="4"/>
      <c r="G1065" s="5">
        <v>739258</v>
      </c>
      <c r="H1065" s="4"/>
      <c r="I1065" s="4"/>
      <c r="J1065" s="4"/>
      <c r="K1065" s="4"/>
      <c r="L1065" s="4"/>
      <c r="M1065" s="4"/>
      <c r="P1065">
        <f t="shared" si="37"/>
        <v>1080491</v>
      </c>
      <c r="R1065">
        <f t="shared" si="38"/>
        <v>0.31581290357809549</v>
      </c>
      <c r="V1065">
        <f t="shared" si="39"/>
        <v>0.68418709642190445</v>
      </c>
    </row>
    <row r="1066" spans="1:22" ht="28.5" x14ac:dyDescent="0.45">
      <c r="A1066" s="4" t="s">
        <v>14</v>
      </c>
      <c r="B1066" s="5">
        <v>385251.53450000001</v>
      </c>
      <c r="C1066" s="4"/>
      <c r="D1066" s="4"/>
      <c r="E1066" s="4"/>
      <c r="F1066" s="4"/>
      <c r="G1066" s="5">
        <v>1808586.321</v>
      </c>
      <c r="H1066" s="4"/>
      <c r="I1066" s="4"/>
      <c r="J1066" s="4"/>
      <c r="K1066" s="4"/>
      <c r="L1066" s="4"/>
      <c r="M1066" s="4"/>
      <c r="P1066">
        <f t="shared" si="37"/>
        <v>2193837.8555000001</v>
      </c>
      <c r="R1066">
        <f t="shared" si="38"/>
        <v>0.17560620240651145</v>
      </c>
      <c r="V1066">
        <f t="shared" si="39"/>
        <v>0.82439379759348852</v>
      </c>
    </row>
    <row r="1067" spans="1:22" ht="28.5" x14ac:dyDescent="0.45">
      <c r="A1067" s="4" t="s">
        <v>15</v>
      </c>
      <c r="B1067" s="5">
        <v>447366.48920000001</v>
      </c>
      <c r="C1067" s="4"/>
      <c r="D1067" s="4"/>
      <c r="E1067" s="4"/>
      <c r="F1067" s="4"/>
      <c r="G1067" s="5">
        <v>2499581.3190000001</v>
      </c>
      <c r="H1067" s="4"/>
      <c r="I1067" s="4"/>
      <c r="J1067" s="4"/>
      <c r="K1067" s="4"/>
      <c r="L1067" s="4"/>
      <c r="M1067" s="4"/>
      <c r="P1067">
        <f t="shared" si="37"/>
        <v>2946947.8082000003</v>
      </c>
      <c r="R1067">
        <f t="shared" si="38"/>
        <v>0.1518067228592189</v>
      </c>
      <c r="V1067">
        <f t="shared" si="39"/>
        <v>0.84819327714078108</v>
      </c>
    </row>
    <row r="1068" spans="1:22" ht="28.5" x14ac:dyDescent="0.45">
      <c r="A1068" s="4" t="s">
        <v>16</v>
      </c>
      <c r="B1068" s="5">
        <v>303153.77140000003</v>
      </c>
      <c r="C1068" s="4"/>
      <c r="D1068" s="4"/>
      <c r="E1068" s="4"/>
      <c r="F1068" s="4"/>
      <c r="G1068" s="5">
        <v>173986.51430000001</v>
      </c>
      <c r="H1068" s="4"/>
      <c r="I1068" s="4"/>
      <c r="J1068" s="4"/>
      <c r="K1068" s="4"/>
      <c r="L1068" s="4"/>
      <c r="M1068" s="4"/>
      <c r="P1068">
        <f t="shared" si="37"/>
        <v>477140.28570000001</v>
      </c>
      <c r="R1068">
        <f t="shared" si="38"/>
        <v>0.63535563960031394</v>
      </c>
      <c r="V1068">
        <f t="shared" si="39"/>
        <v>0.36464436039968612</v>
      </c>
    </row>
    <row r="1069" spans="1:22" ht="28.5" x14ac:dyDescent="0.45">
      <c r="A1069" s="4" t="s">
        <v>17</v>
      </c>
      <c r="B1069" s="5">
        <v>525036.93350000004</v>
      </c>
      <c r="C1069" s="4"/>
      <c r="D1069" s="4"/>
      <c r="E1069" s="4"/>
      <c r="F1069" s="4"/>
      <c r="G1069" s="5">
        <v>871075.38179999997</v>
      </c>
      <c r="H1069" s="4"/>
      <c r="I1069" s="4"/>
      <c r="J1069" s="4"/>
      <c r="K1069" s="4"/>
      <c r="L1069" s="4"/>
      <c r="M1069" s="4"/>
      <c r="P1069">
        <f t="shared" si="37"/>
        <v>1396112.3152999999</v>
      </c>
      <c r="R1069">
        <f t="shared" si="38"/>
        <v>0.37607069842885732</v>
      </c>
      <c r="V1069">
        <f t="shared" si="39"/>
        <v>0.62392930157114279</v>
      </c>
    </row>
    <row r="1070" spans="1:22" ht="28.5" x14ac:dyDescent="0.45">
      <c r="A1070" s="4" t="s">
        <v>18</v>
      </c>
      <c r="B1070" s="5">
        <v>333311.95699999999</v>
      </c>
      <c r="C1070" s="4"/>
      <c r="D1070" s="4"/>
      <c r="E1070" s="4"/>
      <c r="F1070" s="4"/>
      <c r="G1070" s="5">
        <v>1288566.6299999999</v>
      </c>
      <c r="H1070" s="4"/>
      <c r="I1070" s="4"/>
      <c r="J1070" s="4"/>
      <c r="K1070" s="4"/>
      <c r="L1070" s="4"/>
      <c r="M1070" s="4"/>
      <c r="P1070">
        <f t="shared" si="37"/>
        <v>1621878.5869999998</v>
      </c>
      <c r="R1070">
        <f t="shared" si="38"/>
        <v>0.20550980799156457</v>
      </c>
      <c r="V1070">
        <f t="shared" si="39"/>
        <v>0.79449019200843551</v>
      </c>
    </row>
    <row r="1071" spans="1:22" ht="28.5" x14ac:dyDescent="0.45">
      <c r="A1071" s="4" t="s">
        <v>19</v>
      </c>
      <c r="B1071" s="5">
        <v>362710.35090000002</v>
      </c>
      <c r="C1071" s="4"/>
      <c r="D1071" s="4"/>
      <c r="E1071" s="4"/>
      <c r="F1071" s="4"/>
      <c r="G1071" s="5">
        <v>1509748.9820000001</v>
      </c>
      <c r="H1071" s="4"/>
      <c r="I1071" s="4"/>
      <c r="J1071" s="4"/>
      <c r="K1071" s="4"/>
      <c r="L1071" s="4"/>
      <c r="M1071" s="4"/>
      <c r="P1071">
        <f t="shared" si="37"/>
        <v>1872459.3329</v>
      </c>
      <c r="R1071">
        <f t="shared" si="38"/>
        <v>0.19370799916826328</v>
      </c>
      <c r="V1071">
        <f t="shared" si="39"/>
        <v>0.8062920008317368</v>
      </c>
    </row>
    <row r="1072" spans="1:22" x14ac:dyDescent="0.4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P1072">
        <f t="shared" si="37"/>
        <v>0</v>
      </c>
      <c r="R1072" t="e">
        <f t="shared" si="38"/>
        <v>#DIV/0!</v>
      </c>
    </row>
    <row r="1073" spans="1:18" ht="47.25" x14ac:dyDescent="0.5">
      <c r="A1073" s="2" t="s">
        <v>21</v>
      </c>
      <c r="B1073" s="6">
        <v>359599.0428</v>
      </c>
      <c r="C1073" s="2"/>
      <c r="D1073" s="2"/>
      <c r="E1073" s="2"/>
      <c r="F1073" s="2"/>
      <c r="G1073" s="6">
        <v>841675.99219999998</v>
      </c>
      <c r="H1073" s="2"/>
      <c r="I1073" s="2"/>
      <c r="J1073" s="2"/>
      <c r="K1073" s="2"/>
      <c r="L1073" s="2"/>
      <c r="M1073" s="2"/>
      <c r="P1073">
        <f t="shared" si="37"/>
        <v>1201275.0349999999</v>
      </c>
      <c r="R1073">
        <f t="shared" si="38"/>
        <v>0.29934780322809257</v>
      </c>
    </row>
    <row r="1074" spans="1:18" ht="47.25" x14ac:dyDescent="0.5">
      <c r="A1074" s="2" t="s">
        <v>22</v>
      </c>
      <c r="B1074" s="6">
        <v>394315.90039999998</v>
      </c>
      <c r="C1074" s="2"/>
      <c r="D1074" s="2"/>
      <c r="E1074" s="2"/>
      <c r="F1074" s="2"/>
      <c r="G1074" s="6">
        <v>1268591.7649999999</v>
      </c>
      <c r="H1074" s="2"/>
      <c r="I1074" s="2"/>
      <c r="J1074" s="2"/>
      <c r="K1074" s="2"/>
      <c r="L1074" s="2"/>
      <c r="M1074" s="2"/>
      <c r="P1074">
        <f t="shared" si="37"/>
        <v>1662907.6653999998</v>
      </c>
      <c r="R1074">
        <f t="shared" si="38"/>
        <v>0.23712435068073986</v>
      </c>
    </row>
    <row r="1075" spans="1:18" ht="47.25" x14ac:dyDescent="0.5">
      <c r="A1075" s="2" t="s">
        <v>23</v>
      </c>
      <c r="B1075" s="6">
        <v>14888.04271</v>
      </c>
      <c r="C1075" s="2"/>
      <c r="D1075" s="2"/>
      <c r="E1075" s="2"/>
      <c r="F1075" s="2"/>
      <c r="G1075" s="6">
        <v>249302.394</v>
      </c>
      <c r="H1075" s="2"/>
      <c r="I1075" s="2"/>
      <c r="J1075" s="2"/>
      <c r="K1075" s="2"/>
      <c r="L1075" s="2"/>
      <c r="M1075" s="2"/>
      <c r="P1075">
        <f t="shared" si="37"/>
        <v>264190.43670999998</v>
      </c>
      <c r="R1075">
        <f t="shared" si="38"/>
        <v>5.6353450546518087E-2</v>
      </c>
    </row>
    <row r="1076" spans="1:18" ht="47.25" x14ac:dyDescent="0.5">
      <c r="A1076" s="2" t="s">
        <v>24</v>
      </c>
      <c r="B1076" s="6">
        <v>40579.107360000002</v>
      </c>
      <c r="C1076" s="2"/>
      <c r="D1076" s="2"/>
      <c r="E1076" s="2"/>
      <c r="F1076" s="2"/>
      <c r="G1076" s="6">
        <v>382757.8222</v>
      </c>
      <c r="H1076" s="2"/>
      <c r="I1076" s="2"/>
      <c r="J1076" s="2"/>
      <c r="K1076" s="2"/>
      <c r="L1076" s="2"/>
      <c r="M1076" s="2"/>
      <c r="P1076">
        <f t="shared" si="37"/>
        <v>423336.92956000002</v>
      </c>
      <c r="R1076">
        <f t="shared" si="38"/>
        <v>9.5855344824691657E-2</v>
      </c>
    </row>
    <row r="1077" spans="1:18" x14ac:dyDescent="0.4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P1077">
        <f t="shared" si="37"/>
        <v>0</v>
      </c>
      <c r="R1077" t="e">
        <f t="shared" si="38"/>
        <v>#DIV/0!</v>
      </c>
    </row>
    <row r="1078" spans="1:18" x14ac:dyDescent="0.4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P1078">
        <f t="shared" si="37"/>
        <v>0</v>
      </c>
      <c r="R1078" t="e">
        <f t="shared" si="38"/>
        <v>#DIV/0!</v>
      </c>
    </row>
    <row r="1079" spans="1:18" x14ac:dyDescent="0.4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P1079">
        <f t="shared" si="37"/>
        <v>0</v>
      </c>
      <c r="R1079" t="e">
        <f t="shared" si="38"/>
        <v>#DIV/0!</v>
      </c>
    </row>
    <row r="1080" spans="1:18" x14ac:dyDescent="0.4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P1080">
        <f t="shared" si="37"/>
        <v>0</v>
      </c>
      <c r="R1080" t="e">
        <f t="shared" si="38"/>
        <v>#DIV/0!</v>
      </c>
    </row>
    <row r="1081" spans="1:18" x14ac:dyDescent="0.4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P1081">
        <f t="shared" si="37"/>
        <v>0</v>
      </c>
      <c r="R1081" t="e">
        <f t="shared" si="38"/>
        <v>#DIV/0!</v>
      </c>
    </row>
    <row r="1082" spans="1:18" ht="15.75" x14ac:dyDescent="0.5">
      <c r="A1082" s="1" t="s">
        <v>0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P1082">
        <f t="shared" si="37"/>
        <v>0</v>
      </c>
      <c r="R1082" t="e">
        <f t="shared" si="38"/>
        <v>#DIV/0!</v>
      </c>
    </row>
    <row r="1083" spans="1:18" ht="15.75" customHeight="1" x14ac:dyDescent="0.5">
      <c r="A1083" s="2"/>
      <c r="B1083" s="9" t="s">
        <v>77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2"/>
      <c r="P1083">
        <f t="shared" si="37"/>
        <v>0</v>
      </c>
      <c r="R1083" t="e">
        <f t="shared" si="38"/>
        <v>#VALUE!</v>
      </c>
    </row>
    <row r="1084" spans="1:18" ht="15.75" x14ac:dyDescent="0.5">
      <c r="A1084" s="2" t="s">
        <v>2</v>
      </c>
      <c r="B1084" s="2" t="s">
        <v>3</v>
      </c>
      <c r="C1084" s="2" t="s">
        <v>4</v>
      </c>
      <c r="D1084" s="2" t="s">
        <v>5</v>
      </c>
      <c r="E1084" s="2" t="s">
        <v>6</v>
      </c>
      <c r="F1084" s="2" t="s">
        <v>7</v>
      </c>
      <c r="G1084" s="2" t="s">
        <v>8</v>
      </c>
      <c r="H1084" s="2"/>
      <c r="I1084" s="2"/>
      <c r="J1084" s="2"/>
      <c r="K1084" s="2"/>
      <c r="L1084" s="2"/>
      <c r="M1084" s="2"/>
      <c r="P1084">
        <f t="shared" si="37"/>
        <v>0</v>
      </c>
      <c r="R1084" t="e">
        <f t="shared" si="38"/>
        <v>#VALUE!</v>
      </c>
    </row>
    <row r="1085" spans="1:18" ht="28.5" x14ac:dyDescent="0.45">
      <c r="A1085" s="4" t="s">
        <v>10</v>
      </c>
      <c r="B1085" s="5">
        <v>2258563.1609999998</v>
      </c>
      <c r="C1085" s="5">
        <v>43926.165829999998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P1085">
        <f t="shared" si="37"/>
        <v>2302489.3268299997</v>
      </c>
      <c r="R1085">
        <f t="shared" si="38"/>
        <v>0.98092231511427841</v>
      </c>
    </row>
    <row r="1086" spans="1:18" ht="28.5" x14ac:dyDescent="0.45">
      <c r="A1086" s="4" t="s">
        <v>11</v>
      </c>
      <c r="B1086" s="5">
        <v>2910963.8939999999</v>
      </c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P1086">
        <f t="shared" si="37"/>
        <v>2910963.8939999999</v>
      </c>
      <c r="R1086">
        <f t="shared" si="38"/>
        <v>1</v>
      </c>
    </row>
    <row r="1087" spans="1:18" ht="28.5" x14ac:dyDescent="0.45">
      <c r="A1087" s="4" t="s">
        <v>12</v>
      </c>
      <c r="B1087" s="5">
        <v>814099.0037</v>
      </c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P1087">
        <f t="shared" si="37"/>
        <v>814099.0037</v>
      </c>
      <c r="R1087">
        <f t="shared" si="38"/>
        <v>1</v>
      </c>
    </row>
    <row r="1088" spans="1:18" ht="28.5" x14ac:dyDescent="0.45">
      <c r="A1088" s="4" t="s">
        <v>13</v>
      </c>
      <c r="B1088" s="5">
        <v>1657780</v>
      </c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P1088">
        <f t="shared" si="37"/>
        <v>1657780</v>
      </c>
      <c r="R1088">
        <f t="shared" si="38"/>
        <v>1</v>
      </c>
    </row>
    <row r="1089" spans="1:18" ht="28.5" x14ac:dyDescent="0.45">
      <c r="A1089" s="4" t="s">
        <v>14</v>
      </c>
      <c r="B1089" s="5">
        <v>3273379.2560000001</v>
      </c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P1089">
        <f t="shared" si="37"/>
        <v>3273379.2560000001</v>
      </c>
      <c r="R1089">
        <f t="shared" si="38"/>
        <v>1</v>
      </c>
    </row>
    <row r="1090" spans="1:18" ht="28.5" x14ac:dyDescent="0.45">
      <c r="A1090" s="4" t="s">
        <v>15</v>
      </c>
      <c r="B1090" s="5">
        <v>4390127.55</v>
      </c>
      <c r="C1090" s="5">
        <v>100008.77439999999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P1090">
        <f t="shared" si="37"/>
        <v>4490136.3244000003</v>
      </c>
      <c r="R1090">
        <f t="shared" si="38"/>
        <v>0.9777270071163453</v>
      </c>
    </row>
    <row r="1091" spans="1:18" ht="28.5" x14ac:dyDescent="0.45">
      <c r="A1091" s="4" t="s">
        <v>16</v>
      </c>
      <c r="B1091" s="5">
        <v>1212286.4569999999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P1091">
        <f t="shared" si="37"/>
        <v>1212286.4569999999</v>
      </c>
      <c r="R1091">
        <f t="shared" si="38"/>
        <v>1</v>
      </c>
    </row>
    <row r="1092" spans="1:18" ht="28.5" x14ac:dyDescent="0.45">
      <c r="A1092" s="4" t="s">
        <v>17</v>
      </c>
      <c r="B1092" s="5">
        <v>1234901.183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P1092">
        <f t="shared" si="37"/>
        <v>1234901.183</v>
      </c>
      <c r="R1092">
        <f t="shared" si="38"/>
        <v>1</v>
      </c>
    </row>
    <row r="1093" spans="1:18" ht="28.5" x14ac:dyDescent="0.45">
      <c r="A1093" s="4" t="s">
        <v>18</v>
      </c>
      <c r="B1093" s="5">
        <v>507108.7733</v>
      </c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P1093">
        <f t="shared" ref="P1093:P1156" si="40">SUM(B1093:G1093)</f>
        <v>507108.7733</v>
      </c>
      <c r="R1093">
        <f t="shared" ref="R1093:R1156" si="41">B1093/P1093</f>
        <v>1</v>
      </c>
    </row>
    <row r="1094" spans="1:18" ht="28.5" x14ac:dyDescent="0.45">
      <c r="A1094" s="4" t="s">
        <v>19</v>
      </c>
      <c r="B1094" s="5">
        <v>2460125.088</v>
      </c>
      <c r="C1094" s="5">
        <v>20347.10526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P1094">
        <f t="shared" si="40"/>
        <v>2480472.1932600001</v>
      </c>
      <c r="R1094">
        <f t="shared" si="41"/>
        <v>0.99179708391197141</v>
      </c>
    </row>
    <row r="1095" spans="1:18" x14ac:dyDescent="0.4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P1095">
        <f t="shared" si="40"/>
        <v>0</v>
      </c>
      <c r="R1095" t="e">
        <f t="shared" si="41"/>
        <v>#DIV/0!</v>
      </c>
    </row>
    <row r="1096" spans="1:18" ht="47.25" x14ac:dyDescent="0.5">
      <c r="A1096" s="2" t="s">
        <v>21</v>
      </c>
      <c r="B1096" s="6">
        <v>2182957.0630000001</v>
      </c>
      <c r="C1096" s="6">
        <v>43926.165829999998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P1096">
        <f t="shared" si="40"/>
        <v>2226883.2288299999</v>
      </c>
      <c r="R1096">
        <f t="shared" si="41"/>
        <v>0.98027459847857468</v>
      </c>
    </row>
    <row r="1097" spans="1:18" ht="47.25" x14ac:dyDescent="0.5">
      <c r="A1097" s="2" t="s">
        <v>22</v>
      </c>
      <c r="B1097" s="6">
        <v>1960909.81</v>
      </c>
      <c r="C1097" s="6">
        <v>60177.939830000003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P1097">
        <f t="shared" si="40"/>
        <v>2021087.7498300001</v>
      </c>
      <c r="R1097">
        <f t="shared" si="41"/>
        <v>0.97022497423228571</v>
      </c>
    </row>
    <row r="1098" spans="1:18" ht="47.25" x14ac:dyDescent="0.5">
      <c r="A1098" s="2" t="s">
        <v>23</v>
      </c>
      <c r="B1098" s="6">
        <v>440131.4645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P1098">
        <f t="shared" si="40"/>
        <v>440131.4645</v>
      </c>
      <c r="R1098">
        <f t="shared" si="41"/>
        <v>1</v>
      </c>
    </row>
    <row r="1099" spans="1:18" ht="47.25" x14ac:dyDescent="0.5">
      <c r="A1099" s="2" t="s">
        <v>24</v>
      </c>
      <c r="B1099" s="6">
        <v>683790.08570000005</v>
      </c>
      <c r="C1099" s="6">
        <v>39830.834560000003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P1099">
        <f t="shared" si="40"/>
        <v>723620.92026000004</v>
      </c>
      <c r="R1099">
        <f t="shared" si="41"/>
        <v>0.94495621471849012</v>
      </c>
    </row>
    <row r="1100" spans="1:18" x14ac:dyDescent="0.4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P1100">
        <f t="shared" si="40"/>
        <v>0</v>
      </c>
      <c r="R1100" t="e">
        <f t="shared" si="41"/>
        <v>#DIV/0!</v>
      </c>
    </row>
    <row r="1101" spans="1:18" x14ac:dyDescent="0.4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P1101">
        <f t="shared" si="40"/>
        <v>0</v>
      </c>
      <c r="R1101" t="e">
        <f t="shared" si="41"/>
        <v>#DIV/0!</v>
      </c>
    </row>
    <row r="1102" spans="1:18" x14ac:dyDescent="0.4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P1102">
        <f t="shared" si="40"/>
        <v>0</v>
      </c>
      <c r="R1102" t="e">
        <f t="shared" si="41"/>
        <v>#DIV/0!</v>
      </c>
    </row>
    <row r="1103" spans="1:18" x14ac:dyDescent="0.4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P1103">
        <f t="shared" si="40"/>
        <v>0</v>
      </c>
      <c r="R1103" t="e">
        <f t="shared" si="41"/>
        <v>#DIV/0!</v>
      </c>
    </row>
    <row r="1104" spans="1:18" x14ac:dyDescent="0.4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P1104">
        <f t="shared" si="40"/>
        <v>0</v>
      </c>
      <c r="R1104" t="e">
        <f t="shared" si="41"/>
        <v>#DIV/0!</v>
      </c>
    </row>
    <row r="1105" spans="1:18" ht="15.75" x14ac:dyDescent="0.5">
      <c r="A1105" s="1" t="s">
        <v>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P1105">
        <f t="shared" si="40"/>
        <v>0</v>
      </c>
      <c r="R1105" t="e">
        <f t="shared" si="41"/>
        <v>#DIV/0!</v>
      </c>
    </row>
    <row r="1106" spans="1:18" ht="15.75" customHeight="1" x14ac:dyDescent="0.5">
      <c r="A1106" s="2"/>
      <c r="B1106" s="9" t="s">
        <v>78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2"/>
      <c r="P1106">
        <f t="shared" si="40"/>
        <v>0</v>
      </c>
      <c r="R1106" t="e">
        <f t="shared" si="41"/>
        <v>#VALUE!</v>
      </c>
    </row>
    <row r="1107" spans="1:18" ht="15.75" x14ac:dyDescent="0.5">
      <c r="A1107" s="2" t="s">
        <v>2</v>
      </c>
      <c r="B1107" s="2" t="s">
        <v>3</v>
      </c>
      <c r="C1107" s="2" t="s">
        <v>4</v>
      </c>
      <c r="D1107" s="2" t="s">
        <v>5</v>
      </c>
      <c r="E1107" s="2" t="s">
        <v>6</v>
      </c>
      <c r="F1107" s="2" t="s">
        <v>7</v>
      </c>
      <c r="G1107" s="2" t="s">
        <v>8</v>
      </c>
      <c r="H1107" s="2" t="s">
        <v>9</v>
      </c>
      <c r="I1107" s="2" t="s">
        <v>27</v>
      </c>
      <c r="J1107" s="2" t="s">
        <v>28</v>
      </c>
      <c r="K1107" s="2" t="s">
        <v>29</v>
      </c>
      <c r="L1107" s="2" t="s">
        <v>42</v>
      </c>
      <c r="M1107" s="2" t="s">
        <v>57</v>
      </c>
      <c r="P1107">
        <f t="shared" si="40"/>
        <v>0</v>
      </c>
      <c r="R1107" t="e">
        <f t="shared" si="41"/>
        <v>#VALUE!</v>
      </c>
    </row>
    <row r="1108" spans="1:18" ht="28.5" x14ac:dyDescent="0.45">
      <c r="A1108" s="4" t="s">
        <v>10</v>
      </c>
      <c r="B1108" s="5">
        <v>342353.08039999998</v>
      </c>
      <c r="C1108" s="4"/>
      <c r="D1108" s="4"/>
      <c r="E1108" s="4"/>
      <c r="F1108" s="5">
        <v>359287.11560000002</v>
      </c>
      <c r="G1108" s="5">
        <v>30184.989949999999</v>
      </c>
      <c r="H1108" s="4"/>
      <c r="I1108" s="4"/>
      <c r="J1108" s="4"/>
      <c r="K1108" s="4"/>
      <c r="L1108" s="4"/>
      <c r="M1108" s="4"/>
      <c r="P1108">
        <f t="shared" si="40"/>
        <v>731825.18594999996</v>
      </c>
      <c r="R1108">
        <f t="shared" si="41"/>
        <v>0.46780718533973814</v>
      </c>
    </row>
    <row r="1109" spans="1:18" ht="28.5" x14ac:dyDescent="0.45">
      <c r="A1109" s="4" t="s">
        <v>11</v>
      </c>
      <c r="B1109" s="5">
        <v>329571.22200000001</v>
      </c>
      <c r="C1109" s="4"/>
      <c r="D1109" s="4"/>
      <c r="E1109" s="4"/>
      <c r="F1109" s="5">
        <v>362417.277</v>
      </c>
      <c r="G1109" s="5">
        <v>22190.396580000001</v>
      </c>
      <c r="H1109" s="4"/>
      <c r="I1109" s="4"/>
      <c r="J1109" s="4"/>
      <c r="K1109" s="4"/>
      <c r="L1109" s="4"/>
      <c r="M1109" s="4"/>
      <c r="P1109">
        <f t="shared" si="40"/>
        <v>714178.89558000001</v>
      </c>
      <c r="R1109">
        <f t="shared" si="41"/>
        <v>0.46146872168820968</v>
      </c>
    </row>
    <row r="1110" spans="1:18" ht="28.5" x14ac:dyDescent="0.45">
      <c r="A1110" s="4" t="s">
        <v>12</v>
      </c>
      <c r="B1110" s="5">
        <v>253154.27110000001</v>
      </c>
      <c r="C1110" s="4"/>
      <c r="D1110" s="4"/>
      <c r="E1110" s="4"/>
      <c r="F1110" s="5">
        <v>340675.16480000003</v>
      </c>
      <c r="G1110" s="5">
        <v>12693.65568</v>
      </c>
      <c r="H1110" s="4"/>
      <c r="I1110" s="4"/>
      <c r="J1110" s="4"/>
      <c r="K1110" s="4"/>
      <c r="L1110" s="4"/>
      <c r="M1110" s="4"/>
      <c r="P1110">
        <f t="shared" si="40"/>
        <v>606523.09158000001</v>
      </c>
      <c r="R1110">
        <f t="shared" si="41"/>
        <v>0.41738603956616072</v>
      </c>
    </row>
    <row r="1111" spans="1:18" ht="28.5" x14ac:dyDescent="0.45">
      <c r="A1111" s="4" t="s">
        <v>13</v>
      </c>
      <c r="B1111" s="5">
        <v>273915</v>
      </c>
      <c r="C1111" s="4"/>
      <c r="D1111" s="4"/>
      <c r="E1111" s="4"/>
      <c r="F1111" s="5">
        <v>212511</v>
      </c>
      <c r="G1111" s="5">
        <v>21837</v>
      </c>
      <c r="H1111" s="4"/>
      <c r="I1111" s="4"/>
      <c r="J1111" s="4"/>
      <c r="K1111" s="4"/>
      <c r="L1111" s="4"/>
      <c r="M1111" s="4"/>
      <c r="P1111">
        <f t="shared" si="40"/>
        <v>508263</v>
      </c>
      <c r="R1111">
        <f t="shared" si="41"/>
        <v>0.53892374617078165</v>
      </c>
    </row>
    <row r="1112" spans="1:18" ht="28.5" x14ac:dyDescent="0.45">
      <c r="A1112" s="4" t="s">
        <v>14</v>
      </c>
      <c r="B1112" s="5">
        <v>393066.12030000001</v>
      </c>
      <c r="C1112" s="4"/>
      <c r="D1112" s="4"/>
      <c r="E1112" s="4"/>
      <c r="F1112" s="5">
        <v>441826.51669999998</v>
      </c>
      <c r="G1112" s="5">
        <v>33761.685969999999</v>
      </c>
      <c r="H1112" s="4"/>
      <c r="I1112" s="4"/>
      <c r="J1112" s="4"/>
      <c r="K1112" s="4"/>
      <c r="L1112" s="4"/>
      <c r="M1112" s="4"/>
      <c r="P1112">
        <f t="shared" si="40"/>
        <v>868654.32296999998</v>
      </c>
      <c r="R1112">
        <f t="shared" si="41"/>
        <v>0.45250004507670538</v>
      </c>
    </row>
    <row r="1113" spans="1:18" ht="28.5" x14ac:dyDescent="0.45">
      <c r="A1113" s="4" t="s">
        <v>15</v>
      </c>
      <c r="B1113" s="5">
        <v>360158.17310000001</v>
      </c>
      <c r="C1113" s="4"/>
      <c r="D1113" s="4"/>
      <c r="E1113" s="4"/>
      <c r="F1113" s="5">
        <v>481072.70039999997</v>
      </c>
      <c r="G1113" s="5">
        <v>13104.77439</v>
      </c>
      <c r="H1113" s="4"/>
      <c r="I1113" s="4"/>
      <c r="J1113" s="4"/>
      <c r="K1113" s="4"/>
      <c r="L1113" s="4"/>
      <c r="M1113" s="4"/>
      <c r="P1113">
        <f t="shared" si="40"/>
        <v>854335.64789000002</v>
      </c>
      <c r="R1113">
        <f t="shared" si="41"/>
        <v>0.42156519394865771</v>
      </c>
    </row>
    <row r="1114" spans="1:18" ht="28.5" x14ac:dyDescent="0.45">
      <c r="A1114" s="4" t="s">
        <v>16</v>
      </c>
      <c r="B1114" s="5">
        <v>290544.17139999999</v>
      </c>
      <c r="C1114" s="5">
        <v>13308.442859999999</v>
      </c>
      <c r="D1114" s="4"/>
      <c r="E1114" s="4"/>
      <c r="F1114" s="5">
        <v>397018.81430000003</v>
      </c>
      <c r="G1114" s="5">
        <v>31098</v>
      </c>
      <c r="H1114" s="4"/>
      <c r="I1114" s="4"/>
      <c r="J1114" s="4"/>
      <c r="K1114" s="4"/>
      <c r="L1114" s="4"/>
      <c r="M1114" s="4"/>
      <c r="P1114">
        <f t="shared" si="40"/>
        <v>731969.42856000003</v>
      </c>
      <c r="R1114">
        <f t="shared" si="41"/>
        <v>0.39693484463085588</v>
      </c>
    </row>
    <row r="1115" spans="1:18" ht="28.5" x14ac:dyDescent="0.45">
      <c r="A1115" s="4" t="s">
        <v>17</v>
      </c>
      <c r="B1115" s="5">
        <v>327496.3296</v>
      </c>
      <c r="C1115" s="4"/>
      <c r="D1115" s="4"/>
      <c r="E1115" s="4"/>
      <c r="F1115" s="5">
        <v>532328.2047</v>
      </c>
      <c r="G1115" s="5">
        <v>48315.463660000001</v>
      </c>
      <c r="H1115" s="4"/>
      <c r="I1115" s="4"/>
      <c r="J1115" s="4"/>
      <c r="K1115" s="4"/>
      <c r="L1115" s="4"/>
      <c r="M1115" s="4"/>
      <c r="P1115">
        <f t="shared" si="40"/>
        <v>908139.99795999995</v>
      </c>
      <c r="R1115">
        <f t="shared" si="41"/>
        <v>0.36062317521050863</v>
      </c>
    </row>
    <row r="1116" spans="1:18" ht="28.5" x14ac:dyDescent="0.45">
      <c r="A1116" s="4" t="s">
        <v>18</v>
      </c>
      <c r="B1116" s="5">
        <v>295053.29359999998</v>
      </c>
      <c r="C1116" s="5">
        <v>10439.54177</v>
      </c>
      <c r="D1116" s="4"/>
      <c r="E1116" s="4"/>
      <c r="F1116" s="5">
        <v>409965.52269999997</v>
      </c>
      <c r="G1116" s="5">
        <v>6986.8066829999998</v>
      </c>
      <c r="H1116" s="4"/>
      <c r="I1116" s="4"/>
      <c r="J1116" s="4"/>
      <c r="K1116" s="4"/>
      <c r="L1116" s="4"/>
      <c r="M1116" s="4"/>
      <c r="P1116">
        <f t="shared" si="40"/>
        <v>722445.1647529999</v>
      </c>
      <c r="R1116">
        <f t="shared" si="41"/>
        <v>0.40840925788585919</v>
      </c>
    </row>
    <row r="1117" spans="1:18" ht="28.5" x14ac:dyDescent="0.45">
      <c r="A1117" s="4" t="s">
        <v>19</v>
      </c>
      <c r="B1117" s="5">
        <v>340985.59649999999</v>
      </c>
      <c r="C1117" s="5">
        <v>17885.771929999999</v>
      </c>
      <c r="D1117" s="4"/>
      <c r="E1117" s="4"/>
      <c r="F1117" s="5">
        <v>520930.73680000001</v>
      </c>
      <c r="G1117" s="5">
        <v>48207.754390000002</v>
      </c>
      <c r="H1117" s="4"/>
      <c r="I1117" s="4"/>
      <c r="J1117" s="4"/>
      <c r="K1117" s="4"/>
      <c r="L1117" s="4"/>
      <c r="M1117" s="4"/>
      <c r="P1117">
        <f t="shared" si="40"/>
        <v>928009.85962</v>
      </c>
      <c r="R1117">
        <f t="shared" si="41"/>
        <v>0.36743747166611596</v>
      </c>
    </row>
    <row r="1118" spans="1:18" x14ac:dyDescent="0.4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P1118">
        <f t="shared" si="40"/>
        <v>0</v>
      </c>
      <c r="R1118" t="e">
        <f t="shared" si="41"/>
        <v>#DIV/0!</v>
      </c>
    </row>
    <row r="1119" spans="1:18" ht="47.25" x14ac:dyDescent="0.5">
      <c r="A1119" s="2" t="s">
        <v>21</v>
      </c>
      <c r="B1119" s="6">
        <v>318411.9387</v>
      </c>
      <c r="C1119" s="2"/>
      <c r="D1119" s="2"/>
      <c r="E1119" s="2"/>
      <c r="F1119" s="6">
        <v>343343.41480000003</v>
      </c>
      <c r="G1119" s="6">
        <v>24133.54564</v>
      </c>
      <c r="H1119" s="2"/>
      <c r="I1119" s="2"/>
      <c r="J1119" s="2"/>
      <c r="K1119" s="2"/>
      <c r="L1119" s="2"/>
      <c r="M1119" s="2"/>
      <c r="P1119">
        <f t="shared" si="40"/>
        <v>685888.89913999999</v>
      </c>
      <c r="R1119">
        <f t="shared" si="41"/>
        <v>0.46423252964035427</v>
      </c>
    </row>
    <row r="1120" spans="1:18" ht="47.25" x14ac:dyDescent="0.5">
      <c r="A1120" s="2" t="s">
        <v>22</v>
      </c>
      <c r="B1120" s="6">
        <v>322847.51280000003</v>
      </c>
      <c r="C1120" s="6">
        <v>13877.91885</v>
      </c>
      <c r="D1120" s="2"/>
      <c r="E1120" s="2"/>
      <c r="F1120" s="6">
        <v>468263.19579999999</v>
      </c>
      <c r="G1120" s="6">
        <v>29542.559819999999</v>
      </c>
      <c r="H1120" s="2"/>
      <c r="I1120" s="2"/>
      <c r="J1120" s="2"/>
      <c r="K1120" s="2"/>
      <c r="L1120" s="2"/>
      <c r="M1120" s="2"/>
      <c r="P1120">
        <f t="shared" si="40"/>
        <v>834531.18726999999</v>
      </c>
      <c r="R1120">
        <f t="shared" si="41"/>
        <v>0.38686093189174914</v>
      </c>
    </row>
    <row r="1121" spans="1:18" ht="47.25" x14ac:dyDescent="0.5">
      <c r="A1121" s="2" t="s">
        <v>23</v>
      </c>
      <c r="B1121" s="6">
        <v>25009.493630000001</v>
      </c>
      <c r="C1121" s="2"/>
      <c r="D1121" s="2"/>
      <c r="E1121" s="2"/>
      <c r="F1121" s="6">
        <v>37041.311730000001</v>
      </c>
      <c r="G1121" s="6">
        <v>3669.0741130000001</v>
      </c>
      <c r="H1121" s="2"/>
      <c r="I1121" s="2"/>
      <c r="J1121" s="2"/>
      <c r="K1121" s="2"/>
      <c r="L1121" s="2"/>
      <c r="M1121" s="2"/>
      <c r="P1121">
        <f t="shared" si="40"/>
        <v>65719.879472999994</v>
      </c>
      <c r="R1121">
        <f t="shared" si="41"/>
        <v>0.38054685782366304</v>
      </c>
    </row>
    <row r="1122" spans="1:18" ht="47.25" x14ac:dyDescent="0.5">
      <c r="A1122" s="2" t="s">
        <v>24</v>
      </c>
      <c r="B1122" s="6">
        <v>13339.249299999999</v>
      </c>
      <c r="C1122" s="6">
        <v>2168.3183260000001</v>
      </c>
      <c r="D1122" s="2"/>
      <c r="E1122" s="2"/>
      <c r="F1122" s="6">
        <v>27853.77824</v>
      </c>
      <c r="G1122" s="6">
        <v>8608.6978999999992</v>
      </c>
      <c r="H1122" s="2"/>
      <c r="I1122" s="2"/>
      <c r="J1122" s="2"/>
      <c r="K1122" s="2"/>
      <c r="L1122" s="2"/>
      <c r="M1122" s="2"/>
      <c r="P1122">
        <f t="shared" si="40"/>
        <v>51970.043766000003</v>
      </c>
      <c r="R1122">
        <f t="shared" si="41"/>
        <v>0.25667188890702536</v>
      </c>
    </row>
    <row r="1123" spans="1:18" x14ac:dyDescent="0.4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P1123">
        <f t="shared" si="40"/>
        <v>0</v>
      </c>
      <c r="R1123" t="e">
        <f t="shared" si="41"/>
        <v>#DIV/0!</v>
      </c>
    </row>
    <row r="1124" spans="1:18" x14ac:dyDescent="0.4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P1124">
        <f t="shared" si="40"/>
        <v>0</v>
      </c>
      <c r="R1124" t="e">
        <f t="shared" si="41"/>
        <v>#DIV/0!</v>
      </c>
    </row>
    <row r="1125" spans="1:18" x14ac:dyDescent="0.4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P1125">
        <f t="shared" si="40"/>
        <v>0</v>
      </c>
      <c r="R1125" t="e">
        <f t="shared" si="41"/>
        <v>#DIV/0!</v>
      </c>
    </row>
    <row r="1126" spans="1:18" x14ac:dyDescent="0.4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P1126">
        <f t="shared" si="40"/>
        <v>0</v>
      </c>
      <c r="R1126" t="e">
        <f t="shared" si="41"/>
        <v>#DIV/0!</v>
      </c>
    </row>
    <row r="1127" spans="1:18" x14ac:dyDescent="0.4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P1127">
        <f t="shared" si="40"/>
        <v>0</v>
      </c>
      <c r="R1127" t="e">
        <f t="shared" si="41"/>
        <v>#DIV/0!</v>
      </c>
    </row>
    <row r="1128" spans="1:18" ht="15.75" x14ac:dyDescent="0.5">
      <c r="A1128" s="1" t="s">
        <v>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P1128">
        <f t="shared" si="40"/>
        <v>0</v>
      </c>
      <c r="R1128" t="e">
        <f t="shared" si="41"/>
        <v>#DIV/0!</v>
      </c>
    </row>
    <row r="1129" spans="1:18" ht="15.75" customHeight="1" x14ac:dyDescent="0.5">
      <c r="A1129" s="2"/>
      <c r="B1129" s="9" t="s">
        <v>79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2"/>
      <c r="P1129">
        <f t="shared" si="40"/>
        <v>0</v>
      </c>
      <c r="R1129" t="e">
        <f t="shared" si="41"/>
        <v>#VALUE!</v>
      </c>
    </row>
    <row r="1130" spans="1:18" ht="15.75" x14ac:dyDescent="0.5">
      <c r="A1130" s="2" t="s">
        <v>2</v>
      </c>
      <c r="B1130" s="2" t="s">
        <v>3</v>
      </c>
      <c r="C1130" s="2" t="s">
        <v>4</v>
      </c>
      <c r="D1130" s="2" t="s">
        <v>5</v>
      </c>
      <c r="E1130" s="2" t="s">
        <v>6</v>
      </c>
      <c r="F1130" s="2" t="s">
        <v>7</v>
      </c>
      <c r="G1130" s="2" t="s">
        <v>8</v>
      </c>
      <c r="H1130" s="2" t="s">
        <v>9</v>
      </c>
      <c r="I1130" s="2" t="s">
        <v>27</v>
      </c>
      <c r="J1130" s="2"/>
      <c r="K1130" s="2"/>
      <c r="L1130" s="2"/>
      <c r="M1130" s="2"/>
      <c r="P1130">
        <f t="shared" si="40"/>
        <v>0</v>
      </c>
      <c r="R1130" t="e">
        <f t="shared" si="41"/>
        <v>#VALUE!</v>
      </c>
    </row>
    <row r="1131" spans="1:18" ht="28.5" x14ac:dyDescent="0.45">
      <c r="A1131" s="4" t="s">
        <v>10</v>
      </c>
      <c r="B1131" s="5">
        <v>3700841.8190000001</v>
      </c>
      <c r="C1131" s="5">
        <v>134829</v>
      </c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P1131">
        <f t="shared" si="40"/>
        <v>3835670.8190000001</v>
      </c>
      <c r="R1131">
        <f t="shared" si="41"/>
        <v>0.96484865194058766</v>
      </c>
    </row>
    <row r="1132" spans="1:18" ht="28.5" x14ac:dyDescent="0.45">
      <c r="A1132" s="4" t="s">
        <v>11</v>
      </c>
      <c r="B1132" s="5">
        <v>5388967.0930000003</v>
      </c>
      <c r="C1132" s="5">
        <v>221081.87479999999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P1132">
        <f t="shared" si="40"/>
        <v>5610048.9678000007</v>
      </c>
      <c r="R1132">
        <f t="shared" si="41"/>
        <v>0.96059181014837058</v>
      </c>
    </row>
    <row r="1133" spans="1:18" ht="28.5" x14ac:dyDescent="0.45">
      <c r="A1133" s="4" t="s">
        <v>12</v>
      </c>
      <c r="B1133" s="5">
        <v>1740770.1980000001</v>
      </c>
      <c r="C1133" s="5">
        <v>58786.959710000003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P1133">
        <f t="shared" si="40"/>
        <v>1799557.1577100002</v>
      </c>
      <c r="R1133">
        <f t="shared" si="41"/>
        <v>0.96733254097646526</v>
      </c>
    </row>
    <row r="1134" spans="1:18" ht="28.5" x14ac:dyDescent="0.45">
      <c r="A1134" s="4" t="s">
        <v>13</v>
      </c>
      <c r="B1134" s="5">
        <v>5968312</v>
      </c>
      <c r="C1134" s="5">
        <v>200168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P1134">
        <f t="shared" si="40"/>
        <v>6168480</v>
      </c>
      <c r="R1134">
        <f t="shared" si="41"/>
        <v>0.96754986641765883</v>
      </c>
    </row>
    <row r="1135" spans="1:18" ht="28.5" x14ac:dyDescent="0.45">
      <c r="A1135" s="4" t="s">
        <v>14</v>
      </c>
      <c r="B1135" s="5">
        <v>6857110.4230000004</v>
      </c>
      <c r="C1135" s="5">
        <v>256482.36079999999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P1135">
        <f t="shared" si="40"/>
        <v>7113592.7838000003</v>
      </c>
      <c r="R1135">
        <f t="shared" si="41"/>
        <v>0.9639447507616552</v>
      </c>
    </row>
    <row r="1136" spans="1:18" ht="28.5" x14ac:dyDescent="0.45">
      <c r="A1136" s="4" t="s">
        <v>15</v>
      </c>
      <c r="B1136" s="5">
        <v>5912025.443</v>
      </c>
      <c r="C1136" s="5">
        <v>236963.83189999999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P1136">
        <f t="shared" si="40"/>
        <v>6148989.2748999996</v>
      </c>
      <c r="R1136">
        <f t="shared" si="41"/>
        <v>0.96146296223555316</v>
      </c>
    </row>
    <row r="1137" spans="1:18" ht="28.5" x14ac:dyDescent="0.45">
      <c r="A1137" s="4" t="s">
        <v>16</v>
      </c>
      <c r="B1137" s="5">
        <v>3642264.5</v>
      </c>
      <c r="C1137" s="5">
        <v>110124.0429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P1137">
        <f t="shared" si="40"/>
        <v>3752388.5428999998</v>
      </c>
      <c r="R1137">
        <f t="shared" si="41"/>
        <v>0.97065228143594873</v>
      </c>
    </row>
    <row r="1138" spans="1:18" ht="28.5" x14ac:dyDescent="0.45">
      <c r="A1138" s="4" t="s">
        <v>17</v>
      </c>
      <c r="B1138" s="5">
        <v>4693371.9369999999</v>
      </c>
      <c r="C1138" s="5">
        <v>76160.689870000002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P1138">
        <f t="shared" si="40"/>
        <v>4769532.6268699998</v>
      </c>
      <c r="R1138">
        <f t="shared" si="41"/>
        <v>0.98403183376062153</v>
      </c>
    </row>
    <row r="1139" spans="1:18" ht="28.5" x14ac:dyDescent="0.45">
      <c r="A1139" s="4" t="s">
        <v>18</v>
      </c>
      <c r="B1139" s="5">
        <v>5296460.0329999998</v>
      </c>
      <c r="C1139" s="5">
        <v>185666.864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P1139">
        <f t="shared" si="40"/>
        <v>5482126.8969999999</v>
      </c>
      <c r="R1139">
        <f t="shared" si="41"/>
        <v>0.96613233011778643</v>
      </c>
    </row>
    <row r="1140" spans="1:18" ht="28.5" x14ac:dyDescent="0.45">
      <c r="A1140" s="4" t="s">
        <v>19</v>
      </c>
      <c r="B1140" s="5">
        <v>7878330.6490000002</v>
      </c>
      <c r="C1140" s="5">
        <v>262815.84210000001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P1140">
        <f t="shared" si="40"/>
        <v>8141146.4911000002</v>
      </c>
      <c r="R1140">
        <f t="shared" si="41"/>
        <v>0.96771758837808486</v>
      </c>
    </row>
    <row r="1141" spans="1:18" x14ac:dyDescent="0.4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P1141">
        <f t="shared" si="40"/>
        <v>0</v>
      </c>
      <c r="R1141" t="e">
        <f t="shared" si="41"/>
        <v>#DIV/0!</v>
      </c>
    </row>
    <row r="1142" spans="1:18" ht="47.25" x14ac:dyDescent="0.5">
      <c r="A1142" s="2" t="s">
        <v>21</v>
      </c>
      <c r="B1142" s="6">
        <v>4731200.307</v>
      </c>
      <c r="C1142" s="6">
        <v>174269.6391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P1142">
        <f t="shared" si="40"/>
        <v>4905469.9461000003</v>
      </c>
      <c r="R1142">
        <f t="shared" si="41"/>
        <v>0.96447442528140448</v>
      </c>
    </row>
    <row r="1143" spans="1:18" ht="47.25" x14ac:dyDescent="0.5">
      <c r="A1143" s="2" t="s">
        <v>22</v>
      </c>
      <c r="B1143" s="6">
        <v>5484490.5120000001</v>
      </c>
      <c r="C1143" s="6">
        <v>174346.25409999999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P1143">
        <f t="shared" si="40"/>
        <v>5658836.7660999997</v>
      </c>
      <c r="R1143">
        <f t="shared" si="41"/>
        <v>0.96919044296445456</v>
      </c>
    </row>
    <row r="1144" spans="1:18" ht="47.25" x14ac:dyDescent="0.5">
      <c r="A1144" s="2" t="s">
        <v>23</v>
      </c>
      <c r="B1144" s="6">
        <v>907934.66610000003</v>
      </c>
      <c r="C1144" s="6">
        <v>35009.181199999999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P1144">
        <f t="shared" si="40"/>
        <v>942943.84730000002</v>
      </c>
      <c r="R1144">
        <f t="shared" si="41"/>
        <v>0.96287246446302788</v>
      </c>
    </row>
    <row r="1145" spans="1:18" ht="47.25" x14ac:dyDescent="0.5">
      <c r="A1145" s="2" t="s">
        <v>24</v>
      </c>
      <c r="B1145" s="6">
        <v>705984.32909999997</v>
      </c>
      <c r="C1145" s="6">
        <v>35805.643900000003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P1145">
        <f t="shared" si="40"/>
        <v>741789.973</v>
      </c>
      <c r="R1145">
        <f t="shared" si="41"/>
        <v>0.95173075236486104</v>
      </c>
    </row>
    <row r="1146" spans="1:18" x14ac:dyDescent="0.4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P1146">
        <f t="shared" si="40"/>
        <v>0</v>
      </c>
      <c r="R1146" t="e">
        <f t="shared" si="41"/>
        <v>#DIV/0!</v>
      </c>
    </row>
    <row r="1147" spans="1:18" x14ac:dyDescent="0.4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P1147">
        <f t="shared" si="40"/>
        <v>0</v>
      </c>
      <c r="R1147" t="e">
        <f t="shared" si="41"/>
        <v>#DIV/0!</v>
      </c>
    </row>
    <row r="1148" spans="1:18" x14ac:dyDescent="0.4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P1148">
        <f t="shared" si="40"/>
        <v>0</v>
      </c>
      <c r="R1148" t="e">
        <f t="shared" si="41"/>
        <v>#DIV/0!</v>
      </c>
    </row>
    <row r="1149" spans="1:18" x14ac:dyDescent="0.4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P1149">
        <f t="shared" si="40"/>
        <v>0</v>
      </c>
      <c r="R1149" t="e">
        <f t="shared" si="41"/>
        <v>#DIV/0!</v>
      </c>
    </row>
    <row r="1150" spans="1:18" x14ac:dyDescent="0.4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P1150">
        <f t="shared" si="40"/>
        <v>0</v>
      </c>
      <c r="R1150" t="e">
        <f t="shared" si="41"/>
        <v>#DIV/0!</v>
      </c>
    </row>
    <row r="1151" spans="1:18" ht="15.75" x14ac:dyDescent="0.5">
      <c r="A1151" s="1" t="s">
        <v>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P1151">
        <f t="shared" si="40"/>
        <v>0</v>
      </c>
      <c r="R1151" t="e">
        <f t="shared" si="41"/>
        <v>#DIV/0!</v>
      </c>
    </row>
    <row r="1152" spans="1:18" ht="15.75" customHeight="1" x14ac:dyDescent="0.5">
      <c r="A1152" s="2"/>
      <c r="B1152" s="9" t="s">
        <v>80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2"/>
      <c r="P1152">
        <f t="shared" si="40"/>
        <v>0</v>
      </c>
      <c r="R1152" t="e">
        <f t="shared" si="41"/>
        <v>#VALUE!</v>
      </c>
    </row>
    <row r="1153" spans="1:18" ht="15.75" x14ac:dyDescent="0.5">
      <c r="A1153" s="2" t="s">
        <v>2</v>
      </c>
      <c r="B1153" s="2" t="s">
        <v>3</v>
      </c>
      <c r="C1153" s="2" t="s">
        <v>4</v>
      </c>
      <c r="D1153" s="2" t="s">
        <v>5</v>
      </c>
      <c r="E1153" s="2" t="s">
        <v>6</v>
      </c>
      <c r="F1153" s="2" t="s">
        <v>7</v>
      </c>
      <c r="G1153" s="2" t="s">
        <v>8</v>
      </c>
      <c r="H1153" s="2" t="s">
        <v>9</v>
      </c>
      <c r="I1153" s="2" t="s">
        <v>27</v>
      </c>
      <c r="J1153" s="2" t="s">
        <v>28</v>
      </c>
      <c r="K1153" s="2" t="s">
        <v>81</v>
      </c>
      <c r="L1153" s="2" t="s">
        <v>82</v>
      </c>
      <c r="M1153" s="2" t="s">
        <v>83</v>
      </c>
      <c r="P1153">
        <f t="shared" si="40"/>
        <v>0</v>
      </c>
      <c r="R1153" t="e">
        <f t="shared" si="41"/>
        <v>#VALUE!</v>
      </c>
    </row>
    <row r="1154" spans="1:18" ht="28.5" x14ac:dyDescent="0.45">
      <c r="A1154" s="4" t="s">
        <v>10</v>
      </c>
      <c r="B1154" s="5">
        <v>18017.231159999999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5">
        <v>12649.417090000001</v>
      </c>
      <c r="M1154" s="4"/>
      <c r="P1154">
        <f t="shared" si="40"/>
        <v>18017.231159999999</v>
      </c>
      <c r="R1154">
        <f t="shared" si="41"/>
        <v>1</v>
      </c>
    </row>
    <row r="1155" spans="1:18" ht="28.5" x14ac:dyDescent="0.45">
      <c r="A1155" s="4" t="s">
        <v>11</v>
      </c>
      <c r="B1155" s="5">
        <v>308530.29790000001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5">
        <v>152437.26939999999</v>
      </c>
      <c r="M1155" s="4"/>
      <c r="P1155">
        <f t="shared" si="40"/>
        <v>308530.29790000001</v>
      </c>
      <c r="R1155">
        <f t="shared" si="41"/>
        <v>1</v>
      </c>
    </row>
    <row r="1156" spans="1:18" ht="28.5" x14ac:dyDescent="0.45">
      <c r="A1156" s="4" t="s">
        <v>12</v>
      </c>
      <c r="B1156" s="5">
        <v>18526.578750000001</v>
      </c>
      <c r="C1156" s="4"/>
      <c r="D1156" s="4"/>
      <c r="E1156" s="4"/>
      <c r="F1156" s="4"/>
      <c r="G1156" s="4"/>
      <c r="H1156" s="4"/>
      <c r="I1156" s="4"/>
      <c r="J1156" s="4"/>
      <c r="K1156" s="4"/>
      <c r="L1156" s="5">
        <v>15908.161169999999</v>
      </c>
      <c r="M1156" s="4"/>
      <c r="P1156">
        <f t="shared" si="40"/>
        <v>18526.578750000001</v>
      </c>
      <c r="R1156">
        <f t="shared" si="41"/>
        <v>1</v>
      </c>
    </row>
    <row r="1157" spans="1:18" ht="28.5" x14ac:dyDescent="0.45">
      <c r="A1157" s="4" t="s">
        <v>13</v>
      </c>
      <c r="B1157" s="5">
        <v>60246</v>
      </c>
      <c r="C1157" s="4"/>
      <c r="D1157" s="4"/>
      <c r="E1157" s="4"/>
      <c r="F1157" s="4"/>
      <c r="G1157" s="4"/>
      <c r="H1157" s="4"/>
      <c r="I1157" s="4"/>
      <c r="J1157" s="4"/>
      <c r="K1157" s="4"/>
      <c r="L1157" s="5">
        <v>44727</v>
      </c>
      <c r="M1157" s="4"/>
      <c r="P1157">
        <f t="shared" ref="P1157:P1220" si="42">SUM(B1157:G1157)</f>
        <v>60246</v>
      </c>
      <c r="R1157">
        <f t="shared" ref="R1157:R1220" si="43">B1157/P1157</f>
        <v>1</v>
      </c>
    </row>
    <row r="1158" spans="1:18" ht="28.5" x14ac:dyDescent="0.45">
      <c r="A1158" s="4" t="s">
        <v>14</v>
      </c>
      <c r="B1158" s="5">
        <v>102564.4811</v>
      </c>
      <c r="C1158" s="4"/>
      <c r="D1158" s="4"/>
      <c r="E1158" s="4"/>
      <c r="F1158" s="4"/>
      <c r="G1158" s="4"/>
      <c r="H1158" s="4"/>
      <c r="I1158" s="4"/>
      <c r="J1158" s="4"/>
      <c r="K1158" s="4"/>
      <c r="L1158" s="5">
        <v>85832.358569999997</v>
      </c>
      <c r="M1158" s="4"/>
      <c r="P1158">
        <f t="shared" si="42"/>
        <v>102564.4811</v>
      </c>
      <c r="R1158">
        <f t="shared" si="43"/>
        <v>1</v>
      </c>
    </row>
    <row r="1159" spans="1:18" ht="28.5" x14ac:dyDescent="0.45">
      <c r="A1159" s="4" t="s">
        <v>15</v>
      </c>
      <c r="B1159" s="5">
        <v>54629.864930000003</v>
      </c>
      <c r="C1159" s="4"/>
      <c r="D1159" s="4"/>
      <c r="E1159" s="4"/>
      <c r="F1159" s="4"/>
      <c r="G1159" s="4"/>
      <c r="H1159" s="4"/>
      <c r="I1159" s="4"/>
      <c r="J1159" s="4"/>
      <c r="K1159" s="4"/>
      <c r="L1159" s="5">
        <v>56551.659829999997</v>
      </c>
      <c r="M1159" s="4"/>
      <c r="P1159">
        <f t="shared" si="42"/>
        <v>54629.864930000003</v>
      </c>
      <c r="R1159">
        <f t="shared" si="43"/>
        <v>1</v>
      </c>
    </row>
    <row r="1160" spans="1:18" ht="28.5" x14ac:dyDescent="0.45">
      <c r="A1160" s="4" t="s">
        <v>16</v>
      </c>
      <c r="B1160" s="5">
        <v>64939.64286</v>
      </c>
      <c r="C1160" s="4"/>
      <c r="D1160" s="4"/>
      <c r="E1160" s="4"/>
      <c r="F1160" s="4"/>
      <c r="G1160" s="4"/>
      <c r="H1160" s="4"/>
      <c r="I1160" s="4"/>
      <c r="J1160" s="4"/>
      <c r="K1160" s="4"/>
      <c r="L1160" s="5">
        <v>27259.942859999999</v>
      </c>
      <c r="M1160" s="4"/>
      <c r="P1160">
        <f t="shared" si="42"/>
        <v>64939.64286</v>
      </c>
      <c r="R1160">
        <f t="shared" si="43"/>
        <v>1</v>
      </c>
    </row>
    <row r="1161" spans="1:18" ht="28.5" x14ac:dyDescent="0.45">
      <c r="A1161" s="4" t="s">
        <v>17</v>
      </c>
      <c r="B1161" s="5">
        <v>148561.9406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5">
        <v>25587.469809999999</v>
      </c>
      <c r="M1161" s="4"/>
      <c r="P1161">
        <f t="shared" si="42"/>
        <v>148561.9406</v>
      </c>
      <c r="R1161">
        <f t="shared" si="43"/>
        <v>1</v>
      </c>
    </row>
    <row r="1162" spans="1:18" ht="28.5" x14ac:dyDescent="0.45">
      <c r="A1162" s="4" t="s">
        <v>18</v>
      </c>
      <c r="B1162" s="5">
        <v>19901.011930000001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5">
        <v>14936.434370000001</v>
      </c>
      <c r="M1162" s="4"/>
      <c r="P1162">
        <f t="shared" si="42"/>
        <v>19901.011930000001</v>
      </c>
      <c r="R1162">
        <f t="shared" si="43"/>
        <v>1</v>
      </c>
    </row>
    <row r="1163" spans="1:18" ht="28.5" x14ac:dyDescent="0.45">
      <c r="A1163" s="4" t="s">
        <v>19</v>
      </c>
      <c r="B1163" s="5">
        <v>156383.1053</v>
      </c>
      <c r="C1163" s="4"/>
      <c r="D1163" s="4"/>
      <c r="E1163" s="4"/>
      <c r="F1163" s="4"/>
      <c r="G1163" s="4"/>
      <c r="H1163" s="4"/>
      <c r="I1163" s="4"/>
      <c r="J1163" s="4"/>
      <c r="K1163" s="4"/>
      <c r="L1163" s="5">
        <v>102232.5263</v>
      </c>
      <c r="M1163" s="4"/>
      <c r="P1163">
        <f t="shared" si="42"/>
        <v>156383.1053</v>
      </c>
      <c r="R1163">
        <f t="shared" si="43"/>
        <v>1</v>
      </c>
    </row>
    <row r="1164" spans="1:18" x14ac:dyDescent="0.4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P1164">
        <f t="shared" si="42"/>
        <v>0</v>
      </c>
      <c r="R1164" t="e">
        <f t="shared" si="43"/>
        <v>#DIV/0!</v>
      </c>
    </row>
    <row r="1165" spans="1:18" ht="47.25" x14ac:dyDescent="0.5">
      <c r="A1165" s="2" t="s">
        <v>21</v>
      </c>
      <c r="B1165" s="6">
        <v>101576.9178</v>
      </c>
      <c r="C1165" s="2"/>
      <c r="D1165" s="2"/>
      <c r="E1165" s="2"/>
      <c r="F1165" s="2"/>
      <c r="G1165" s="2"/>
      <c r="H1165" s="2"/>
      <c r="I1165" s="2"/>
      <c r="J1165" s="2"/>
      <c r="K1165" s="2"/>
      <c r="L1165" s="6">
        <v>62310.841260000001</v>
      </c>
      <c r="M1165" s="2"/>
      <c r="P1165">
        <f t="shared" si="42"/>
        <v>101576.9178</v>
      </c>
      <c r="R1165">
        <f t="shared" si="43"/>
        <v>1</v>
      </c>
    </row>
    <row r="1166" spans="1:18" ht="47.25" x14ac:dyDescent="0.5">
      <c r="A1166" s="2" t="s">
        <v>22</v>
      </c>
      <c r="B1166" s="6">
        <v>88883.113119999995</v>
      </c>
      <c r="C1166" s="2"/>
      <c r="D1166" s="2"/>
      <c r="E1166" s="2"/>
      <c r="F1166" s="2"/>
      <c r="G1166" s="2"/>
      <c r="H1166" s="2"/>
      <c r="I1166" s="2"/>
      <c r="J1166" s="2"/>
      <c r="K1166" s="2"/>
      <c r="L1166" s="6">
        <v>45313.606639999998</v>
      </c>
      <c r="M1166" s="2"/>
      <c r="P1166">
        <f t="shared" si="42"/>
        <v>88883.113119999995</v>
      </c>
      <c r="R1166">
        <f t="shared" si="43"/>
        <v>1</v>
      </c>
    </row>
    <row r="1167" spans="1:18" ht="47.25" x14ac:dyDescent="0.5">
      <c r="A1167" s="2" t="s">
        <v>23</v>
      </c>
      <c r="B1167" s="6">
        <v>54045.58337</v>
      </c>
      <c r="C1167" s="2"/>
      <c r="D1167" s="2"/>
      <c r="E1167" s="2"/>
      <c r="F1167" s="2"/>
      <c r="G1167" s="2"/>
      <c r="H1167" s="2"/>
      <c r="I1167" s="2"/>
      <c r="J1167" s="2"/>
      <c r="K1167" s="2"/>
      <c r="L1167" s="6">
        <v>26081.307560000001</v>
      </c>
      <c r="M1167" s="2"/>
      <c r="P1167">
        <f t="shared" si="42"/>
        <v>54045.58337</v>
      </c>
      <c r="R1167">
        <f t="shared" si="43"/>
        <v>1</v>
      </c>
    </row>
    <row r="1168" spans="1:18" ht="47.25" x14ac:dyDescent="0.5">
      <c r="A1168" s="2" t="s">
        <v>24</v>
      </c>
      <c r="B1168" s="6">
        <v>27039.708259999999</v>
      </c>
      <c r="C1168" s="2"/>
      <c r="D1168" s="2"/>
      <c r="E1168" s="2"/>
      <c r="F1168" s="2"/>
      <c r="G1168" s="2"/>
      <c r="H1168" s="2"/>
      <c r="I1168" s="2"/>
      <c r="J1168" s="2"/>
      <c r="K1168" s="2"/>
      <c r="L1168" s="6">
        <v>15817.529990000001</v>
      </c>
      <c r="M1168" s="2"/>
      <c r="P1168">
        <f t="shared" si="42"/>
        <v>27039.708259999999</v>
      </c>
      <c r="R1168">
        <f t="shared" si="43"/>
        <v>1</v>
      </c>
    </row>
    <row r="1169" spans="1:18" x14ac:dyDescent="0.4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P1169">
        <f t="shared" si="42"/>
        <v>0</v>
      </c>
      <c r="R1169" t="e">
        <f t="shared" si="43"/>
        <v>#DIV/0!</v>
      </c>
    </row>
    <row r="1170" spans="1:18" x14ac:dyDescent="0.4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P1170">
        <f t="shared" si="42"/>
        <v>0</v>
      </c>
      <c r="R1170" t="e">
        <f t="shared" si="43"/>
        <v>#DIV/0!</v>
      </c>
    </row>
    <row r="1171" spans="1:18" x14ac:dyDescent="0.4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P1171">
        <f t="shared" si="42"/>
        <v>0</v>
      </c>
      <c r="R1171" t="e">
        <f t="shared" si="43"/>
        <v>#DIV/0!</v>
      </c>
    </row>
    <row r="1172" spans="1:18" x14ac:dyDescent="0.4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P1172">
        <f t="shared" si="42"/>
        <v>0</v>
      </c>
      <c r="R1172" t="e">
        <f t="shared" si="43"/>
        <v>#DIV/0!</v>
      </c>
    </row>
    <row r="1173" spans="1:18" x14ac:dyDescent="0.4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P1173">
        <f t="shared" si="42"/>
        <v>0</v>
      </c>
      <c r="R1173" t="e">
        <f t="shared" si="43"/>
        <v>#DIV/0!</v>
      </c>
    </row>
    <row r="1174" spans="1:18" ht="15.75" x14ac:dyDescent="0.5">
      <c r="A1174" s="1" t="s">
        <v>0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P1174">
        <f t="shared" si="42"/>
        <v>0</v>
      </c>
      <c r="R1174" t="e">
        <f t="shared" si="43"/>
        <v>#DIV/0!</v>
      </c>
    </row>
    <row r="1175" spans="1:18" ht="15.75" customHeight="1" x14ac:dyDescent="0.5">
      <c r="A1175" s="2"/>
      <c r="B1175" s="9" t="s">
        <v>84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2"/>
      <c r="P1175">
        <f t="shared" si="42"/>
        <v>0</v>
      </c>
      <c r="R1175" t="e">
        <f t="shared" si="43"/>
        <v>#VALUE!</v>
      </c>
    </row>
    <row r="1176" spans="1:18" ht="15.75" x14ac:dyDescent="0.5">
      <c r="A1176" s="2" t="s">
        <v>2</v>
      </c>
      <c r="B1176" s="2" t="s">
        <v>3</v>
      </c>
      <c r="C1176" s="2" t="s">
        <v>4</v>
      </c>
      <c r="D1176" s="2" t="s">
        <v>5</v>
      </c>
      <c r="E1176" s="2" t="s">
        <v>6</v>
      </c>
      <c r="F1176" s="2" t="s">
        <v>7</v>
      </c>
      <c r="G1176" s="2" t="s">
        <v>8</v>
      </c>
      <c r="H1176" s="2" t="s">
        <v>9</v>
      </c>
      <c r="I1176" s="2" t="s">
        <v>27</v>
      </c>
      <c r="J1176" s="2" t="s">
        <v>28</v>
      </c>
      <c r="K1176" s="2"/>
      <c r="L1176" s="2"/>
      <c r="M1176" s="2"/>
      <c r="P1176">
        <f t="shared" si="42"/>
        <v>0</v>
      </c>
      <c r="R1176" t="e">
        <f t="shared" si="43"/>
        <v>#VALUE!</v>
      </c>
    </row>
    <row r="1177" spans="1:18" ht="28.5" x14ac:dyDescent="0.45">
      <c r="A1177" s="4" t="s">
        <v>10</v>
      </c>
      <c r="B1177" s="5">
        <v>8250572.1260000002</v>
      </c>
      <c r="C1177" s="5">
        <v>380048.72859999997</v>
      </c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P1177">
        <f t="shared" si="42"/>
        <v>8630620.8545999993</v>
      </c>
      <c r="R1177">
        <f t="shared" si="43"/>
        <v>0.95596507655675333</v>
      </c>
    </row>
    <row r="1178" spans="1:18" ht="28.5" x14ac:dyDescent="0.45">
      <c r="A1178" s="4" t="s">
        <v>11</v>
      </c>
      <c r="B1178" s="5">
        <v>9746836.7530000005</v>
      </c>
      <c r="C1178" s="5">
        <v>496964.97149999999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P1178">
        <f t="shared" si="42"/>
        <v>10243801.7245</v>
      </c>
      <c r="R1178">
        <f t="shared" si="43"/>
        <v>0.95148627581189771</v>
      </c>
    </row>
    <row r="1179" spans="1:18" ht="28.5" x14ac:dyDescent="0.45">
      <c r="A1179" s="4" t="s">
        <v>12</v>
      </c>
      <c r="B1179" s="5">
        <v>7889399.3260000004</v>
      </c>
      <c r="C1179" s="5">
        <v>372960.6593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P1179">
        <f t="shared" si="42"/>
        <v>8262359.9853000008</v>
      </c>
      <c r="R1179">
        <f t="shared" si="43"/>
        <v>0.95486027479272817</v>
      </c>
    </row>
    <row r="1180" spans="1:18" ht="28.5" x14ac:dyDescent="0.45">
      <c r="A1180" s="4" t="s">
        <v>13</v>
      </c>
      <c r="B1180" s="5">
        <v>7246941</v>
      </c>
      <c r="C1180" s="5">
        <v>332154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P1180">
        <f t="shared" si="42"/>
        <v>7579095</v>
      </c>
      <c r="R1180">
        <f t="shared" si="43"/>
        <v>0.95617497867489454</v>
      </c>
    </row>
    <row r="1181" spans="1:18" ht="28.5" x14ac:dyDescent="0.45">
      <c r="A1181" s="4" t="s">
        <v>14</v>
      </c>
      <c r="B1181" s="5">
        <v>10478542.59</v>
      </c>
      <c r="C1181" s="5">
        <v>478555.49670000002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P1181">
        <f t="shared" si="42"/>
        <v>10957098.0867</v>
      </c>
      <c r="R1181">
        <f t="shared" si="43"/>
        <v>0.956324613240354</v>
      </c>
    </row>
    <row r="1182" spans="1:18" ht="28.5" x14ac:dyDescent="0.45">
      <c r="A1182" s="4" t="s">
        <v>15</v>
      </c>
      <c r="B1182" s="5">
        <v>11333756.640000001</v>
      </c>
      <c r="C1182" s="5">
        <v>526227.84790000005</v>
      </c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P1182">
        <f t="shared" si="42"/>
        <v>11859984.4879</v>
      </c>
      <c r="R1182">
        <f t="shared" si="43"/>
        <v>0.95562997165494801</v>
      </c>
    </row>
    <row r="1183" spans="1:18" ht="28.5" x14ac:dyDescent="0.45">
      <c r="A1183" s="4" t="s">
        <v>16</v>
      </c>
      <c r="B1183" s="5">
        <v>8349204.4289999995</v>
      </c>
      <c r="C1183" s="5">
        <v>369370.4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P1183">
        <f t="shared" si="42"/>
        <v>8718574.8289999999</v>
      </c>
      <c r="R1183">
        <f t="shared" si="43"/>
        <v>0.9576340850145153</v>
      </c>
    </row>
    <row r="1184" spans="1:18" ht="28.5" x14ac:dyDescent="0.45">
      <c r="A1184" s="4" t="s">
        <v>17</v>
      </c>
      <c r="B1184" s="5">
        <v>11659604.74</v>
      </c>
      <c r="C1184" s="5">
        <v>544186.00410000002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P1184">
        <f t="shared" si="42"/>
        <v>12203790.744100001</v>
      </c>
      <c r="R1184">
        <f t="shared" si="43"/>
        <v>0.95540844516994927</v>
      </c>
    </row>
    <row r="1185" spans="1:20" ht="28.5" x14ac:dyDescent="0.45">
      <c r="A1185" s="4" t="s">
        <v>18</v>
      </c>
      <c r="B1185" s="5">
        <v>13126452.890000001</v>
      </c>
      <c r="C1185" s="5">
        <v>590295.69449999998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P1185">
        <f t="shared" si="42"/>
        <v>13716748.5845</v>
      </c>
      <c r="R1185">
        <f t="shared" si="43"/>
        <v>0.95696533395916894</v>
      </c>
    </row>
    <row r="1186" spans="1:20" ht="28.5" x14ac:dyDescent="0.45">
      <c r="A1186" s="4" t="s">
        <v>19</v>
      </c>
      <c r="B1186" s="5">
        <v>10607517.09</v>
      </c>
      <c r="C1186" s="5">
        <v>521730.42109999998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P1186">
        <f t="shared" si="42"/>
        <v>11129247.5111</v>
      </c>
      <c r="R1186">
        <f t="shared" si="43"/>
        <v>0.95312078192351812</v>
      </c>
    </row>
    <row r="1187" spans="1:20" x14ac:dyDescent="0.4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P1187">
        <f t="shared" si="42"/>
        <v>0</v>
      </c>
      <c r="R1187" t="e">
        <f t="shared" si="43"/>
        <v>#DIV/0!</v>
      </c>
    </row>
    <row r="1188" spans="1:20" ht="47.25" x14ac:dyDescent="0.5">
      <c r="A1188" s="2" t="s">
        <v>21</v>
      </c>
      <c r="B1188" s="6">
        <v>8722458.3589999992</v>
      </c>
      <c r="C1188" s="6">
        <v>412136.77120000002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P1188">
        <f t="shared" si="42"/>
        <v>9134595.1301999986</v>
      </c>
      <c r="R1188">
        <f t="shared" si="43"/>
        <v>0.95488176921630286</v>
      </c>
    </row>
    <row r="1189" spans="1:20" ht="47.25" x14ac:dyDescent="0.5">
      <c r="A1189" s="2" t="s">
        <v>22</v>
      </c>
      <c r="B1189" s="6">
        <v>11015307.16</v>
      </c>
      <c r="C1189" s="6">
        <v>510362.0735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P1189">
        <f t="shared" si="42"/>
        <v>11525669.2335</v>
      </c>
      <c r="R1189">
        <f t="shared" si="43"/>
        <v>0.95571952802388216</v>
      </c>
    </row>
    <row r="1190" spans="1:20" ht="47.25" x14ac:dyDescent="0.5">
      <c r="A1190" s="2" t="s">
        <v>23</v>
      </c>
      <c r="B1190" s="6">
        <v>601123.87939999998</v>
      </c>
      <c r="C1190" s="6">
        <v>32069.397069999999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P1190">
        <f t="shared" si="42"/>
        <v>633193.27646999992</v>
      </c>
      <c r="R1190">
        <f t="shared" si="43"/>
        <v>0.94935290966956543</v>
      </c>
    </row>
    <row r="1191" spans="1:20" ht="47.25" x14ac:dyDescent="0.5">
      <c r="A1191" s="2" t="s">
        <v>24</v>
      </c>
      <c r="B1191" s="6">
        <v>782555.50100000005</v>
      </c>
      <c r="C1191" s="6">
        <v>37278.047270000003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P1191">
        <f t="shared" si="42"/>
        <v>819833.54827000003</v>
      </c>
      <c r="R1191">
        <f t="shared" si="43"/>
        <v>0.95452973673904473</v>
      </c>
    </row>
    <row r="1192" spans="1:20" x14ac:dyDescent="0.4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P1192">
        <f t="shared" si="42"/>
        <v>0</v>
      </c>
      <c r="R1192" t="e">
        <f t="shared" si="43"/>
        <v>#DIV/0!</v>
      </c>
    </row>
    <row r="1193" spans="1:20" x14ac:dyDescent="0.4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P1193">
        <f t="shared" si="42"/>
        <v>0</v>
      </c>
      <c r="R1193" t="e">
        <f t="shared" si="43"/>
        <v>#DIV/0!</v>
      </c>
    </row>
    <row r="1194" spans="1:20" x14ac:dyDescent="0.4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P1194">
        <f t="shared" si="42"/>
        <v>0</v>
      </c>
      <c r="R1194" t="e">
        <f t="shared" si="43"/>
        <v>#DIV/0!</v>
      </c>
    </row>
    <row r="1195" spans="1:20" x14ac:dyDescent="0.4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P1195">
        <f t="shared" si="42"/>
        <v>0</v>
      </c>
      <c r="R1195" t="e">
        <f t="shared" si="43"/>
        <v>#DIV/0!</v>
      </c>
    </row>
    <row r="1196" spans="1:20" x14ac:dyDescent="0.4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P1196">
        <f t="shared" si="42"/>
        <v>0</v>
      </c>
      <c r="R1196" t="e">
        <f t="shared" si="43"/>
        <v>#DIV/0!</v>
      </c>
    </row>
    <row r="1197" spans="1:20" ht="15.75" x14ac:dyDescent="0.5">
      <c r="A1197" s="1" t="s">
        <v>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P1197">
        <f t="shared" si="42"/>
        <v>0</v>
      </c>
      <c r="R1197" t="e">
        <f t="shared" si="43"/>
        <v>#DIV/0!</v>
      </c>
    </row>
    <row r="1198" spans="1:20" ht="15.75" customHeight="1" x14ac:dyDescent="0.5">
      <c r="A1198" s="2"/>
      <c r="B1198" s="9" t="s">
        <v>85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2"/>
      <c r="P1198">
        <f t="shared" si="42"/>
        <v>0</v>
      </c>
      <c r="R1198" t="e">
        <f t="shared" si="43"/>
        <v>#VALUE!</v>
      </c>
    </row>
    <row r="1199" spans="1:20" ht="15.75" x14ac:dyDescent="0.5">
      <c r="A1199" s="2" t="s">
        <v>2</v>
      </c>
      <c r="B1199" s="2" t="s">
        <v>3</v>
      </c>
      <c r="C1199" s="2" t="s">
        <v>4</v>
      </c>
      <c r="D1199" s="2" t="s">
        <v>5</v>
      </c>
      <c r="E1199" s="2" t="s">
        <v>6</v>
      </c>
      <c r="F1199" s="2" t="s">
        <v>7</v>
      </c>
      <c r="G1199" s="2"/>
      <c r="H1199" s="2"/>
      <c r="I1199" s="2"/>
      <c r="J1199" s="2"/>
      <c r="K1199" s="2"/>
      <c r="L1199" s="2"/>
      <c r="M1199" s="2"/>
      <c r="P1199">
        <f t="shared" si="42"/>
        <v>0</v>
      </c>
      <c r="R1199" t="e">
        <f t="shared" si="43"/>
        <v>#VALUE!</v>
      </c>
    </row>
    <row r="1200" spans="1:20" ht="28.5" x14ac:dyDescent="0.45">
      <c r="A1200" s="4" t="s">
        <v>10</v>
      </c>
      <c r="B1200" s="5">
        <v>87796095.379999995</v>
      </c>
      <c r="C1200" s="5">
        <v>2618937.7540000002</v>
      </c>
      <c r="D1200" s="5">
        <v>477945.24119999999</v>
      </c>
      <c r="E1200" s="4"/>
      <c r="F1200" s="4"/>
      <c r="G1200" s="4"/>
      <c r="H1200" s="4"/>
      <c r="I1200" s="4"/>
      <c r="J1200" s="4"/>
      <c r="K1200" s="4"/>
      <c r="L1200" s="4"/>
      <c r="M1200" s="4"/>
      <c r="P1200">
        <f t="shared" si="42"/>
        <v>90892978.375199988</v>
      </c>
      <c r="R1200">
        <f t="shared" si="43"/>
        <v>0.96592824824799695</v>
      </c>
      <c r="S1200">
        <f>C1200/P1200</f>
        <v>2.881342212364529E-2</v>
      </c>
      <c r="T1200">
        <f>D1200/P1200</f>
        <v>5.2583296283578119E-3</v>
      </c>
    </row>
    <row r="1201" spans="1:20" ht="28.5" x14ac:dyDescent="0.45">
      <c r="A1201" s="4" t="s">
        <v>11</v>
      </c>
      <c r="B1201" s="5">
        <v>102580412.40000001</v>
      </c>
      <c r="C1201" s="5">
        <v>3424802.3450000002</v>
      </c>
      <c r="D1201" s="5">
        <v>1009028.2879999999</v>
      </c>
      <c r="E1201" s="4"/>
      <c r="F1201" s="4"/>
      <c r="G1201" s="4"/>
      <c r="H1201" s="4"/>
      <c r="I1201" s="4"/>
      <c r="J1201" s="4"/>
      <c r="K1201" s="4"/>
      <c r="L1201" s="4"/>
      <c r="M1201" s="4"/>
      <c r="P1201">
        <f t="shared" si="42"/>
        <v>107014243.03300001</v>
      </c>
      <c r="R1201">
        <f t="shared" si="43"/>
        <v>0.9585678456686112</v>
      </c>
      <c r="S1201">
        <f t="shared" ref="S1201:S1210" si="44">C1201/P1201</f>
        <v>3.2003238521660086E-2</v>
      </c>
      <c r="T1201">
        <f t="shared" ref="T1201:T1209" si="45">D1201/P1201</f>
        <v>9.4289158097286708E-3</v>
      </c>
    </row>
    <row r="1202" spans="1:20" ht="28.5" x14ac:dyDescent="0.45">
      <c r="A1202" s="4" t="s">
        <v>12</v>
      </c>
      <c r="B1202" s="5">
        <v>70592477.680000007</v>
      </c>
      <c r="C1202" s="5">
        <v>1943874.93</v>
      </c>
      <c r="D1202" s="5">
        <v>131875.86809999999</v>
      </c>
      <c r="E1202" s="4"/>
      <c r="F1202" s="4"/>
      <c r="G1202" s="4"/>
      <c r="H1202" s="4"/>
      <c r="I1202" s="4"/>
      <c r="J1202" s="4"/>
      <c r="K1202" s="4"/>
      <c r="L1202" s="4"/>
      <c r="M1202" s="4"/>
      <c r="P1202">
        <f t="shared" si="42"/>
        <v>72668228.478100017</v>
      </c>
      <c r="R1202">
        <f t="shared" si="43"/>
        <v>0.9714352359817664</v>
      </c>
      <c r="S1202">
        <f t="shared" si="44"/>
        <v>2.6749997498367865E-2</v>
      </c>
      <c r="T1202">
        <f t="shared" si="45"/>
        <v>1.8147665198656019E-3</v>
      </c>
    </row>
    <row r="1203" spans="1:20" ht="28.5" x14ac:dyDescent="0.45">
      <c r="A1203" s="4" t="s">
        <v>13</v>
      </c>
      <c r="B1203" s="5">
        <v>73632154</v>
      </c>
      <c r="C1203" s="5">
        <v>2037205</v>
      </c>
      <c r="D1203" s="5">
        <v>386753</v>
      </c>
      <c r="E1203" s="4"/>
      <c r="F1203" s="4"/>
      <c r="G1203" s="4"/>
      <c r="H1203" s="4"/>
      <c r="I1203" s="4"/>
      <c r="J1203" s="4"/>
      <c r="K1203" s="4"/>
      <c r="L1203" s="4"/>
      <c r="M1203" s="4"/>
      <c r="P1203">
        <f t="shared" si="42"/>
        <v>76056112</v>
      </c>
      <c r="R1203">
        <f t="shared" si="43"/>
        <v>0.96812934639625015</v>
      </c>
      <c r="S1203">
        <f t="shared" si="44"/>
        <v>2.6785552750842694E-2</v>
      </c>
      <c r="T1203">
        <f t="shared" si="45"/>
        <v>5.0851008529071273E-3</v>
      </c>
    </row>
    <row r="1204" spans="1:20" ht="28.5" x14ac:dyDescent="0.45">
      <c r="A1204" s="4" t="s">
        <v>14</v>
      </c>
      <c r="B1204" s="5">
        <v>116140157</v>
      </c>
      <c r="C1204" s="5">
        <v>3320278.156</v>
      </c>
      <c r="D1204" s="5">
        <v>619431.51450000005</v>
      </c>
      <c r="E1204" s="4"/>
      <c r="F1204" s="4"/>
      <c r="G1204" s="4"/>
      <c r="H1204" s="4"/>
      <c r="I1204" s="4"/>
      <c r="J1204" s="4"/>
      <c r="K1204" s="4"/>
      <c r="L1204" s="4"/>
      <c r="M1204" s="4"/>
      <c r="P1204">
        <f t="shared" si="42"/>
        <v>120079866.67050001</v>
      </c>
      <c r="R1204">
        <f t="shared" si="43"/>
        <v>0.96719092234412118</v>
      </c>
      <c r="S1204">
        <f t="shared" si="44"/>
        <v>2.7650581634229045E-2</v>
      </c>
      <c r="T1204">
        <f t="shared" si="45"/>
        <v>5.1584960216496945E-3</v>
      </c>
    </row>
    <row r="1205" spans="1:20" ht="28.5" x14ac:dyDescent="0.45">
      <c r="A1205" s="4" t="s">
        <v>15</v>
      </c>
      <c r="B1205" s="5">
        <v>183560919.90000001</v>
      </c>
      <c r="C1205" s="5">
        <v>6191388.9539999999</v>
      </c>
      <c r="D1205" s="5">
        <v>944897.83490000002</v>
      </c>
      <c r="E1205" s="4"/>
      <c r="F1205" s="4"/>
      <c r="G1205" s="4"/>
      <c r="H1205" s="4"/>
      <c r="I1205" s="4"/>
      <c r="J1205" s="4"/>
      <c r="K1205" s="4"/>
      <c r="L1205" s="4"/>
      <c r="M1205" s="4"/>
      <c r="P1205">
        <f t="shared" si="42"/>
        <v>190697206.68889999</v>
      </c>
      <c r="R1205">
        <f t="shared" si="43"/>
        <v>0.96257791651588265</v>
      </c>
      <c r="S1205">
        <f t="shared" si="44"/>
        <v>3.2467119269872266E-2</v>
      </c>
      <c r="T1205">
        <f t="shared" si="45"/>
        <v>4.9549642142450957E-3</v>
      </c>
    </row>
    <row r="1206" spans="1:20" ht="28.5" x14ac:dyDescent="0.45">
      <c r="A1206" s="4" t="s">
        <v>16</v>
      </c>
      <c r="B1206" s="5">
        <v>85285060.030000001</v>
      </c>
      <c r="C1206" s="5">
        <v>2377276.7710000002</v>
      </c>
      <c r="D1206" s="5">
        <v>322069.18569999997</v>
      </c>
      <c r="E1206" s="4"/>
      <c r="F1206" s="4"/>
      <c r="G1206" s="4"/>
      <c r="H1206" s="4"/>
      <c r="I1206" s="4"/>
      <c r="J1206" s="4"/>
      <c r="K1206" s="4"/>
      <c r="L1206" s="4"/>
      <c r="M1206" s="4"/>
      <c r="P1206">
        <f t="shared" si="42"/>
        <v>87984405.986699998</v>
      </c>
      <c r="R1206">
        <f t="shared" si="43"/>
        <v>0.96932017751977506</v>
      </c>
      <c r="S1206">
        <f t="shared" si="44"/>
        <v>2.7019296707638817E-2</v>
      </c>
      <c r="T1206">
        <f t="shared" si="45"/>
        <v>3.6605257725861669E-3</v>
      </c>
    </row>
    <row r="1207" spans="1:20" ht="28.5" x14ac:dyDescent="0.45">
      <c r="A1207" s="4" t="s">
        <v>17</v>
      </c>
      <c r="B1207" s="5">
        <v>110252318.3</v>
      </c>
      <c r="C1207" s="5">
        <v>3319367.5819999999</v>
      </c>
      <c r="D1207" s="5">
        <v>347362.23129999998</v>
      </c>
      <c r="E1207" s="4"/>
      <c r="F1207" s="4"/>
      <c r="G1207" s="4"/>
      <c r="H1207" s="4"/>
      <c r="I1207" s="4"/>
      <c r="J1207" s="4"/>
      <c r="K1207" s="4"/>
      <c r="L1207" s="4"/>
      <c r="M1207" s="4"/>
      <c r="P1207">
        <f t="shared" si="42"/>
        <v>113919048.1133</v>
      </c>
      <c r="R1207">
        <f t="shared" si="43"/>
        <v>0.96781284715745519</v>
      </c>
      <c r="S1207">
        <f t="shared" si="44"/>
        <v>2.9137950474258441E-2</v>
      </c>
      <c r="T1207">
        <f t="shared" si="45"/>
        <v>3.0492023682863411E-3</v>
      </c>
    </row>
    <row r="1208" spans="1:20" ht="28.5" x14ac:dyDescent="0.45">
      <c r="A1208" s="4" t="s">
        <v>18</v>
      </c>
      <c r="B1208" s="5">
        <v>116140249.90000001</v>
      </c>
      <c r="C1208" s="5">
        <v>3810761.1409999998</v>
      </c>
      <c r="D1208" s="5">
        <v>1039313.928</v>
      </c>
      <c r="E1208" s="4"/>
      <c r="F1208" s="4"/>
      <c r="G1208" s="4"/>
      <c r="H1208" s="4"/>
      <c r="I1208" s="4"/>
      <c r="J1208" s="4"/>
      <c r="K1208" s="4"/>
      <c r="L1208" s="4"/>
      <c r="M1208" s="4"/>
      <c r="P1208">
        <f t="shared" si="42"/>
        <v>120990324.96900001</v>
      </c>
      <c r="R1208">
        <f t="shared" si="43"/>
        <v>0.95991352969551336</v>
      </c>
      <c r="S1208">
        <f t="shared" si="44"/>
        <v>3.1496412146809163E-2</v>
      </c>
      <c r="T1208">
        <f t="shared" si="45"/>
        <v>8.5900581576774156E-3</v>
      </c>
    </row>
    <row r="1209" spans="1:20" ht="28.5" x14ac:dyDescent="0.45">
      <c r="A1209" s="4" t="s">
        <v>19</v>
      </c>
      <c r="B1209" s="5">
        <v>117264818.2</v>
      </c>
      <c r="C1209" s="5">
        <v>3543464.2629999998</v>
      </c>
      <c r="D1209" s="5">
        <v>694287.82460000005</v>
      </c>
      <c r="E1209" s="4"/>
      <c r="F1209" s="4"/>
      <c r="G1209" s="4"/>
      <c r="H1209" s="4"/>
      <c r="I1209" s="4"/>
      <c r="J1209" s="4"/>
      <c r="K1209" s="4"/>
      <c r="L1209" s="4"/>
      <c r="M1209" s="4"/>
      <c r="P1209">
        <f t="shared" si="42"/>
        <v>121502570.2876</v>
      </c>
      <c r="R1209">
        <f t="shared" si="43"/>
        <v>0.96512211982372786</v>
      </c>
      <c r="S1209">
        <f t="shared" si="44"/>
        <v>2.9163697974557413E-2</v>
      </c>
      <c r="T1209">
        <f t="shared" si="45"/>
        <v>5.714182201714756E-3</v>
      </c>
    </row>
    <row r="1210" spans="1:20" x14ac:dyDescent="0.4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P1210">
        <f t="shared" si="42"/>
        <v>0</v>
      </c>
      <c r="R1210" t="e">
        <f t="shared" si="43"/>
        <v>#DIV/0!</v>
      </c>
      <c r="S1210" t="e">
        <f t="shared" si="44"/>
        <v>#DIV/0!</v>
      </c>
    </row>
    <row r="1211" spans="1:20" ht="47.25" x14ac:dyDescent="0.5">
      <c r="A1211" s="2" t="s">
        <v>21</v>
      </c>
      <c r="B1211" s="6">
        <v>90148259.299999997</v>
      </c>
      <c r="C1211" s="6">
        <v>2669019.6370000001</v>
      </c>
      <c r="D1211" s="6">
        <v>525006.78240000003</v>
      </c>
      <c r="E1211" s="2"/>
      <c r="F1211" s="2"/>
      <c r="G1211" s="2"/>
      <c r="H1211" s="2"/>
      <c r="I1211" s="2"/>
      <c r="J1211" s="2"/>
      <c r="K1211" s="2"/>
      <c r="L1211" s="2"/>
      <c r="M1211" s="2"/>
      <c r="P1211">
        <f t="shared" si="42"/>
        <v>93342285.719399989</v>
      </c>
      <c r="R1211">
        <f t="shared" si="43"/>
        <v>0.9657815705413334</v>
      </c>
    </row>
    <row r="1212" spans="1:20" ht="47.25" x14ac:dyDescent="0.5">
      <c r="A1212" s="2" t="s">
        <v>22</v>
      </c>
      <c r="B1212" s="6">
        <v>122500673.3</v>
      </c>
      <c r="C1212" s="6">
        <v>3848451.7420000001</v>
      </c>
      <c r="D1212" s="6">
        <v>669586.201</v>
      </c>
      <c r="E1212" s="2"/>
      <c r="F1212" s="2"/>
      <c r="G1212" s="2"/>
      <c r="H1212" s="2"/>
      <c r="I1212" s="2"/>
      <c r="J1212" s="2"/>
      <c r="K1212" s="2"/>
      <c r="L1212" s="2"/>
      <c r="M1212" s="2"/>
      <c r="P1212">
        <f t="shared" si="42"/>
        <v>127018711.243</v>
      </c>
      <c r="R1212">
        <f t="shared" si="43"/>
        <v>0.96443013868754712</v>
      </c>
    </row>
    <row r="1213" spans="1:20" ht="47.25" x14ac:dyDescent="0.5">
      <c r="A1213" s="2" t="s">
        <v>23</v>
      </c>
      <c r="B1213" s="6">
        <v>8633887.2550000008</v>
      </c>
      <c r="C1213" s="6">
        <v>310070.79330000002</v>
      </c>
      <c r="D1213" s="6">
        <v>144753.87059999999</v>
      </c>
      <c r="E1213" s="2"/>
      <c r="F1213" s="2"/>
      <c r="G1213" s="2"/>
      <c r="H1213" s="2"/>
      <c r="I1213" s="2"/>
      <c r="J1213" s="2"/>
      <c r="K1213" s="2"/>
      <c r="L1213" s="2"/>
      <c r="M1213" s="2"/>
      <c r="P1213">
        <f t="shared" si="42"/>
        <v>9088711.9189000018</v>
      </c>
      <c r="R1213">
        <f t="shared" si="43"/>
        <v>0.94995719217877383</v>
      </c>
    </row>
    <row r="1214" spans="1:20" ht="47.25" x14ac:dyDescent="0.5">
      <c r="A1214" s="2" t="s">
        <v>24</v>
      </c>
      <c r="B1214" s="6">
        <v>16326737.189999999</v>
      </c>
      <c r="C1214" s="6">
        <v>633564.46270000003</v>
      </c>
      <c r="D1214" s="6">
        <v>147936.07079999999</v>
      </c>
      <c r="E1214" s="2"/>
      <c r="F1214" s="2"/>
      <c r="G1214" s="2"/>
      <c r="H1214" s="2"/>
      <c r="I1214" s="2"/>
      <c r="J1214" s="2"/>
      <c r="K1214" s="2"/>
      <c r="L1214" s="2"/>
      <c r="M1214" s="2"/>
      <c r="P1214">
        <f t="shared" si="42"/>
        <v>17108237.723499998</v>
      </c>
      <c r="R1214">
        <f t="shared" si="43"/>
        <v>0.9543202201108929</v>
      </c>
    </row>
    <row r="1215" spans="1:20" x14ac:dyDescent="0.4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P1215">
        <f t="shared" si="42"/>
        <v>0</v>
      </c>
      <c r="R1215" t="e">
        <f t="shared" si="43"/>
        <v>#DIV/0!</v>
      </c>
    </row>
    <row r="1216" spans="1:20" x14ac:dyDescent="0.4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P1216">
        <f t="shared" si="42"/>
        <v>0</v>
      </c>
      <c r="R1216" t="e">
        <f t="shared" si="43"/>
        <v>#DIV/0!</v>
      </c>
    </row>
    <row r="1217" spans="1:18" x14ac:dyDescent="0.4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P1217">
        <f t="shared" si="42"/>
        <v>0</v>
      </c>
      <c r="R1217" t="e">
        <f t="shared" si="43"/>
        <v>#DIV/0!</v>
      </c>
    </row>
    <row r="1218" spans="1:18" x14ac:dyDescent="0.4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P1218">
        <f t="shared" si="42"/>
        <v>0</v>
      </c>
      <c r="R1218" t="e">
        <f t="shared" si="43"/>
        <v>#DIV/0!</v>
      </c>
    </row>
    <row r="1219" spans="1:18" x14ac:dyDescent="0.4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P1219">
        <f t="shared" si="42"/>
        <v>0</v>
      </c>
      <c r="R1219" t="e">
        <f t="shared" si="43"/>
        <v>#DIV/0!</v>
      </c>
    </row>
    <row r="1220" spans="1:18" ht="15.75" x14ac:dyDescent="0.5">
      <c r="A1220" s="1" t="s">
        <v>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P1220">
        <f t="shared" si="42"/>
        <v>0</v>
      </c>
      <c r="R1220" t="e">
        <f t="shared" si="43"/>
        <v>#DIV/0!</v>
      </c>
    </row>
    <row r="1221" spans="1:18" ht="15.75" customHeight="1" x14ac:dyDescent="0.5">
      <c r="A1221" s="2"/>
      <c r="B1221" s="9" t="s">
        <v>86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2"/>
      <c r="P1221">
        <f t="shared" ref="P1221:P1284" si="46">SUM(B1221:G1221)</f>
        <v>0</v>
      </c>
      <c r="R1221" t="e">
        <f t="shared" ref="R1221:R1284" si="47">B1221/P1221</f>
        <v>#VALUE!</v>
      </c>
    </row>
    <row r="1222" spans="1:18" ht="15.75" x14ac:dyDescent="0.5">
      <c r="A1222" s="2" t="s">
        <v>2</v>
      </c>
      <c r="B1222" s="2" t="s">
        <v>3</v>
      </c>
      <c r="C1222" s="2" t="s">
        <v>4</v>
      </c>
      <c r="D1222" s="2" t="s">
        <v>5</v>
      </c>
      <c r="E1222" s="2" t="s">
        <v>6</v>
      </c>
      <c r="F1222" s="2" t="s">
        <v>7</v>
      </c>
      <c r="G1222" s="2"/>
      <c r="H1222" s="2"/>
      <c r="I1222" s="2"/>
      <c r="J1222" s="2"/>
      <c r="K1222" s="2"/>
      <c r="L1222" s="2"/>
      <c r="M1222" s="2"/>
      <c r="P1222">
        <f t="shared" si="46"/>
        <v>0</v>
      </c>
      <c r="R1222" t="e">
        <f t="shared" si="47"/>
        <v>#VALUE!</v>
      </c>
    </row>
    <row r="1223" spans="1:18" ht="28.5" x14ac:dyDescent="0.45">
      <c r="A1223" s="4" t="s">
        <v>10</v>
      </c>
      <c r="B1223" s="5">
        <v>893827.20600000001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P1223">
        <f t="shared" si="46"/>
        <v>893827.20600000001</v>
      </c>
      <c r="R1223">
        <f t="shared" si="47"/>
        <v>1</v>
      </c>
    </row>
    <row r="1224" spans="1:18" ht="28.5" x14ac:dyDescent="0.45">
      <c r="A1224" s="4" t="s">
        <v>11</v>
      </c>
      <c r="B1224" s="5">
        <v>966421.41749999998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P1224">
        <f t="shared" si="46"/>
        <v>966421.41749999998</v>
      </c>
      <c r="R1224">
        <f t="shared" si="47"/>
        <v>1</v>
      </c>
    </row>
    <row r="1225" spans="1:18" ht="28.5" x14ac:dyDescent="0.45">
      <c r="A1225" s="4" t="s">
        <v>12</v>
      </c>
      <c r="B1225" s="5">
        <v>836094.95970000001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P1225">
        <f t="shared" si="46"/>
        <v>836094.95970000001</v>
      </c>
      <c r="R1225">
        <f t="shared" si="47"/>
        <v>1</v>
      </c>
    </row>
    <row r="1226" spans="1:18" ht="28.5" x14ac:dyDescent="0.45">
      <c r="A1226" s="4" t="s">
        <v>13</v>
      </c>
      <c r="B1226" s="5">
        <v>1030809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P1226">
        <f t="shared" si="46"/>
        <v>1030809</v>
      </c>
      <c r="R1226">
        <f t="shared" si="47"/>
        <v>1</v>
      </c>
    </row>
    <row r="1227" spans="1:18" ht="28.5" x14ac:dyDescent="0.45">
      <c r="A1227" s="4" t="s">
        <v>14</v>
      </c>
      <c r="B1227" s="5">
        <v>1215984.267</v>
      </c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P1227">
        <f t="shared" si="46"/>
        <v>1215984.267</v>
      </c>
      <c r="R1227">
        <f t="shared" si="47"/>
        <v>1</v>
      </c>
    </row>
    <row r="1228" spans="1:18" ht="28.5" x14ac:dyDescent="0.45">
      <c r="A1228" s="4" t="s">
        <v>15</v>
      </c>
      <c r="B1228" s="5">
        <v>1418485.3810000001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P1228">
        <f t="shared" si="46"/>
        <v>1418485.3810000001</v>
      </c>
      <c r="R1228">
        <f t="shared" si="47"/>
        <v>1</v>
      </c>
    </row>
    <row r="1229" spans="1:18" ht="28.5" x14ac:dyDescent="0.45">
      <c r="A1229" s="4" t="s">
        <v>16</v>
      </c>
      <c r="B1229" s="5">
        <v>871104.07140000002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P1229">
        <f t="shared" si="46"/>
        <v>871104.07140000002</v>
      </c>
      <c r="R1229">
        <f t="shared" si="47"/>
        <v>1</v>
      </c>
    </row>
    <row r="1230" spans="1:18" ht="28.5" x14ac:dyDescent="0.45">
      <c r="A1230" s="4" t="s">
        <v>17</v>
      </c>
      <c r="B1230" s="5">
        <v>1244460.676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P1230">
        <f t="shared" si="46"/>
        <v>1244460.676</v>
      </c>
      <c r="R1230">
        <f t="shared" si="47"/>
        <v>1</v>
      </c>
    </row>
    <row r="1231" spans="1:18" ht="28.5" x14ac:dyDescent="0.45">
      <c r="A1231" s="4" t="s">
        <v>18</v>
      </c>
      <c r="B1231" s="5">
        <v>841417.10259999998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P1231">
        <f t="shared" si="46"/>
        <v>841417.10259999998</v>
      </c>
      <c r="R1231">
        <f t="shared" si="47"/>
        <v>1</v>
      </c>
    </row>
    <row r="1232" spans="1:18" ht="28.5" x14ac:dyDescent="0.45">
      <c r="A1232" s="4" t="s">
        <v>19</v>
      </c>
      <c r="B1232" s="5">
        <v>869758.7193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P1232">
        <f t="shared" si="46"/>
        <v>869758.7193</v>
      </c>
      <c r="R1232">
        <f t="shared" si="47"/>
        <v>1</v>
      </c>
    </row>
    <row r="1233" spans="1:18" x14ac:dyDescent="0.4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P1233">
        <f t="shared" si="46"/>
        <v>0</v>
      </c>
      <c r="R1233" t="e">
        <f t="shared" si="47"/>
        <v>#DIV/0!</v>
      </c>
    </row>
    <row r="1234" spans="1:18" ht="47.25" x14ac:dyDescent="0.5">
      <c r="A1234" s="2" t="s">
        <v>21</v>
      </c>
      <c r="B1234" s="6">
        <v>988627.37009999994</v>
      </c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P1234">
        <f t="shared" si="46"/>
        <v>988627.37009999994</v>
      </c>
      <c r="R1234">
        <f t="shared" si="47"/>
        <v>1</v>
      </c>
    </row>
    <row r="1235" spans="1:18" ht="47.25" x14ac:dyDescent="0.5">
      <c r="A1235" s="2" t="s">
        <v>22</v>
      </c>
      <c r="B1235" s="6">
        <v>1049045.19</v>
      </c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P1235">
        <f t="shared" si="46"/>
        <v>1049045.19</v>
      </c>
      <c r="R1235">
        <f t="shared" si="47"/>
        <v>1</v>
      </c>
    </row>
    <row r="1236" spans="1:18" ht="47.25" x14ac:dyDescent="0.5">
      <c r="A1236" s="2" t="s">
        <v>23</v>
      </c>
      <c r="B1236" s="6">
        <v>65656.972309999997</v>
      </c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P1236">
        <f t="shared" si="46"/>
        <v>65656.972309999997</v>
      </c>
      <c r="R1236">
        <f t="shared" si="47"/>
        <v>1</v>
      </c>
    </row>
    <row r="1237" spans="1:18" ht="47.25" x14ac:dyDescent="0.5">
      <c r="A1237" s="2" t="s">
        <v>24</v>
      </c>
      <c r="B1237" s="6">
        <v>118656.936</v>
      </c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P1237">
        <f t="shared" si="46"/>
        <v>118656.936</v>
      </c>
      <c r="R1237">
        <f t="shared" si="47"/>
        <v>1</v>
      </c>
    </row>
    <row r="1238" spans="1:18" x14ac:dyDescent="0.4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P1238">
        <f t="shared" si="46"/>
        <v>0</v>
      </c>
      <c r="R1238" t="e">
        <f t="shared" si="47"/>
        <v>#DIV/0!</v>
      </c>
    </row>
    <row r="1239" spans="1:18" x14ac:dyDescent="0.4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P1239">
        <f t="shared" si="46"/>
        <v>0</v>
      </c>
      <c r="R1239" t="e">
        <f t="shared" si="47"/>
        <v>#DIV/0!</v>
      </c>
    </row>
    <row r="1240" spans="1:18" x14ac:dyDescent="0.4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P1240">
        <f t="shared" si="46"/>
        <v>0</v>
      </c>
      <c r="R1240" t="e">
        <f t="shared" si="47"/>
        <v>#DIV/0!</v>
      </c>
    </row>
    <row r="1241" spans="1:18" x14ac:dyDescent="0.4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P1241">
        <f t="shared" si="46"/>
        <v>0</v>
      </c>
      <c r="R1241" t="e">
        <f t="shared" si="47"/>
        <v>#DIV/0!</v>
      </c>
    </row>
    <row r="1242" spans="1:18" x14ac:dyDescent="0.4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P1242">
        <f t="shared" si="46"/>
        <v>0</v>
      </c>
      <c r="R1242" t="e">
        <f t="shared" si="47"/>
        <v>#DIV/0!</v>
      </c>
    </row>
    <row r="1243" spans="1:18" ht="15.75" x14ac:dyDescent="0.5">
      <c r="A1243" s="1" t="s">
        <v>0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P1243">
        <f t="shared" si="46"/>
        <v>0</v>
      </c>
      <c r="R1243" t="e">
        <f t="shared" si="47"/>
        <v>#DIV/0!</v>
      </c>
    </row>
    <row r="1244" spans="1:18" ht="15.75" customHeight="1" x14ac:dyDescent="0.5">
      <c r="A1244" s="2"/>
      <c r="B1244" s="9" t="s">
        <v>87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2"/>
      <c r="P1244">
        <f t="shared" si="46"/>
        <v>0</v>
      </c>
      <c r="R1244" t="e">
        <f t="shared" si="47"/>
        <v>#VALUE!</v>
      </c>
    </row>
    <row r="1245" spans="1:18" ht="15.75" x14ac:dyDescent="0.5">
      <c r="A1245" s="2" t="s">
        <v>2</v>
      </c>
      <c r="B1245" s="2" t="s">
        <v>3</v>
      </c>
      <c r="C1245" s="2" t="s">
        <v>4</v>
      </c>
      <c r="D1245" s="2" t="s">
        <v>5</v>
      </c>
      <c r="E1245" s="2" t="s">
        <v>6</v>
      </c>
      <c r="F1245" s="2" t="s">
        <v>7</v>
      </c>
      <c r="G1245" s="2"/>
      <c r="H1245" s="2"/>
      <c r="I1245" s="2"/>
      <c r="J1245" s="2"/>
      <c r="K1245" s="2"/>
      <c r="L1245" s="2"/>
      <c r="M1245" s="2"/>
      <c r="P1245">
        <f t="shared" si="46"/>
        <v>0</v>
      </c>
      <c r="R1245" t="e">
        <f t="shared" si="47"/>
        <v>#VALUE!</v>
      </c>
    </row>
    <row r="1246" spans="1:18" ht="28.5" x14ac:dyDescent="0.45">
      <c r="A1246" s="4" t="s">
        <v>10</v>
      </c>
      <c r="B1246" s="5">
        <v>512384.87939999998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P1246">
        <f t="shared" si="46"/>
        <v>512384.87939999998</v>
      </c>
      <c r="R1246">
        <f t="shared" si="47"/>
        <v>1</v>
      </c>
    </row>
    <row r="1247" spans="1:18" ht="28.5" x14ac:dyDescent="0.45">
      <c r="A1247" s="4" t="s">
        <v>11</v>
      </c>
      <c r="B1247" s="5">
        <v>459177.8824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P1247">
        <f t="shared" si="46"/>
        <v>459177.8824</v>
      </c>
      <c r="R1247">
        <f t="shared" si="47"/>
        <v>1</v>
      </c>
    </row>
    <row r="1248" spans="1:18" ht="28.5" x14ac:dyDescent="0.45">
      <c r="A1248" s="4" t="s">
        <v>12</v>
      </c>
      <c r="B1248" s="5">
        <v>424330.3297</v>
      </c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P1248">
        <f t="shared" si="46"/>
        <v>424330.3297</v>
      </c>
      <c r="R1248">
        <f t="shared" si="47"/>
        <v>1</v>
      </c>
    </row>
    <row r="1249" spans="1:18" ht="28.5" x14ac:dyDescent="0.45">
      <c r="A1249" s="4" t="s">
        <v>13</v>
      </c>
      <c r="B1249" s="5">
        <v>361988</v>
      </c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P1249">
        <f t="shared" si="46"/>
        <v>361988</v>
      </c>
      <c r="R1249">
        <f t="shared" si="47"/>
        <v>1</v>
      </c>
    </row>
    <row r="1250" spans="1:18" ht="28.5" x14ac:dyDescent="0.45">
      <c r="A1250" s="4" t="s">
        <v>14</v>
      </c>
      <c r="B1250" s="5">
        <v>1003158.8419999999</v>
      </c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P1250">
        <f t="shared" si="46"/>
        <v>1003158.8419999999</v>
      </c>
      <c r="R1250">
        <f t="shared" si="47"/>
        <v>1</v>
      </c>
    </row>
    <row r="1251" spans="1:18" ht="28.5" x14ac:dyDescent="0.45">
      <c r="A1251" s="4" t="s">
        <v>15</v>
      </c>
      <c r="B1251" s="5">
        <v>1184776.9639999999</v>
      </c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P1251">
        <f t="shared" si="46"/>
        <v>1184776.9639999999</v>
      </c>
      <c r="R1251">
        <f t="shared" si="47"/>
        <v>1</v>
      </c>
    </row>
    <row r="1252" spans="1:18" ht="28.5" x14ac:dyDescent="0.45">
      <c r="A1252" s="4" t="s">
        <v>16</v>
      </c>
      <c r="B1252" s="5">
        <v>415739.48570000002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P1252">
        <f t="shared" si="46"/>
        <v>415739.48570000002</v>
      </c>
      <c r="R1252">
        <f t="shared" si="47"/>
        <v>1</v>
      </c>
    </row>
    <row r="1253" spans="1:18" ht="28.5" x14ac:dyDescent="0.45">
      <c r="A1253" s="4" t="s">
        <v>17</v>
      </c>
      <c r="B1253" s="5">
        <v>324039.05829999998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P1253">
        <f t="shared" si="46"/>
        <v>324039.05829999998</v>
      </c>
      <c r="R1253">
        <f t="shared" si="47"/>
        <v>1</v>
      </c>
    </row>
    <row r="1254" spans="1:18" ht="28.5" x14ac:dyDescent="0.45">
      <c r="A1254" s="4" t="s">
        <v>18</v>
      </c>
      <c r="B1254" s="5">
        <v>231986.99280000001</v>
      </c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P1254">
        <f t="shared" si="46"/>
        <v>231986.99280000001</v>
      </c>
      <c r="R1254">
        <f t="shared" si="47"/>
        <v>1</v>
      </c>
    </row>
    <row r="1255" spans="1:18" ht="28.5" x14ac:dyDescent="0.45">
      <c r="A1255" s="4" t="s">
        <v>19</v>
      </c>
      <c r="B1255" s="5">
        <v>757563.77190000005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P1255">
        <f t="shared" si="46"/>
        <v>757563.77190000005</v>
      </c>
      <c r="R1255">
        <f t="shared" si="47"/>
        <v>1</v>
      </c>
    </row>
    <row r="1256" spans="1:18" x14ac:dyDescent="0.4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P1256">
        <f t="shared" si="46"/>
        <v>0</v>
      </c>
      <c r="R1256" t="e">
        <f t="shared" si="47"/>
        <v>#DIV/0!</v>
      </c>
    </row>
    <row r="1257" spans="1:18" ht="47.25" x14ac:dyDescent="0.5">
      <c r="A1257" s="2" t="s">
        <v>21</v>
      </c>
      <c r="B1257" s="6">
        <v>552207.98670000001</v>
      </c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P1257">
        <f t="shared" si="46"/>
        <v>552207.98670000001</v>
      </c>
      <c r="R1257">
        <f t="shared" si="47"/>
        <v>1</v>
      </c>
    </row>
    <row r="1258" spans="1:18" ht="47.25" x14ac:dyDescent="0.5">
      <c r="A1258" s="2" t="s">
        <v>22</v>
      </c>
      <c r="B1258" s="6">
        <v>582821.25470000005</v>
      </c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P1258">
        <f t="shared" si="46"/>
        <v>582821.25470000005</v>
      </c>
      <c r="R1258">
        <f t="shared" si="47"/>
        <v>1</v>
      </c>
    </row>
    <row r="1259" spans="1:18" ht="47.25" x14ac:dyDescent="0.5">
      <c r="A1259" s="2" t="s">
        <v>23</v>
      </c>
      <c r="B1259" s="6">
        <v>115354.56050000001</v>
      </c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P1259">
        <f t="shared" si="46"/>
        <v>115354.56050000001</v>
      </c>
      <c r="R1259">
        <f t="shared" si="47"/>
        <v>1</v>
      </c>
    </row>
    <row r="1260" spans="1:18" ht="47.25" x14ac:dyDescent="0.5">
      <c r="A1260" s="2" t="s">
        <v>24</v>
      </c>
      <c r="B1260" s="6">
        <v>174764.8199</v>
      </c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P1260">
        <f t="shared" si="46"/>
        <v>174764.8199</v>
      </c>
      <c r="R1260">
        <f t="shared" si="47"/>
        <v>1</v>
      </c>
    </row>
    <row r="1261" spans="1:18" x14ac:dyDescent="0.4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P1261">
        <f t="shared" si="46"/>
        <v>0</v>
      </c>
      <c r="R1261" t="e">
        <f t="shared" si="47"/>
        <v>#DIV/0!</v>
      </c>
    </row>
    <row r="1262" spans="1:18" x14ac:dyDescent="0.4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P1262">
        <f t="shared" si="46"/>
        <v>0</v>
      </c>
      <c r="R1262" t="e">
        <f t="shared" si="47"/>
        <v>#DIV/0!</v>
      </c>
    </row>
    <row r="1263" spans="1:18" x14ac:dyDescent="0.4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P1263">
        <f t="shared" si="46"/>
        <v>0</v>
      </c>
      <c r="R1263" t="e">
        <f t="shared" si="47"/>
        <v>#DIV/0!</v>
      </c>
    </row>
    <row r="1264" spans="1:18" x14ac:dyDescent="0.4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P1264">
        <f t="shared" si="46"/>
        <v>0</v>
      </c>
      <c r="R1264" t="e">
        <f t="shared" si="47"/>
        <v>#DIV/0!</v>
      </c>
    </row>
    <row r="1265" spans="1:18" x14ac:dyDescent="0.4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P1265">
        <f t="shared" si="46"/>
        <v>0</v>
      </c>
      <c r="R1265" t="e">
        <f t="shared" si="47"/>
        <v>#DIV/0!</v>
      </c>
    </row>
    <row r="1266" spans="1:18" ht="15.75" x14ac:dyDescent="0.5">
      <c r="A1266" s="1" t="s">
        <v>0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P1266">
        <f t="shared" si="46"/>
        <v>0</v>
      </c>
      <c r="R1266" t="e">
        <f t="shared" si="47"/>
        <v>#DIV/0!</v>
      </c>
    </row>
    <row r="1267" spans="1:18" ht="15.75" customHeight="1" x14ac:dyDescent="0.5">
      <c r="A1267" s="2"/>
      <c r="B1267" s="9" t="s">
        <v>88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2"/>
      <c r="P1267">
        <f t="shared" si="46"/>
        <v>0</v>
      </c>
      <c r="R1267" t="e">
        <f t="shared" si="47"/>
        <v>#VALUE!</v>
      </c>
    </row>
    <row r="1268" spans="1:18" ht="15.75" x14ac:dyDescent="0.5">
      <c r="A1268" s="2" t="s">
        <v>2</v>
      </c>
      <c r="B1268" s="2" t="s">
        <v>3</v>
      </c>
      <c r="C1268" s="2" t="s">
        <v>4</v>
      </c>
      <c r="D1268" s="2" t="s">
        <v>5</v>
      </c>
      <c r="E1268" s="2" t="s">
        <v>6</v>
      </c>
      <c r="F1268" s="2" t="s">
        <v>7</v>
      </c>
      <c r="G1268" s="2" t="s">
        <v>8</v>
      </c>
      <c r="H1268" s="2" t="s">
        <v>9</v>
      </c>
      <c r="I1268" s="2" t="s">
        <v>27</v>
      </c>
      <c r="J1268" s="2" t="s">
        <v>28</v>
      </c>
      <c r="K1268" s="2" t="s">
        <v>29</v>
      </c>
      <c r="L1268" s="2" t="s">
        <v>42</v>
      </c>
      <c r="M1268" s="2"/>
      <c r="P1268">
        <f t="shared" si="46"/>
        <v>0</v>
      </c>
      <c r="R1268" t="e">
        <f t="shared" si="47"/>
        <v>#VALUE!</v>
      </c>
    </row>
    <row r="1269" spans="1:18" ht="28.5" x14ac:dyDescent="0.45">
      <c r="A1269" s="4" t="s">
        <v>10</v>
      </c>
      <c r="B1269" s="5">
        <v>319622.02010000002</v>
      </c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P1269">
        <f t="shared" si="46"/>
        <v>319622.02010000002</v>
      </c>
      <c r="R1269">
        <f t="shared" si="47"/>
        <v>1</v>
      </c>
    </row>
    <row r="1270" spans="1:18" ht="28.5" x14ac:dyDescent="0.45">
      <c r="A1270" s="4" t="s">
        <v>11</v>
      </c>
      <c r="B1270" s="5">
        <v>242845.46299999999</v>
      </c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P1270">
        <f t="shared" si="46"/>
        <v>242845.46299999999</v>
      </c>
      <c r="R1270">
        <f t="shared" si="47"/>
        <v>1</v>
      </c>
    </row>
    <row r="1271" spans="1:18" ht="28.5" x14ac:dyDescent="0.45">
      <c r="A1271" s="4" t="s">
        <v>12</v>
      </c>
      <c r="B1271" s="5">
        <v>308297.08419999998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P1271">
        <f t="shared" si="46"/>
        <v>308297.08419999998</v>
      </c>
      <c r="R1271">
        <f t="shared" si="47"/>
        <v>1</v>
      </c>
    </row>
    <row r="1272" spans="1:18" ht="28.5" x14ac:dyDescent="0.45">
      <c r="A1272" s="4" t="s">
        <v>13</v>
      </c>
      <c r="B1272" s="5">
        <v>237898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P1272">
        <f t="shared" si="46"/>
        <v>237898</v>
      </c>
      <c r="R1272">
        <f t="shared" si="47"/>
        <v>1</v>
      </c>
    </row>
    <row r="1273" spans="1:18" ht="28.5" x14ac:dyDescent="0.45">
      <c r="A1273" s="4" t="s">
        <v>14</v>
      </c>
      <c r="B1273" s="5">
        <v>439224.9755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P1273">
        <f t="shared" si="46"/>
        <v>439224.9755</v>
      </c>
      <c r="R1273">
        <f t="shared" si="47"/>
        <v>1</v>
      </c>
    </row>
    <row r="1274" spans="1:18" ht="28.5" x14ac:dyDescent="0.45">
      <c r="A1274" s="4" t="s">
        <v>15</v>
      </c>
      <c r="B1274" s="5">
        <v>595660.52029999997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P1274">
        <f t="shared" si="46"/>
        <v>595660.52029999997</v>
      </c>
      <c r="R1274">
        <f t="shared" si="47"/>
        <v>1</v>
      </c>
    </row>
    <row r="1275" spans="1:18" ht="28.5" x14ac:dyDescent="0.45">
      <c r="A1275" s="4" t="s">
        <v>16</v>
      </c>
      <c r="B1275" s="5">
        <v>276496.31430000003</v>
      </c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P1275">
        <f t="shared" si="46"/>
        <v>276496.31430000003</v>
      </c>
      <c r="R1275">
        <f t="shared" si="47"/>
        <v>1</v>
      </c>
    </row>
    <row r="1276" spans="1:18" ht="28.5" x14ac:dyDescent="0.45">
      <c r="A1276" s="4" t="s">
        <v>17</v>
      </c>
      <c r="B1276" s="5">
        <v>327875.67450000002</v>
      </c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P1276">
        <f t="shared" si="46"/>
        <v>327875.67450000002</v>
      </c>
      <c r="R1276">
        <f t="shared" si="47"/>
        <v>1</v>
      </c>
    </row>
    <row r="1277" spans="1:18" ht="28.5" x14ac:dyDescent="0.45">
      <c r="A1277" s="4" t="s">
        <v>18</v>
      </c>
      <c r="B1277" s="5">
        <v>294561.20760000002</v>
      </c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P1277">
        <f t="shared" si="46"/>
        <v>294561.20760000002</v>
      </c>
      <c r="R1277">
        <f t="shared" si="47"/>
        <v>1</v>
      </c>
    </row>
    <row r="1278" spans="1:18" ht="28.5" x14ac:dyDescent="0.45">
      <c r="A1278" s="4" t="s">
        <v>19</v>
      </c>
      <c r="B1278" s="5">
        <v>351163.50880000001</v>
      </c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P1278">
        <f t="shared" si="46"/>
        <v>351163.50880000001</v>
      </c>
      <c r="R1278">
        <f t="shared" si="47"/>
        <v>1</v>
      </c>
    </row>
    <row r="1279" spans="1:18" x14ac:dyDescent="0.4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P1279">
        <f t="shared" si="46"/>
        <v>0</v>
      </c>
      <c r="R1279" t="e">
        <f t="shared" si="47"/>
        <v>#DIV/0!</v>
      </c>
    </row>
    <row r="1280" spans="1:18" ht="47.25" x14ac:dyDescent="0.5">
      <c r="A1280" s="2" t="s">
        <v>21</v>
      </c>
      <c r="B1280" s="6">
        <v>309577.5086</v>
      </c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P1280">
        <f t="shared" si="46"/>
        <v>309577.5086</v>
      </c>
      <c r="R1280">
        <f t="shared" si="47"/>
        <v>1</v>
      </c>
    </row>
    <row r="1281" spans="1:18" ht="47.25" x14ac:dyDescent="0.5">
      <c r="A1281" s="2" t="s">
        <v>22</v>
      </c>
      <c r="B1281" s="6">
        <v>369151.44510000001</v>
      </c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P1281">
        <f t="shared" si="46"/>
        <v>369151.44510000001</v>
      </c>
      <c r="R1281">
        <f t="shared" si="47"/>
        <v>1</v>
      </c>
    </row>
    <row r="1282" spans="1:18" ht="47.25" x14ac:dyDescent="0.5">
      <c r="A1282" s="2" t="s">
        <v>23</v>
      </c>
      <c r="B1282" s="6">
        <v>36402.00217</v>
      </c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P1282">
        <f t="shared" si="46"/>
        <v>36402.00217</v>
      </c>
      <c r="R1282">
        <f t="shared" si="47"/>
        <v>1</v>
      </c>
    </row>
    <row r="1283" spans="1:18" ht="47.25" x14ac:dyDescent="0.5">
      <c r="A1283" s="2" t="s">
        <v>24</v>
      </c>
      <c r="B1283" s="6">
        <v>58087.129820000002</v>
      </c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P1283">
        <f t="shared" si="46"/>
        <v>58087.129820000002</v>
      </c>
      <c r="R1283">
        <f t="shared" si="47"/>
        <v>1</v>
      </c>
    </row>
    <row r="1284" spans="1:18" x14ac:dyDescent="0.4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P1284">
        <f t="shared" si="46"/>
        <v>0</v>
      </c>
      <c r="R1284" t="e">
        <f t="shared" si="47"/>
        <v>#DIV/0!</v>
      </c>
    </row>
    <row r="1285" spans="1:18" x14ac:dyDescent="0.4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P1285">
        <f t="shared" ref="P1285:P1348" si="48">SUM(B1285:G1285)</f>
        <v>0</v>
      </c>
      <c r="R1285" t="e">
        <f t="shared" ref="R1285:R1348" si="49">B1285/P1285</f>
        <v>#DIV/0!</v>
      </c>
    </row>
    <row r="1286" spans="1:18" x14ac:dyDescent="0.4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P1286">
        <f t="shared" si="48"/>
        <v>0</v>
      </c>
      <c r="R1286" t="e">
        <f t="shared" si="49"/>
        <v>#DIV/0!</v>
      </c>
    </row>
    <row r="1287" spans="1:18" x14ac:dyDescent="0.4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P1287">
        <f t="shared" si="48"/>
        <v>0</v>
      </c>
      <c r="R1287" t="e">
        <f t="shared" si="49"/>
        <v>#DIV/0!</v>
      </c>
    </row>
    <row r="1288" spans="1:18" x14ac:dyDescent="0.4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P1288">
        <f t="shared" si="48"/>
        <v>0</v>
      </c>
      <c r="R1288" t="e">
        <f t="shared" si="49"/>
        <v>#DIV/0!</v>
      </c>
    </row>
    <row r="1289" spans="1:18" ht="15.75" x14ac:dyDescent="0.5">
      <c r="A1289" s="1" t="s">
        <v>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P1289">
        <f t="shared" si="48"/>
        <v>0</v>
      </c>
      <c r="R1289" t="e">
        <f t="shared" si="49"/>
        <v>#DIV/0!</v>
      </c>
    </row>
    <row r="1290" spans="1:18" ht="15.75" customHeight="1" x14ac:dyDescent="0.5">
      <c r="A1290" s="2"/>
      <c r="B1290" s="9" t="s">
        <v>89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2"/>
      <c r="P1290">
        <f t="shared" si="48"/>
        <v>0</v>
      </c>
      <c r="R1290" t="e">
        <f t="shared" si="49"/>
        <v>#VALUE!</v>
      </c>
    </row>
    <row r="1291" spans="1:18" ht="15.75" x14ac:dyDescent="0.5">
      <c r="A1291" s="2" t="s">
        <v>2</v>
      </c>
      <c r="B1291" s="2" t="s">
        <v>3</v>
      </c>
      <c r="C1291" s="2" t="s">
        <v>4</v>
      </c>
      <c r="D1291" s="2" t="s">
        <v>5</v>
      </c>
      <c r="E1291" s="2" t="s">
        <v>6</v>
      </c>
      <c r="F1291" s="2" t="s">
        <v>7</v>
      </c>
      <c r="G1291" s="2" t="s">
        <v>8</v>
      </c>
      <c r="H1291" s="2" t="s">
        <v>9</v>
      </c>
      <c r="I1291" s="2" t="s">
        <v>27</v>
      </c>
      <c r="J1291" s="2" t="s">
        <v>28</v>
      </c>
      <c r="K1291" s="2" t="s">
        <v>29</v>
      </c>
      <c r="L1291" s="2"/>
      <c r="M1291" s="2"/>
      <c r="P1291">
        <f t="shared" si="48"/>
        <v>0</v>
      </c>
      <c r="R1291" t="e">
        <f t="shared" si="49"/>
        <v>#VALUE!</v>
      </c>
    </row>
    <row r="1292" spans="1:18" ht="28.5" x14ac:dyDescent="0.45">
      <c r="A1292" s="4" t="s">
        <v>10</v>
      </c>
      <c r="B1292" s="5">
        <v>3501683.608</v>
      </c>
      <c r="C1292" s="5">
        <v>75115.145730000004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P1292">
        <f t="shared" si="48"/>
        <v>3576798.75373</v>
      </c>
      <c r="R1292">
        <f t="shared" si="49"/>
        <v>0.97899933686465657</v>
      </c>
    </row>
    <row r="1293" spans="1:18" ht="28.5" x14ac:dyDescent="0.45">
      <c r="A1293" s="4" t="s">
        <v>11</v>
      </c>
      <c r="B1293" s="5">
        <v>6157207.5710000005</v>
      </c>
      <c r="C1293" s="5">
        <v>295945.51419999998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P1293">
        <f t="shared" si="48"/>
        <v>6453153.0852000006</v>
      </c>
      <c r="R1293">
        <f t="shared" si="49"/>
        <v>0.95413939351931121</v>
      </c>
    </row>
    <row r="1294" spans="1:18" ht="28.5" x14ac:dyDescent="0.45">
      <c r="A1294" s="4" t="s">
        <v>12</v>
      </c>
      <c r="B1294" s="5">
        <v>1803669.436</v>
      </c>
      <c r="C1294" s="5">
        <v>22708.556779999999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P1294">
        <f t="shared" si="48"/>
        <v>1826377.99278</v>
      </c>
      <c r="R1294">
        <f t="shared" si="49"/>
        <v>0.98756634340220317</v>
      </c>
    </row>
    <row r="1295" spans="1:18" ht="28.5" x14ac:dyDescent="0.45">
      <c r="A1295" s="4" t="s">
        <v>13</v>
      </c>
      <c r="B1295" s="5">
        <v>3438605</v>
      </c>
      <c r="C1295" s="5">
        <v>65004</v>
      </c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P1295">
        <f t="shared" si="48"/>
        <v>3503609</v>
      </c>
      <c r="R1295">
        <f t="shared" si="49"/>
        <v>0.98144655981874684</v>
      </c>
    </row>
    <row r="1296" spans="1:18" ht="28.5" x14ac:dyDescent="0.45">
      <c r="A1296" s="4" t="s">
        <v>14</v>
      </c>
      <c r="B1296" s="5">
        <v>11418851.73</v>
      </c>
      <c r="C1296" s="5">
        <v>796858.61690000002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P1296">
        <f t="shared" si="48"/>
        <v>12215710.346900001</v>
      </c>
      <c r="R1296">
        <f t="shared" si="49"/>
        <v>0.93476772170664468</v>
      </c>
    </row>
    <row r="1297" spans="1:18" ht="28.5" x14ac:dyDescent="0.45">
      <c r="A1297" s="4" t="s">
        <v>15</v>
      </c>
      <c r="B1297" s="5">
        <v>6792080.9199999999</v>
      </c>
      <c r="C1297" s="5">
        <v>233257.05650000001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P1297">
        <f t="shared" si="48"/>
        <v>7025337.9764999999</v>
      </c>
      <c r="R1297">
        <f t="shared" si="49"/>
        <v>0.96679774591909273</v>
      </c>
    </row>
    <row r="1298" spans="1:18" ht="28.5" x14ac:dyDescent="0.45">
      <c r="A1298" s="4" t="s">
        <v>16</v>
      </c>
      <c r="B1298" s="5">
        <v>2905591.8289999999</v>
      </c>
      <c r="C1298" s="5">
        <v>64666.8</v>
      </c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P1298">
        <f t="shared" si="48"/>
        <v>2970258.6289999997</v>
      </c>
      <c r="R1298">
        <f t="shared" si="49"/>
        <v>0.97822856253370394</v>
      </c>
    </row>
    <row r="1299" spans="1:18" ht="28.5" x14ac:dyDescent="0.45">
      <c r="A1299" s="4" t="s">
        <v>17</v>
      </c>
      <c r="B1299" s="5">
        <v>4835541.2609999999</v>
      </c>
      <c r="C1299" s="5">
        <v>151010.6776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P1299">
        <f t="shared" si="48"/>
        <v>4986551.9386</v>
      </c>
      <c r="R1299">
        <f t="shared" si="49"/>
        <v>0.96971641337352699</v>
      </c>
    </row>
    <row r="1300" spans="1:18" ht="28.5" x14ac:dyDescent="0.45">
      <c r="A1300" s="4" t="s">
        <v>18</v>
      </c>
      <c r="B1300" s="5">
        <v>5627201.7570000002</v>
      </c>
      <c r="C1300" s="5">
        <v>374972.52029999997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P1300">
        <f t="shared" si="48"/>
        <v>6002174.2773000002</v>
      </c>
      <c r="R1300">
        <f t="shared" si="49"/>
        <v>0.93752721880833545</v>
      </c>
    </row>
    <row r="1301" spans="1:18" ht="28.5" x14ac:dyDescent="0.45">
      <c r="A1301" s="4" t="s">
        <v>19</v>
      </c>
      <c r="B1301" s="5">
        <v>6857242.2810000004</v>
      </c>
      <c r="C1301" s="5">
        <v>253623.21049999999</v>
      </c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P1301">
        <f t="shared" si="48"/>
        <v>7110865.4915000005</v>
      </c>
      <c r="R1301">
        <f t="shared" si="49"/>
        <v>0.96433300407620293</v>
      </c>
    </row>
    <row r="1302" spans="1:18" x14ac:dyDescent="0.4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P1302">
        <f t="shared" si="48"/>
        <v>0</v>
      </c>
      <c r="R1302" t="e">
        <f t="shared" si="49"/>
        <v>#DIV/0!</v>
      </c>
    </row>
    <row r="1303" spans="1:18" ht="47.25" x14ac:dyDescent="0.5">
      <c r="A1303" s="2" t="s">
        <v>21</v>
      </c>
      <c r="B1303" s="6">
        <v>5264003.4680000003</v>
      </c>
      <c r="C1303" s="6">
        <v>251126.36670000001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P1303">
        <f t="shared" si="48"/>
        <v>5515129.8347000005</v>
      </c>
      <c r="R1303">
        <f t="shared" si="49"/>
        <v>0.95446591934790592</v>
      </c>
    </row>
    <row r="1304" spans="1:18" ht="47.25" x14ac:dyDescent="0.5">
      <c r="A1304" s="2" t="s">
        <v>22</v>
      </c>
      <c r="B1304" s="6">
        <v>5403531.6090000002</v>
      </c>
      <c r="C1304" s="6">
        <v>215506.05300000001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P1304">
        <f t="shared" si="48"/>
        <v>5619037.6620000005</v>
      </c>
      <c r="R1304">
        <f t="shared" si="49"/>
        <v>0.96164715989404947</v>
      </c>
    </row>
    <row r="1305" spans="1:18" ht="47.25" x14ac:dyDescent="0.5">
      <c r="A1305" s="2" t="s">
        <v>23</v>
      </c>
      <c r="B1305" s="6">
        <v>1689552.206</v>
      </c>
      <c r="C1305" s="6">
        <v>144504.08749999999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P1305">
        <f t="shared" si="48"/>
        <v>1834056.2934999999</v>
      </c>
      <c r="R1305">
        <f t="shared" si="49"/>
        <v>0.92121065857567697</v>
      </c>
    </row>
    <row r="1306" spans="1:18" ht="47.25" x14ac:dyDescent="0.5">
      <c r="A1306" s="2" t="s">
        <v>24</v>
      </c>
      <c r="B1306" s="6">
        <v>729852.3284</v>
      </c>
      <c r="C1306" s="6">
        <v>52014.27867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P1306">
        <f t="shared" si="48"/>
        <v>781866.60707000003</v>
      </c>
      <c r="R1306">
        <f t="shared" si="49"/>
        <v>0.93347422923595558</v>
      </c>
    </row>
    <row r="1307" spans="1:18" x14ac:dyDescent="0.4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P1307">
        <f t="shared" si="48"/>
        <v>0</v>
      </c>
      <c r="R1307" t="e">
        <f t="shared" si="49"/>
        <v>#DIV/0!</v>
      </c>
    </row>
    <row r="1308" spans="1:18" x14ac:dyDescent="0.4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P1308">
        <f t="shared" si="48"/>
        <v>0</v>
      </c>
      <c r="R1308" t="e">
        <f t="shared" si="49"/>
        <v>#DIV/0!</v>
      </c>
    </row>
    <row r="1309" spans="1:18" x14ac:dyDescent="0.4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P1309">
        <f t="shared" si="48"/>
        <v>0</v>
      </c>
      <c r="R1309" t="e">
        <f t="shared" si="49"/>
        <v>#DIV/0!</v>
      </c>
    </row>
    <row r="1310" spans="1:18" x14ac:dyDescent="0.4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P1310">
        <f t="shared" si="48"/>
        <v>0</v>
      </c>
      <c r="R1310" t="e">
        <f t="shared" si="49"/>
        <v>#DIV/0!</v>
      </c>
    </row>
    <row r="1311" spans="1:18" x14ac:dyDescent="0.4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P1311">
        <f t="shared" si="48"/>
        <v>0</v>
      </c>
      <c r="R1311" t="e">
        <f t="shared" si="49"/>
        <v>#DIV/0!</v>
      </c>
    </row>
    <row r="1312" spans="1:18" ht="15.75" x14ac:dyDescent="0.5">
      <c r="A1312" s="1" t="s">
        <v>0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P1312">
        <f t="shared" si="48"/>
        <v>0</v>
      </c>
      <c r="R1312" t="e">
        <f t="shared" si="49"/>
        <v>#DIV/0!</v>
      </c>
    </row>
    <row r="1313" spans="1:22" ht="15.75" customHeight="1" x14ac:dyDescent="0.5">
      <c r="A1313" s="2"/>
      <c r="B1313" s="9" t="s">
        <v>90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2"/>
      <c r="P1313">
        <f t="shared" si="48"/>
        <v>0</v>
      </c>
      <c r="R1313" t="e">
        <f t="shared" si="49"/>
        <v>#VALUE!</v>
      </c>
    </row>
    <row r="1314" spans="1:22" ht="15.75" x14ac:dyDescent="0.5">
      <c r="A1314" s="2" t="s">
        <v>2</v>
      </c>
      <c r="B1314" s="2" t="s">
        <v>3</v>
      </c>
      <c r="C1314" s="2" t="s">
        <v>4</v>
      </c>
      <c r="D1314" s="2" t="s">
        <v>5</v>
      </c>
      <c r="E1314" s="2" t="s">
        <v>6</v>
      </c>
      <c r="F1314" s="2" t="s">
        <v>7</v>
      </c>
      <c r="G1314" s="2" t="s">
        <v>8</v>
      </c>
      <c r="H1314" s="2" t="s">
        <v>9</v>
      </c>
      <c r="I1314" s="2" t="s">
        <v>27</v>
      </c>
      <c r="J1314" s="2" t="s">
        <v>28</v>
      </c>
      <c r="K1314" s="2" t="s">
        <v>29</v>
      </c>
      <c r="L1314" s="2" t="s">
        <v>42</v>
      </c>
      <c r="M1314" s="1" t="s">
        <v>91</v>
      </c>
      <c r="P1314">
        <f t="shared" si="48"/>
        <v>0</v>
      </c>
      <c r="R1314" t="e">
        <f t="shared" si="49"/>
        <v>#VALUE!</v>
      </c>
    </row>
    <row r="1315" spans="1:22" ht="28.5" x14ac:dyDescent="0.45">
      <c r="A1315" s="4" t="s">
        <v>10</v>
      </c>
      <c r="B1315" s="5">
        <v>255828811.19999999</v>
      </c>
      <c r="C1315" s="5">
        <v>46136217.439999998</v>
      </c>
      <c r="D1315" s="5">
        <v>32026822.359999999</v>
      </c>
      <c r="E1315" s="5">
        <v>5295856.4620000003</v>
      </c>
      <c r="F1315" s="5">
        <v>993893.32160000002</v>
      </c>
      <c r="G1315" s="4"/>
      <c r="H1315" s="4"/>
      <c r="I1315" s="4"/>
      <c r="J1315" s="4"/>
      <c r="K1315" s="4"/>
      <c r="L1315" s="4"/>
      <c r="M1315" s="4"/>
      <c r="P1315">
        <f t="shared" si="48"/>
        <v>340281600.78360003</v>
      </c>
      <c r="R1315">
        <f t="shared" si="49"/>
        <v>0.75181499855084066</v>
      </c>
      <c r="S1315">
        <f>C1315/P1315</f>
        <v>0.13558246268313531</v>
      </c>
      <c r="T1315">
        <f>D1315/P1315</f>
        <v>9.4118583803087422E-2</v>
      </c>
      <c r="U1315">
        <f>E1315/P1315</f>
        <v>1.5563158424683289E-2</v>
      </c>
      <c r="V1315">
        <f>F1315/P1315</f>
        <v>2.9207965382532109E-3</v>
      </c>
    </row>
    <row r="1316" spans="1:22" ht="28.5" x14ac:dyDescent="0.45">
      <c r="A1316" s="4" t="s">
        <v>11</v>
      </c>
      <c r="B1316" s="5">
        <v>283230788</v>
      </c>
      <c r="C1316" s="5">
        <v>51732182.609999999</v>
      </c>
      <c r="D1316" s="5">
        <v>35359917.399999999</v>
      </c>
      <c r="E1316" s="5">
        <v>5930368.6339999996</v>
      </c>
      <c r="F1316" s="5">
        <v>1103776.1040000001</v>
      </c>
      <c r="G1316" s="4"/>
      <c r="H1316" s="4"/>
      <c r="I1316" s="4"/>
      <c r="J1316" s="4"/>
      <c r="K1316" s="4"/>
      <c r="L1316" s="4"/>
      <c r="M1316" s="4"/>
      <c r="P1316">
        <f t="shared" si="48"/>
        <v>377357032.74799997</v>
      </c>
      <c r="R1316">
        <f t="shared" si="49"/>
        <v>0.75056448779408935</v>
      </c>
      <c r="S1316">
        <f t="shared" ref="S1316:S1324" si="50">C1316/P1316</f>
        <v>0.13709081352817104</v>
      </c>
      <c r="T1316">
        <f t="shared" ref="T1316:T1324" si="51">D1316/P1316</f>
        <v>9.3704143109513596E-2</v>
      </c>
      <c r="U1316">
        <f t="shared" ref="U1316:U1324" si="52">E1316/P1316</f>
        <v>1.5715537592644564E-2</v>
      </c>
      <c r="V1316">
        <f t="shared" ref="V1316:V1324" si="53">F1316/P1316</f>
        <v>2.925017975581509E-3</v>
      </c>
    </row>
    <row r="1317" spans="1:22" ht="28.5" x14ac:dyDescent="0.45">
      <c r="A1317" s="4" t="s">
        <v>12</v>
      </c>
      <c r="B1317" s="5">
        <v>65585184.219999999</v>
      </c>
      <c r="C1317" s="5">
        <v>12434310.619999999</v>
      </c>
      <c r="D1317" s="5">
        <v>12682640.01</v>
      </c>
      <c r="E1317" s="5">
        <v>2348521.875</v>
      </c>
      <c r="F1317" s="5">
        <v>255714.43220000001</v>
      </c>
      <c r="G1317" s="4"/>
      <c r="H1317" s="4"/>
      <c r="I1317" s="4"/>
      <c r="J1317" s="4"/>
      <c r="K1317" s="4"/>
      <c r="L1317" s="4"/>
      <c r="M1317" s="4"/>
      <c r="P1317">
        <f t="shared" si="48"/>
        <v>93306371.157200009</v>
      </c>
      <c r="R1317">
        <f t="shared" si="49"/>
        <v>0.70290145685232885</v>
      </c>
      <c r="S1317">
        <f t="shared" si="50"/>
        <v>0.1332632537927235</v>
      </c>
      <c r="T1317">
        <f t="shared" si="51"/>
        <v>0.1359246946666979</v>
      </c>
      <c r="U1317">
        <f t="shared" si="52"/>
        <v>2.5170005497730429E-2</v>
      </c>
      <c r="V1317">
        <f t="shared" si="53"/>
        <v>2.7405891905192556E-3</v>
      </c>
    </row>
    <row r="1318" spans="1:22" ht="28.5" x14ac:dyDescent="0.45">
      <c r="A1318" s="4" t="s">
        <v>13</v>
      </c>
      <c r="B1318" s="5">
        <v>126190902</v>
      </c>
      <c r="C1318" s="5">
        <v>23840504</v>
      </c>
      <c r="D1318" s="5">
        <v>19495086</v>
      </c>
      <c r="E1318" s="5">
        <v>3362302</v>
      </c>
      <c r="F1318" s="5">
        <v>553610</v>
      </c>
      <c r="G1318" s="4"/>
      <c r="H1318" s="4"/>
      <c r="I1318" s="4"/>
      <c r="J1318" s="4"/>
      <c r="K1318" s="4"/>
      <c r="L1318" s="4"/>
      <c r="M1318" s="4"/>
      <c r="P1318">
        <f t="shared" si="48"/>
        <v>173442404</v>
      </c>
      <c r="R1318">
        <f t="shared" si="49"/>
        <v>0.72756661052737714</v>
      </c>
      <c r="S1318">
        <f t="shared" si="50"/>
        <v>0.13745487522186328</v>
      </c>
      <c r="T1318">
        <f t="shared" si="51"/>
        <v>0.11240092128796832</v>
      </c>
      <c r="U1318">
        <f t="shared" si="52"/>
        <v>1.9385697629052696E-2</v>
      </c>
      <c r="V1318">
        <f t="shared" si="53"/>
        <v>3.1918953337385708E-3</v>
      </c>
    </row>
    <row r="1319" spans="1:22" ht="28.5" x14ac:dyDescent="0.45">
      <c r="A1319" s="4" t="s">
        <v>14</v>
      </c>
      <c r="B1319" s="5">
        <v>246607326</v>
      </c>
      <c r="C1319" s="5">
        <v>45859621.07</v>
      </c>
      <c r="D1319" s="5">
        <v>44843201.200000003</v>
      </c>
      <c r="E1319" s="5">
        <v>7712714.3449999997</v>
      </c>
      <c r="F1319" s="5">
        <v>1611014.352</v>
      </c>
      <c r="G1319" s="4"/>
      <c r="H1319" s="4"/>
      <c r="I1319" s="4"/>
      <c r="J1319" s="4"/>
      <c r="K1319" s="4"/>
      <c r="L1319" s="4"/>
      <c r="M1319" s="4"/>
      <c r="P1319">
        <f t="shared" si="48"/>
        <v>346633876.96700001</v>
      </c>
      <c r="R1319">
        <f t="shared" si="49"/>
        <v>0.71143457805619315</v>
      </c>
      <c r="S1319">
        <f t="shared" si="50"/>
        <v>0.13229988214442726</v>
      </c>
      <c r="T1319">
        <f t="shared" si="51"/>
        <v>0.12936762440062699</v>
      </c>
      <c r="U1319">
        <f t="shared" si="52"/>
        <v>2.2250319018109879E-2</v>
      </c>
      <c r="V1319">
        <f t="shared" si="53"/>
        <v>4.6475963806427685E-3</v>
      </c>
    </row>
    <row r="1320" spans="1:22" ht="28.5" x14ac:dyDescent="0.45">
      <c r="A1320" s="4" t="s">
        <v>15</v>
      </c>
      <c r="B1320" s="5">
        <v>340821473</v>
      </c>
      <c r="C1320" s="5">
        <v>62713025.049999997</v>
      </c>
      <c r="D1320" s="5">
        <v>43522412.109999999</v>
      </c>
      <c r="E1320" s="5">
        <v>7376465.1210000003</v>
      </c>
      <c r="F1320" s="5">
        <v>1257050.773</v>
      </c>
      <c r="G1320" s="4"/>
      <c r="H1320" s="4"/>
      <c r="I1320" s="4"/>
      <c r="J1320" s="4"/>
      <c r="K1320" s="4"/>
      <c r="L1320" s="4"/>
      <c r="M1320" s="4"/>
      <c r="P1320">
        <f t="shared" si="48"/>
        <v>455690426.05400002</v>
      </c>
      <c r="R1320">
        <f t="shared" si="49"/>
        <v>0.74792326876670467</v>
      </c>
      <c r="S1320">
        <f t="shared" si="50"/>
        <v>0.13762199393359301</v>
      </c>
      <c r="T1320">
        <f t="shared" si="51"/>
        <v>9.5508726147436163E-2</v>
      </c>
      <c r="U1320">
        <f t="shared" si="52"/>
        <v>1.6187448099087072E-2</v>
      </c>
      <c r="V1320">
        <f t="shared" si="53"/>
        <v>2.7585630531790843E-3</v>
      </c>
    </row>
    <row r="1321" spans="1:22" ht="28.5" x14ac:dyDescent="0.45">
      <c r="A1321" s="4" t="s">
        <v>16</v>
      </c>
      <c r="B1321" s="5">
        <v>121542596.59999999</v>
      </c>
      <c r="C1321" s="5">
        <v>22858932.800000001</v>
      </c>
      <c r="D1321" s="5">
        <v>16869022.870000001</v>
      </c>
      <c r="E1321" s="5">
        <v>2870214.557</v>
      </c>
      <c r="F1321" s="5">
        <v>383266.11430000002</v>
      </c>
      <c r="G1321" s="4"/>
      <c r="H1321" s="4"/>
      <c r="I1321" s="4"/>
      <c r="J1321" s="4"/>
      <c r="K1321" s="4"/>
      <c r="L1321" s="4"/>
      <c r="M1321" s="4"/>
      <c r="P1321">
        <f t="shared" si="48"/>
        <v>164524032.94130003</v>
      </c>
      <c r="R1321">
        <f t="shared" si="49"/>
        <v>0.73875284009944464</v>
      </c>
      <c r="S1321">
        <f t="shared" si="50"/>
        <v>0.13893977913947539</v>
      </c>
      <c r="T1321">
        <f t="shared" si="51"/>
        <v>0.10253227184151656</v>
      </c>
      <c r="U1321">
        <f t="shared" si="52"/>
        <v>1.744556406554934E-2</v>
      </c>
      <c r="V1321">
        <f t="shared" si="53"/>
        <v>2.3295448540137853E-3</v>
      </c>
    </row>
    <row r="1322" spans="1:22" ht="28.5" x14ac:dyDescent="0.45">
      <c r="A1322" s="4" t="s">
        <v>17</v>
      </c>
      <c r="B1322" s="5">
        <v>139362518.59999999</v>
      </c>
      <c r="C1322" s="5">
        <v>26662838.129999999</v>
      </c>
      <c r="D1322" s="5">
        <v>21439105.350000001</v>
      </c>
      <c r="E1322" s="5">
        <v>3769992.7370000002</v>
      </c>
      <c r="F1322" s="5">
        <v>513546.70620000002</v>
      </c>
      <c r="G1322" s="4"/>
      <c r="H1322" s="4"/>
      <c r="I1322" s="4"/>
      <c r="J1322" s="4"/>
      <c r="K1322" s="4"/>
      <c r="L1322" s="4"/>
      <c r="M1322" s="4"/>
      <c r="P1322">
        <f t="shared" si="48"/>
        <v>191748001.52319998</v>
      </c>
      <c r="R1322">
        <f t="shared" si="49"/>
        <v>0.72680037076234272</v>
      </c>
      <c r="S1322">
        <f t="shared" si="50"/>
        <v>0.13905145252204368</v>
      </c>
      <c r="T1322">
        <f t="shared" si="51"/>
        <v>0.11180875513534905</v>
      </c>
      <c r="U1322">
        <f t="shared" si="52"/>
        <v>1.9661183986545285E-2</v>
      </c>
      <c r="V1322">
        <f t="shared" si="53"/>
        <v>2.6782375937194056E-3</v>
      </c>
    </row>
    <row r="1323" spans="1:22" ht="28.5" x14ac:dyDescent="0.45">
      <c r="A1323" s="4" t="s">
        <v>18</v>
      </c>
      <c r="B1323" s="5">
        <v>75435176.150000006</v>
      </c>
      <c r="C1323" s="5">
        <v>14738322</v>
      </c>
      <c r="D1323" s="5">
        <v>10070352.27</v>
      </c>
      <c r="E1323" s="5">
        <v>1879073.8</v>
      </c>
      <c r="F1323" s="5">
        <v>251202.74460000001</v>
      </c>
      <c r="G1323" s="4"/>
      <c r="H1323" s="4"/>
      <c r="I1323" s="4"/>
      <c r="J1323" s="4"/>
      <c r="K1323" s="4"/>
      <c r="L1323" s="4"/>
      <c r="M1323" s="4"/>
      <c r="P1323">
        <f t="shared" si="48"/>
        <v>102374126.9646</v>
      </c>
      <c r="R1323">
        <f t="shared" si="49"/>
        <v>0.73685782127436139</v>
      </c>
      <c r="S1323">
        <f t="shared" si="50"/>
        <v>0.1439653009700036</v>
      </c>
      <c r="T1323">
        <f t="shared" si="51"/>
        <v>9.8368138206269953E-2</v>
      </c>
      <c r="U1323">
        <f t="shared" si="52"/>
        <v>1.835496776104148E-2</v>
      </c>
      <c r="V1323">
        <f t="shared" si="53"/>
        <v>2.4537717883236607E-3</v>
      </c>
    </row>
    <row r="1324" spans="1:22" ht="28.5" x14ac:dyDescent="0.45">
      <c r="A1324" s="4" t="s">
        <v>19</v>
      </c>
      <c r="B1324" s="5">
        <v>252594547.59999999</v>
      </c>
      <c r="C1324" s="5">
        <v>46463669.280000001</v>
      </c>
      <c r="D1324" s="5">
        <v>34940591</v>
      </c>
      <c r="E1324" s="5">
        <v>5987877.1749999998</v>
      </c>
      <c r="F1324" s="5">
        <v>964695.68420000002</v>
      </c>
      <c r="G1324" s="4"/>
      <c r="H1324" s="4"/>
      <c r="I1324" s="4"/>
      <c r="J1324" s="4"/>
      <c r="K1324" s="4"/>
      <c r="L1324" s="4"/>
      <c r="M1324" s="4"/>
      <c r="P1324">
        <f t="shared" si="48"/>
        <v>340951380.7392</v>
      </c>
      <c r="R1324">
        <f t="shared" si="49"/>
        <v>0.74085210346519825</v>
      </c>
      <c r="S1324">
        <f t="shared" si="50"/>
        <v>0.1362765247621652</v>
      </c>
      <c r="T1324">
        <f t="shared" si="51"/>
        <v>0.10247968764416503</v>
      </c>
      <c r="U1324">
        <f t="shared" si="52"/>
        <v>1.7562261111886322E-2</v>
      </c>
      <c r="V1324">
        <f t="shared" si="53"/>
        <v>2.8294230165852108E-3</v>
      </c>
    </row>
    <row r="1325" spans="1:22" x14ac:dyDescent="0.4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P1325">
        <f t="shared" si="48"/>
        <v>0</v>
      </c>
      <c r="R1325" t="e">
        <f t="shared" si="49"/>
        <v>#DIV/0!</v>
      </c>
    </row>
    <row r="1326" spans="1:22" ht="47.25" x14ac:dyDescent="0.5">
      <c r="A1326" s="2" t="s">
        <v>21</v>
      </c>
      <c r="B1326" s="6">
        <v>195488602.30000001</v>
      </c>
      <c r="C1326" s="6">
        <v>36000567.149999999</v>
      </c>
      <c r="D1326" s="6">
        <v>28881533.390000001</v>
      </c>
      <c r="E1326" s="6">
        <v>4929952.6629999997</v>
      </c>
      <c r="F1326" s="6">
        <v>903601.64199999999</v>
      </c>
      <c r="G1326" s="2"/>
      <c r="H1326" s="2"/>
      <c r="I1326" s="2"/>
      <c r="J1326" s="2"/>
      <c r="K1326" s="2"/>
      <c r="L1326" s="2"/>
      <c r="M1326" s="2"/>
      <c r="P1326">
        <f t="shared" si="48"/>
        <v>266204257.14500001</v>
      </c>
      <c r="R1326">
        <f t="shared" si="49"/>
        <v>0.73435565755628929</v>
      </c>
    </row>
    <row r="1327" spans="1:22" ht="47.25" x14ac:dyDescent="0.5">
      <c r="A1327" s="2" t="s">
        <v>22</v>
      </c>
      <c r="B1327" s="6">
        <v>185951262.40000001</v>
      </c>
      <c r="C1327" s="6">
        <v>34687357.450000003</v>
      </c>
      <c r="D1327" s="6">
        <v>25368296.719999999</v>
      </c>
      <c r="E1327" s="6">
        <v>4376724.6780000003</v>
      </c>
      <c r="F1327" s="6">
        <v>673952.40460000001</v>
      </c>
      <c r="G1327" s="2"/>
      <c r="H1327" s="2"/>
      <c r="I1327" s="2"/>
      <c r="J1327" s="2"/>
      <c r="K1327" s="2"/>
      <c r="L1327" s="2"/>
      <c r="M1327" s="2"/>
      <c r="P1327">
        <f t="shared" si="48"/>
        <v>251057593.65260002</v>
      </c>
      <c r="R1327">
        <f t="shared" si="49"/>
        <v>0.74067173071573911</v>
      </c>
    </row>
    <row r="1328" spans="1:22" ht="47.25" x14ac:dyDescent="0.5">
      <c r="A1328" s="2" t="s">
        <v>23</v>
      </c>
      <c r="B1328" s="6">
        <v>42207715.630000003</v>
      </c>
      <c r="C1328" s="6">
        <v>7585023.5939999996</v>
      </c>
      <c r="D1328" s="6">
        <v>5732131.7259999998</v>
      </c>
      <c r="E1328" s="6">
        <v>948677.86410000001</v>
      </c>
      <c r="F1328" s="6">
        <v>233549.47339999999</v>
      </c>
      <c r="G1328" s="2"/>
      <c r="H1328" s="2"/>
      <c r="I1328" s="2"/>
      <c r="J1328" s="2"/>
      <c r="K1328" s="2"/>
      <c r="L1328" s="2"/>
      <c r="M1328" s="2"/>
      <c r="P1328">
        <f t="shared" si="48"/>
        <v>56707098.287500001</v>
      </c>
      <c r="R1328">
        <f t="shared" si="49"/>
        <v>0.74431097525058676</v>
      </c>
    </row>
    <row r="1329" spans="1:18" ht="47.25" x14ac:dyDescent="0.5">
      <c r="A1329" s="2" t="s">
        <v>24</v>
      </c>
      <c r="B1329" s="6">
        <v>48455599.369999997</v>
      </c>
      <c r="C1329" s="6">
        <v>8736097.8709999993</v>
      </c>
      <c r="D1329" s="6">
        <v>6094686.3269999996</v>
      </c>
      <c r="E1329" s="6">
        <v>1011686.992</v>
      </c>
      <c r="F1329" s="6">
        <v>188875.772</v>
      </c>
      <c r="G1329" s="2"/>
      <c r="H1329" s="2"/>
      <c r="I1329" s="2"/>
      <c r="J1329" s="2"/>
      <c r="K1329" s="2"/>
      <c r="L1329" s="2"/>
      <c r="M1329" s="2"/>
      <c r="P1329">
        <f t="shared" si="48"/>
        <v>64486946.331999995</v>
      </c>
      <c r="R1329">
        <f t="shared" si="49"/>
        <v>0.75140167314691331</v>
      </c>
    </row>
    <row r="1330" spans="1:18" x14ac:dyDescent="0.4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P1330">
        <f t="shared" si="48"/>
        <v>0</v>
      </c>
      <c r="R1330" t="e">
        <f t="shared" si="49"/>
        <v>#DIV/0!</v>
      </c>
    </row>
    <row r="1331" spans="1:18" x14ac:dyDescent="0.4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P1331">
        <f t="shared" si="48"/>
        <v>0</v>
      </c>
      <c r="R1331" t="e">
        <f t="shared" si="49"/>
        <v>#DIV/0!</v>
      </c>
    </row>
    <row r="1332" spans="1:18" x14ac:dyDescent="0.4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P1332">
        <f t="shared" si="48"/>
        <v>0</v>
      </c>
      <c r="R1332" t="e">
        <f t="shared" si="49"/>
        <v>#DIV/0!</v>
      </c>
    </row>
    <row r="1333" spans="1:18" x14ac:dyDescent="0.4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P1333">
        <f t="shared" si="48"/>
        <v>0</v>
      </c>
      <c r="R1333" t="e">
        <f t="shared" si="49"/>
        <v>#DIV/0!</v>
      </c>
    </row>
    <row r="1334" spans="1:18" x14ac:dyDescent="0.4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P1334">
        <f t="shared" si="48"/>
        <v>0</v>
      </c>
      <c r="R1334" t="e">
        <f t="shared" si="49"/>
        <v>#DIV/0!</v>
      </c>
    </row>
    <row r="1335" spans="1:18" ht="15.75" x14ac:dyDescent="0.5">
      <c r="A1335" s="1" t="s">
        <v>0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P1335">
        <f t="shared" si="48"/>
        <v>0</v>
      </c>
      <c r="R1335" t="e">
        <f t="shared" si="49"/>
        <v>#DIV/0!</v>
      </c>
    </row>
    <row r="1336" spans="1:18" ht="15.75" customHeight="1" x14ac:dyDescent="0.5">
      <c r="A1336" s="2"/>
      <c r="B1336" s="9" t="s">
        <v>92</v>
      </c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2"/>
      <c r="P1336">
        <f t="shared" si="48"/>
        <v>0</v>
      </c>
      <c r="R1336" t="e">
        <f t="shared" si="49"/>
        <v>#VALUE!</v>
      </c>
    </row>
    <row r="1337" spans="1:18" ht="15.75" x14ac:dyDescent="0.5">
      <c r="A1337" s="2" t="s">
        <v>2</v>
      </c>
      <c r="B1337" s="2" t="s">
        <v>3</v>
      </c>
      <c r="C1337" s="2" t="s">
        <v>4</v>
      </c>
      <c r="D1337" s="2" t="s">
        <v>5</v>
      </c>
      <c r="E1337" s="2" t="s">
        <v>6</v>
      </c>
      <c r="F1337" s="2" t="s">
        <v>7</v>
      </c>
      <c r="G1337" s="2" t="s">
        <v>8</v>
      </c>
      <c r="H1337" s="2" t="s">
        <v>9</v>
      </c>
      <c r="I1337" s="2" t="s">
        <v>27</v>
      </c>
      <c r="J1337" s="2" t="s">
        <v>28</v>
      </c>
      <c r="K1337" s="2" t="s">
        <v>29</v>
      </c>
      <c r="L1337" s="2"/>
      <c r="M1337" s="2"/>
      <c r="P1337">
        <f t="shared" si="48"/>
        <v>0</v>
      </c>
      <c r="R1337" t="e">
        <f t="shared" si="49"/>
        <v>#VALUE!</v>
      </c>
    </row>
    <row r="1338" spans="1:18" ht="28.5" x14ac:dyDescent="0.45">
      <c r="A1338" s="4" t="s">
        <v>10</v>
      </c>
      <c r="B1338" s="5">
        <v>4170860.0350000001</v>
      </c>
      <c r="C1338" s="5">
        <v>173959.98989999999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P1338">
        <f t="shared" si="48"/>
        <v>4344820.0249000005</v>
      </c>
      <c r="R1338">
        <f t="shared" si="49"/>
        <v>0.95996151994719181</v>
      </c>
    </row>
    <row r="1339" spans="1:18" ht="28.5" x14ac:dyDescent="0.45">
      <c r="A1339" s="4" t="s">
        <v>11</v>
      </c>
      <c r="B1339" s="5">
        <v>6824163.5180000002</v>
      </c>
      <c r="C1339" s="5">
        <v>509236.9241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P1339">
        <f t="shared" si="48"/>
        <v>7333400.4421000006</v>
      </c>
      <c r="R1339">
        <f t="shared" si="49"/>
        <v>0.93055923672508811</v>
      </c>
    </row>
    <row r="1340" spans="1:18" ht="28.5" x14ac:dyDescent="0.45">
      <c r="A1340" s="4" t="s">
        <v>12</v>
      </c>
      <c r="B1340" s="5">
        <v>172495.1502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P1340">
        <f t="shared" si="48"/>
        <v>172495.1502</v>
      </c>
      <c r="R1340">
        <f t="shared" si="49"/>
        <v>1</v>
      </c>
    </row>
    <row r="1341" spans="1:18" ht="28.5" x14ac:dyDescent="0.45">
      <c r="A1341" s="4" t="s">
        <v>13</v>
      </c>
      <c r="B1341" s="5">
        <v>898268</v>
      </c>
      <c r="C1341" s="5">
        <v>57468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P1341">
        <f t="shared" si="48"/>
        <v>955736</v>
      </c>
      <c r="R1341">
        <f t="shared" si="49"/>
        <v>0.93987042446868174</v>
      </c>
    </row>
    <row r="1342" spans="1:18" ht="28.5" x14ac:dyDescent="0.45">
      <c r="A1342" s="4" t="s">
        <v>14</v>
      </c>
      <c r="B1342" s="5">
        <v>3488138.7590000001</v>
      </c>
      <c r="C1342" s="5">
        <v>102255.6548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P1342">
        <f t="shared" si="48"/>
        <v>3590394.4138000002</v>
      </c>
      <c r="R1342">
        <f t="shared" si="49"/>
        <v>0.97151965967667187</v>
      </c>
    </row>
    <row r="1343" spans="1:18" ht="28.5" x14ac:dyDescent="0.45">
      <c r="A1343" s="4" t="s">
        <v>15</v>
      </c>
      <c r="B1343" s="5">
        <v>6259037.9249999998</v>
      </c>
      <c r="C1343" s="5">
        <v>298581.4607</v>
      </c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P1343">
        <f t="shared" si="48"/>
        <v>6557619.3856999995</v>
      </c>
      <c r="R1343">
        <f t="shared" si="49"/>
        <v>0.95446800993801084</v>
      </c>
    </row>
    <row r="1344" spans="1:18" ht="28.5" x14ac:dyDescent="0.45">
      <c r="A1344" s="4" t="s">
        <v>16</v>
      </c>
      <c r="B1344" s="5">
        <v>3179190.3289999999</v>
      </c>
      <c r="C1344" s="5">
        <v>150685.32860000001</v>
      </c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P1344">
        <f t="shared" si="48"/>
        <v>3329875.6576</v>
      </c>
      <c r="R1344">
        <f t="shared" si="49"/>
        <v>0.95474746083804041</v>
      </c>
    </row>
    <row r="1345" spans="1:18" ht="28.5" x14ac:dyDescent="0.45">
      <c r="A1345" s="4" t="s">
        <v>17</v>
      </c>
      <c r="B1345" s="5">
        <v>2314304.9539999999</v>
      </c>
      <c r="C1345" s="5">
        <v>52193.938589999998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P1345">
        <f t="shared" si="48"/>
        <v>2366498.8925899998</v>
      </c>
      <c r="R1345">
        <f t="shared" si="49"/>
        <v>0.97794465961787258</v>
      </c>
    </row>
    <row r="1346" spans="1:18" ht="28.5" x14ac:dyDescent="0.45">
      <c r="A1346" s="4" t="s">
        <v>18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P1346">
        <f t="shared" si="48"/>
        <v>0</v>
      </c>
      <c r="R1346" t="e">
        <f t="shared" si="49"/>
        <v>#DIV/0!</v>
      </c>
    </row>
    <row r="1347" spans="1:18" ht="28.5" x14ac:dyDescent="0.45">
      <c r="A1347" s="4" t="s">
        <v>19</v>
      </c>
      <c r="B1347" s="5">
        <v>2240433.6490000002</v>
      </c>
      <c r="C1347" s="5">
        <v>45991.80702</v>
      </c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P1347">
        <f t="shared" si="48"/>
        <v>2286425.4560200004</v>
      </c>
      <c r="R1347">
        <f t="shared" si="49"/>
        <v>0.97988484299852985</v>
      </c>
    </row>
    <row r="1348" spans="1:18" x14ac:dyDescent="0.4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P1348">
        <f t="shared" si="48"/>
        <v>0</v>
      </c>
      <c r="R1348" t="e">
        <f t="shared" si="49"/>
        <v>#DIV/0!</v>
      </c>
    </row>
    <row r="1349" spans="1:18" ht="47.25" x14ac:dyDescent="0.5">
      <c r="A1349" s="2" t="s">
        <v>21</v>
      </c>
      <c r="B1349" s="6">
        <v>3110785.0929999999</v>
      </c>
      <c r="C1349" s="6">
        <v>210730.1422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P1349">
        <f t="shared" ref="P1349:P1412" si="54">SUM(B1349:G1349)</f>
        <v>3321515.2352</v>
      </c>
      <c r="R1349">
        <f t="shared" ref="R1349:R1412" si="55">B1349/P1349</f>
        <v>0.93655602118973535</v>
      </c>
    </row>
    <row r="1350" spans="1:18" ht="47.25" x14ac:dyDescent="0.5">
      <c r="A1350" s="2" t="s">
        <v>22</v>
      </c>
      <c r="B1350" s="6">
        <v>3498241.7140000002</v>
      </c>
      <c r="C1350" s="6">
        <v>136863.13370000001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P1350">
        <f t="shared" si="54"/>
        <v>3635104.8477000003</v>
      </c>
      <c r="R1350">
        <f t="shared" si="55"/>
        <v>0.96234960491260768</v>
      </c>
    </row>
    <row r="1351" spans="1:18" ht="47.25" x14ac:dyDescent="0.5">
      <c r="A1351" s="2" t="s">
        <v>23</v>
      </c>
      <c r="B1351" s="6">
        <v>1195493.9080000001</v>
      </c>
      <c r="C1351" s="6">
        <v>102353.2859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P1351">
        <f t="shared" si="54"/>
        <v>1297847.1939000001</v>
      </c>
      <c r="R1351">
        <f t="shared" si="55"/>
        <v>0.92113610417230185</v>
      </c>
    </row>
    <row r="1352" spans="1:18" ht="47.25" x14ac:dyDescent="0.5">
      <c r="A1352" s="2" t="s">
        <v>24</v>
      </c>
      <c r="B1352" s="6">
        <v>944615.30460000003</v>
      </c>
      <c r="C1352" s="6">
        <v>58998.828370000003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P1352">
        <f t="shared" si="54"/>
        <v>1003614.13297</v>
      </c>
      <c r="R1352">
        <f t="shared" si="55"/>
        <v>0.94121363337580299</v>
      </c>
    </row>
    <row r="1353" spans="1:18" x14ac:dyDescent="0.4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P1353">
        <f t="shared" si="54"/>
        <v>0</v>
      </c>
      <c r="R1353" t="e">
        <f t="shared" si="55"/>
        <v>#DIV/0!</v>
      </c>
    </row>
    <row r="1354" spans="1:18" x14ac:dyDescent="0.4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P1354">
        <f t="shared" si="54"/>
        <v>0</v>
      </c>
      <c r="R1354" t="e">
        <f t="shared" si="55"/>
        <v>#DIV/0!</v>
      </c>
    </row>
    <row r="1355" spans="1:18" x14ac:dyDescent="0.4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P1355">
        <f t="shared" si="54"/>
        <v>0</v>
      </c>
      <c r="R1355" t="e">
        <f t="shared" si="55"/>
        <v>#DIV/0!</v>
      </c>
    </row>
    <row r="1356" spans="1:18" x14ac:dyDescent="0.4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P1356">
        <f t="shared" si="54"/>
        <v>0</v>
      </c>
      <c r="R1356" t="e">
        <f t="shared" si="55"/>
        <v>#DIV/0!</v>
      </c>
    </row>
    <row r="1357" spans="1:18" x14ac:dyDescent="0.4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P1357">
        <f t="shared" si="54"/>
        <v>0</v>
      </c>
      <c r="R1357" t="e">
        <f t="shared" si="55"/>
        <v>#DIV/0!</v>
      </c>
    </row>
    <row r="1358" spans="1:18" ht="15.75" x14ac:dyDescent="0.5">
      <c r="A1358" s="1" t="s">
        <v>0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P1358">
        <f t="shared" si="54"/>
        <v>0</v>
      </c>
      <c r="R1358" t="e">
        <f t="shared" si="55"/>
        <v>#DIV/0!</v>
      </c>
    </row>
    <row r="1359" spans="1:18" ht="15.75" customHeight="1" x14ac:dyDescent="0.5">
      <c r="A1359" s="2"/>
      <c r="B1359" s="9" t="s">
        <v>93</v>
      </c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2"/>
      <c r="P1359">
        <f t="shared" si="54"/>
        <v>0</v>
      </c>
      <c r="R1359" t="e">
        <f t="shared" si="55"/>
        <v>#VALUE!</v>
      </c>
    </row>
    <row r="1360" spans="1:18" ht="15.75" x14ac:dyDescent="0.5">
      <c r="A1360" s="2" t="s">
        <v>2</v>
      </c>
      <c r="B1360" s="2" t="s">
        <v>3</v>
      </c>
      <c r="C1360" s="2" t="s">
        <v>4</v>
      </c>
      <c r="D1360" s="2" t="s">
        <v>5</v>
      </c>
      <c r="E1360" s="2" t="s">
        <v>6</v>
      </c>
      <c r="F1360" s="2" t="s">
        <v>7</v>
      </c>
      <c r="G1360" s="2" t="s">
        <v>8</v>
      </c>
      <c r="H1360" s="2"/>
      <c r="I1360" s="2"/>
      <c r="J1360" s="2"/>
      <c r="K1360" s="2"/>
      <c r="L1360" s="2"/>
      <c r="M1360" s="2"/>
      <c r="P1360">
        <f t="shared" si="54"/>
        <v>0</v>
      </c>
      <c r="R1360" t="e">
        <f t="shared" si="55"/>
        <v>#VALUE!</v>
      </c>
    </row>
    <row r="1361" spans="1:18" ht="28.5" x14ac:dyDescent="0.45">
      <c r="A1361" s="4" t="s">
        <v>10</v>
      </c>
      <c r="B1361" s="5">
        <v>28446050.460000001</v>
      </c>
      <c r="C1361" s="5">
        <v>803235.84420000005</v>
      </c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P1361">
        <f t="shared" si="54"/>
        <v>29249286.304200001</v>
      </c>
      <c r="R1361">
        <f t="shared" si="55"/>
        <v>0.97253827543529969</v>
      </c>
    </row>
    <row r="1362" spans="1:18" ht="28.5" x14ac:dyDescent="0.45">
      <c r="A1362" s="4" t="s">
        <v>11</v>
      </c>
      <c r="B1362" s="5">
        <v>24140774.940000001</v>
      </c>
      <c r="C1362" s="5">
        <v>650465.62430000002</v>
      </c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P1362">
        <f t="shared" si="54"/>
        <v>24791240.564300001</v>
      </c>
      <c r="R1362">
        <f t="shared" si="55"/>
        <v>0.97376228016452371</v>
      </c>
    </row>
    <row r="1363" spans="1:18" ht="28.5" x14ac:dyDescent="0.45">
      <c r="A1363" s="4" t="s">
        <v>12</v>
      </c>
      <c r="B1363" s="5">
        <v>21821479.140000001</v>
      </c>
      <c r="C1363" s="5">
        <v>617115.35530000005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P1363">
        <f t="shared" si="54"/>
        <v>22438594.495300002</v>
      </c>
      <c r="R1363">
        <f t="shared" si="55"/>
        <v>0.97249759313448692</v>
      </c>
    </row>
    <row r="1364" spans="1:18" ht="28.5" x14ac:dyDescent="0.45">
      <c r="A1364" s="4" t="s">
        <v>13</v>
      </c>
      <c r="B1364" s="5">
        <v>22071478</v>
      </c>
      <c r="C1364" s="5">
        <v>627012</v>
      </c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P1364">
        <f t="shared" si="54"/>
        <v>22698490</v>
      </c>
      <c r="R1364">
        <f t="shared" si="55"/>
        <v>0.97237648848007074</v>
      </c>
    </row>
    <row r="1365" spans="1:18" ht="28.5" x14ac:dyDescent="0.45">
      <c r="A1365" s="4" t="s">
        <v>14</v>
      </c>
      <c r="B1365" s="5">
        <v>33877675.140000001</v>
      </c>
      <c r="C1365" s="5">
        <v>971807.99329999997</v>
      </c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P1365">
        <f t="shared" si="54"/>
        <v>34849483.133299999</v>
      </c>
      <c r="R1365">
        <f t="shared" si="55"/>
        <v>0.97211413467503049</v>
      </c>
    </row>
    <row r="1366" spans="1:18" ht="28.5" x14ac:dyDescent="0.45">
      <c r="A1366" s="4" t="s">
        <v>15</v>
      </c>
      <c r="B1366" s="5">
        <v>62453865.32</v>
      </c>
      <c r="C1366" s="5">
        <v>1666802.2509999999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P1366">
        <f t="shared" si="54"/>
        <v>64120667.571000002</v>
      </c>
      <c r="R1366">
        <f t="shared" si="55"/>
        <v>0.97400522617525198</v>
      </c>
    </row>
    <row r="1367" spans="1:18" ht="28.5" x14ac:dyDescent="0.45">
      <c r="A1367" s="4" t="s">
        <v>16</v>
      </c>
      <c r="B1367" s="5">
        <v>26656764.390000001</v>
      </c>
      <c r="C1367" s="5">
        <v>691441.61430000002</v>
      </c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P1367">
        <f t="shared" si="54"/>
        <v>27348206.004300002</v>
      </c>
      <c r="R1367">
        <f t="shared" si="55"/>
        <v>0.97471711255241811</v>
      </c>
    </row>
    <row r="1368" spans="1:18" ht="28.5" x14ac:dyDescent="0.45">
      <c r="A1368" s="4" t="s">
        <v>17</v>
      </c>
      <c r="B1368" s="5">
        <v>30569953.600000001</v>
      </c>
      <c r="C1368" s="5">
        <v>890219.22010000004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P1368">
        <f t="shared" si="54"/>
        <v>31460172.820100002</v>
      </c>
      <c r="R1368">
        <f t="shared" si="55"/>
        <v>0.9717032953000424</v>
      </c>
    </row>
    <row r="1369" spans="1:18" ht="28.5" x14ac:dyDescent="0.45">
      <c r="A1369" s="4" t="s">
        <v>18</v>
      </c>
      <c r="B1369" s="5">
        <v>28098159.850000001</v>
      </c>
      <c r="C1369" s="5">
        <v>840188.92119999998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P1369">
        <f t="shared" si="54"/>
        <v>28938348.771200001</v>
      </c>
      <c r="R1369">
        <f t="shared" si="55"/>
        <v>0.97096624524630193</v>
      </c>
    </row>
    <row r="1370" spans="1:18" ht="28.5" x14ac:dyDescent="0.45">
      <c r="A1370" s="4" t="s">
        <v>19</v>
      </c>
      <c r="B1370" s="5">
        <v>32037438.370000001</v>
      </c>
      <c r="C1370" s="5">
        <v>937766.75439999998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P1370">
        <f t="shared" si="54"/>
        <v>32975205.124400001</v>
      </c>
      <c r="R1370">
        <f t="shared" si="55"/>
        <v>0.97156145804515104</v>
      </c>
    </row>
    <row r="1371" spans="1:18" x14ac:dyDescent="0.4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P1371">
        <f t="shared" si="54"/>
        <v>0</v>
      </c>
      <c r="R1371" t="e">
        <f t="shared" si="55"/>
        <v>#DIV/0!</v>
      </c>
    </row>
    <row r="1372" spans="1:18" ht="47.25" x14ac:dyDescent="0.5">
      <c r="A1372" s="2" t="s">
        <v>21</v>
      </c>
      <c r="B1372" s="6">
        <v>26071491.530000001</v>
      </c>
      <c r="C1372" s="6">
        <v>733927.36340000003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P1372">
        <f t="shared" si="54"/>
        <v>26805418.893400002</v>
      </c>
      <c r="R1372">
        <f t="shared" si="55"/>
        <v>0.97262018674960127</v>
      </c>
    </row>
    <row r="1373" spans="1:18" ht="47.25" x14ac:dyDescent="0.5">
      <c r="A1373" s="2" t="s">
        <v>22</v>
      </c>
      <c r="B1373" s="6">
        <v>35963236.310000002</v>
      </c>
      <c r="C1373" s="6">
        <v>1005283.752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P1373">
        <f t="shared" si="54"/>
        <v>36968520.061999999</v>
      </c>
      <c r="R1373">
        <f t="shared" si="55"/>
        <v>0.97280703283999381</v>
      </c>
    </row>
    <row r="1374" spans="1:18" ht="47.25" x14ac:dyDescent="0.5">
      <c r="A1374" s="2" t="s">
        <v>23</v>
      </c>
      <c r="B1374" s="6">
        <v>2284353.4410000001</v>
      </c>
      <c r="C1374" s="6">
        <v>68349.345889999997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P1374">
        <f t="shared" si="54"/>
        <v>2352702.7868900001</v>
      </c>
      <c r="R1374">
        <f t="shared" si="55"/>
        <v>0.97094858463599221</v>
      </c>
    </row>
    <row r="1375" spans="1:18" ht="47.25" x14ac:dyDescent="0.5">
      <c r="A1375" s="2" t="s">
        <v>24</v>
      </c>
      <c r="B1375" s="6">
        <v>6688507.534</v>
      </c>
      <c r="C1375" s="6">
        <v>170463.8241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P1375">
        <f t="shared" si="54"/>
        <v>6858971.3580999998</v>
      </c>
      <c r="R1375">
        <f t="shared" si="55"/>
        <v>0.97514731944481836</v>
      </c>
    </row>
    <row r="1376" spans="1:18" x14ac:dyDescent="0.4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P1376">
        <f t="shared" si="54"/>
        <v>0</v>
      </c>
      <c r="R1376" t="e">
        <f t="shared" si="55"/>
        <v>#DIV/0!</v>
      </c>
    </row>
    <row r="1377" spans="1:21" x14ac:dyDescent="0.4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P1377">
        <f t="shared" si="54"/>
        <v>0</v>
      </c>
      <c r="R1377" t="e">
        <f t="shared" si="55"/>
        <v>#DIV/0!</v>
      </c>
    </row>
    <row r="1378" spans="1:21" x14ac:dyDescent="0.4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P1378">
        <f t="shared" si="54"/>
        <v>0</v>
      </c>
      <c r="R1378" t="e">
        <f t="shared" si="55"/>
        <v>#DIV/0!</v>
      </c>
    </row>
    <row r="1379" spans="1:21" x14ac:dyDescent="0.4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P1379">
        <f t="shared" si="54"/>
        <v>0</v>
      </c>
      <c r="R1379" t="e">
        <f t="shared" si="55"/>
        <v>#DIV/0!</v>
      </c>
    </row>
    <row r="1380" spans="1:21" x14ac:dyDescent="0.4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P1380">
        <f t="shared" si="54"/>
        <v>0</v>
      </c>
      <c r="R1380" t="e">
        <f t="shared" si="55"/>
        <v>#DIV/0!</v>
      </c>
    </row>
    <row r="1381" spans="1:21" ht="15.75" x14ac:dyDescent="0.5">
      <c r="A1381" s="1" t="s">
        <v>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P1381">
        <f t="shared" si="54"/>
        <v>0</v>
      </c>
      <c r="R1381" t="e">
        <f t="shared" si="55"/>
        <v>#DIV/0!</v>
      </c>
    </row>
    <row r="1382" spans="1:21" ht="15.75" customHeight="1" x14ac:dyDescent="0.5">
      <c r="A1382" s="2"/>
      <c r="B1382" s="9" t="s">
        <v>94</v>
      </c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2"/>
      <c r="P1382">
        <f t="shared" si="54"/>
        <v>0</v>
      </c>
      <c r="R1382" t="e">
        <f t="shared" si="55"/>
        <v>#VALUE!</v>
      </c>
    </row>
    <row r="1383" spans="1:21" ht="15.75" x14ac:dyDescent="0.5">
      <c r="A1383" s="2" t="s">
        <v>2</v>
      </c>
      <c r="B1383" s="2" t="s">
        <v>3</v>
      </c>
      <c r="C1383" s="2" t="s">
        <v>4</v>
      </c>
      <c r="D1383" s="2" t="s">
        <v>5</v>
      </c>
      <c r="E1383" s="2" t="s">
        <v>6</v>
      </c>
      <c r="F1383" s="2" t="s">
        <v>7</v>
      </c>
      <c r="G1383" s="2" t="s">
        <v>8</v>
      </c>
      <c r="H1383" s="2" t="s">
        <v>9</v>
      </c>
      <c r="I1383" s="2" t="s">
        <v>27</v>
      </c>
      <c r="J1383" s="2" t="s">
        <v>28</v>
      </c>
      <c r="K1383" s="2" t="s">
        <v>29</v>
      </c>
      <c r="L1383" s="2" t="s">
        <v>42</v>
      </c>
      <c r="M1383" s="1" t="s">
        <v>95</v>
      </c>
      <c r="P1383">
        <f t="shared" si="54"/>
        <v>0</v>
      </c>
      <c r="R1383" t="e">
        <f t="shared" si="55"/>
        <v>#VALUE!</v>
      </c>
    </row>
    <row r="1384" spans="1:21" ht="28.5" x14ac:dyDescent="0.45">
      <c r="A1384" s="4" t="s">
        <v>10</v>
      </c>
      <c r="B1384" s="5">
        <v>31526558.140000001</v>
      </c>
      <c r="C1384" s="5">
        <v>5627025.4369999999</v>
      </c>
      <c r="D1384" s="4"/>
      <c r="E1384" s="4"/>
      <c r="F1384" s="4"/>
      <c r="G1384" s="4"/>
      <c r="H1384" s="4"/>
      <c r="I1384" s="4"/>
      <c r="J1384" s="5">
        <v>1218913.372</v>
      </c>
      <c r="K1384" s="5">
        <v>11387.47236</v>
      </c>
      <c r="L1384" s="4"/>
      <c r="M1384" s="4"/>
      <c r="P1384">
        <f t="shared" si="54"/>
        <v>37153583.577</v>
      </c>
      <c r="R1384">
        <f t="shared" si="55"/>
        <v>0.84854689924221949</v>
      </c>
      <c r="S1384">
        <f>C1384/P1384</f>
        <v>0.15145310075778051</v>
      </c>
      <c r="T1384">
        <f>J1384/P1384</f>
        <v>3.2807424066478762E-2</v>
      </c>
      <c r="U1384">
        <f>K1384/P1384</f>
        <v>3.064972813833613E-4</v>
      </c>
    </row>
    <row r="1385" spans="1:21" ht="28.5" x14ac:dyDescent="0.45">
      <c r="A1385" s="4" t="s">
        <v>11</v>
      </c>
      <c r="B1385" s="5">
        <v>53125274.149999999</v>
      </c>
      <c r="C1385" s="5">
        <v>9500596.2239999995</v>
      </c>
      <c r="D1385" s="4"/>
      <c r="E1385" s="4"/>
      <c r="F1385" s="4"/>
      <c r="G1385" s="4"/>
      <c r="H1385" s="4"/>
      <c r="I1385" s="4"/>
      <c r="J1385" s="5">
        <v>2387403.4270000001</v>
      </c>
      <c r="K1385" s="5">
        <v>17460.341560000001</v>
      </c>
      <c r="L1385" s="4"/>
      <c r="M1385" s="4"/>
      <c r="P1385">
        <f t="shared" si="54"/>
        <v>62625870.373999998</v>
      </c>
      <c r="R1385">
        <f t="shared" si="55"/>
        <v>0.848295981081577</v>
      </c>
      <c r="S1385">
        <f t="shared" ref="S1385:S1393" si="56">C1385/P1385</f>
        <v>0.15170401891842294</v>
      </c>
      <c r="T1385">
        <f t="shared" ref="T1385:T1393" si="57">J1385/P1385</f>
        <v>3.8121680588908254E-2</v>
      </c>
      <c r="U1385">
        <f t="shared" ref="U1385:U1393" si="58">K1385/P1385</f>
        <v>2.7880397439153045E-4</v>
      </c>
    </row>
    <row r="1386" spans="1:21" ht="28.5" x14ac:dyDescent="0.45">
      <c r="A1386" s="4" t="s">
        <v>12</v>
      </c>
      <c r="B1386" s="5">
        <v>15493848.859999999</v>
      </c>
      <c r="C1386" s="5">
        <v>2886583.2820000001</v>
      </c>
      <c r="D1386" s="4"/>
      <c r="E1386" s="4"/>
      <c r="F1386" s="4"/>
      <c r="G1386" s="4"/>
      <c r="H1386" s="4"/>
      <c r="I1386" s="4"/>
      <c r="J1386" s="5">
        <v>402339.57510000002</v>
      </c>
      <c r="K1386" s="4"/>
      <c r="L1386" s="4"/>
      <c r="M1386" s="4"/>
      <c r="P1386">
        <f t="shared" si="54"/>
        <v>18380432.142000001</v>
      </c>
      <c r="R1386">
        <f t="shared" si="55"/>
        <v>0.84295345943450117</v>
      </c>
      <c r="S1386">
        <f t="shared" si="56"/>
        <v>0.15704654056549874</v>
      </c>
      <c r="T1386">
        <f t="shared" si="57"/>
        <v>2.1889560157872374E-2</v>
      </c>
      <c r="U1386">
        <f t="shared" si="58"/>
        <v>0</v>
      </c>
    </row>
    <row r="1387" spans="1:21" ht="28.5" x14ac:dyDescent="0.45">
      <c r="A1387" s="4" t="s">
        <v>13</v>
      </c>
      <c r="B1387" s="5">
        <v>25199871</v>
      </c>
      <c r="C1387" s="5">
        <v>4597983</v>
      </c>
      <c r="D1387" s="4"/>
      <c r="E1387" s="4"/>
      <c r="F1387" s="4"/>
      <c r="G1387" s="4"/>
      <c r="H1387" s="4"/>
      <c r="I1387" s="4"/>
      <c r="J1387" s="5">
        <v>934016</v>
      </c>
      <c r="K1387" s="5">
        <v>16331</v>
      </c>
      <c r="L1387" s="4"/>
      <c r="M1387" s="4"/>
      <c r="P1387">
        <f t="shared" si="54"/>
        <v>29797854</v>
      </c>
      <c r="R1387">
        <f t="shared" si="55"/>
        <v>0.8456941563644147</v>
      </c>
      <c r="S1387">
        <f t="shared" si="56"/>
        <v>0.1543058436355853</v>
      </c>
      <c r="T1387">
        <f t="shared" si="57"/>
        <v>3.1345076058161774E-2</v>
      </c>
      <c r="U1387">
        <f t="shared" si="58"/>
        <v>5.4805960187602769E-4</v>
      </c>
    </row>
    <row r="1388" spans="1:21" ht="28.5" x14ac:dyDescent="0.45">
      <c r="A1388" s="4" t="s">
        <v>14</v>
      </c>
      <c r="B1388" s="5">
        <v>61235619.049999997</v>
      </c>
      <c r="C1388" s="5">
        <v>10753113.35</v>
      </c>
      <c r="D1388" s="4"/>
      <c r="E1388" s="4"/>
      <c r="F1388" s="4"/>
      <c r="G1388" s="4"/>
      <c r="H1388" s="4"/>
      <c r="I1388" s="4"/>
      <c r="J1388" s="5">
        <v>2727515.2850000001</v>
      </c>
      <c r="K1388" s="4"/>
      <c r="L1388" s="4"/>
      <c r="M1388" s="4"/>
      <c r="P1388">
        <f t="shared" si="54"/>
        <v>71988732.399999991</v>
      </c>
      <c r="R1388">
        <f t="shared" si="55"/>
        <v>0.85062782755708033</v>
      </c>
      <c r="S1388">
        <f t="shared" si="56"/>
        <v>0.1493721724429197</v>
      </c>
      <c r="T1388">
        <f t="shared" si="57"/>
        <v>3.7888086011082484E-2</v>
      </c>
      <c r="U1388">
        <f t="shared" si="58"/>
        <v>0</v>
      </c>
    </row>
    <row r="1389" spans="1:21" ht="28.5" x14ac:dyDescent="0.45">
      <c r="A1389" s="4" t="s">
        <v>15</v>
      </c>
      <c r="B1389" s="5">
        <v>58194717.75</v>
      </c>
      <c r="C1389" s="5">
        <v>10617186.710000001</v>
      </c>
      <c r="D1389" s="4"/>
      <c r="E1389" s="4"/>
      <c r="F1389" s="4"/>
      <c r="G1389" s="4"/>
      <c r="H1389" s="4"/>
      <c r="I1389" s="4"/>
      <c r="J1389" s="5">
        <v>2379725.5049999999</v>
      </c>
      <c r="K1389" s="5">
        <v>21582.15308</v>
      </c>
      <c r="L1389" s="4"/>
      <c r="M1389" s="4"/>
      <c r="P1389">
        <f t="shared" si="54"/>
        <v>68811904.460000008</v>
      </c>
      <c r="R1389">
        <f t="shared" si="55"/>
        <v>0.84570712301427842</v>
      </c>
      <c r="S1389">
        <f t="shared" si="56"/>
        <v>0.15429287698572147</v>
      </c>
      <c r="T1389">
        <f t="shared" si="57"/>
        <v>3.4583049599845352E-2</v>
      </c>
      <c r="U1389">
        <f t="shared" si="58"/>
        <v>3.1363981638592186E-4</v>
      </c>
    </row>
    <row r="1390" spans="1:21" ht="28.5" x14ac:dyDescent="0.45">
      <c r="A1390" s="4" t="s">
        <v>16</v>
      </c>
      <c r="B1390" s="5">
        <v>20583693.170000002</v>
      </c>
      <c r="C1390" s="5">
        <v>3840274.3709999998</v>
      </c>
      <c r="D1390" s="4"/>
      <c r="E1390" s="4"/>
      <c r="F1390" s="4"/>
      <c r="G1390" s="4"/>
      <c r="H1390" s="4"/>
      <c r="I1390" s="4"/>
      <c r="J1390" s="5">
        <v>637194.57140000002</v>
      </c>
      <c r="K1390" s="4"/>
      <c r="L1390" s="4"/>
      <c r="M1390" s="4"/>
      <c r="P1390">
        <f t="shared" si="54"/>
        <v>24423967.541000001</v>
      </c>
      <c r="R1390">
        <f t="shared" si="55"/>
        <v>0.84276615318320369</v>
      </c>
      <c r="S1390">
        <f t="shared" si="56"/>
        <v>0.15723384681679634</v>
      </c>
      <c r="T1390">
        <f t="shared" si="57"/>
        <v>2.6088905102348948E-2</v>
      </c>
      <c r="U1390">
        <f t="shared" si="58"/>
        <v>0</v>
      </c>
    </row>
    <row r="1391" spans="1:21" ht="28.5" x14ac:dyDescent="0.45">
      <c r="A1391" s="4" t="s">
        <v>17</v>
      </c>
      <c r="B1391" s="5">
        <v>33959294.619999997</v>
      </c>
      <c r="C1391" s="5">
        <v>6102987.6229999997</v>
      </c>
      <c r="D1391" s="4"/>
      <c r="E1391" s="4"/>
      <c r="F1391" s="4"/>
      <c r="G1391" s="4"/>
      <c r="H1391" s="4"/>
      <c r="I1391" s="4"/>
      <c r="J1391" s="5">
        <v>1322766.6259999999</v>
      </c>
      <c r="K1391" s="4"/>
      <c r="L1391" s="4"/>
      <c r="M1391" s="4"/>
      <c r="P1391">
        <f t="shared" si="54"/>
        <v>40062282.243000001</v>
      </c>
      <c r="R1391">
        <f t="shared" si="55"/>
        <v>0.84766250744323568</v>
      </c>
      <c r="S1391">
        <f t="shared" si="56"/>
        <v>0.15233749255676421</v>
      </c>
      <c r="T1391">
        <f t="shared" si="57"/>
        <v>3.3017755153754984E-2</v>
      </c>
      <c r="U1391">
        <f t="shared" si="58"/>
        <v>0</v>
      </c>
    </row>
    <row r="1392" spans="1:21" ht="28.5" x14ac:dyDescent="0.45">
      <c r="A1392" s="4" t="s">
        <v>18</v>
      </c>
      <c r="B1392" s="5">
        <v>18829465.359999999</v>
      </c>
      <c r="C1392" s="5">
        <v>3492440.52</v>
      </c>
      <c r="D1392" s="4"/>
      <c r="E1392" s="4"/>
      <c r="F1392" s="4"/>
      <c r="G1392" s="4"/>
      <c r="H1392" s="4"/>
      <c r="I1392" s="4"/>
      <c r="J1392" s="5">
        <v>802372.52509999997</v>
      </c>
      <c r="K1392" s="5">
        <v>18732.81623</v>
      </c>
      <c r="L1392" s="4"/>
      <c r="M1392" s="4"/>
      <c r="P1392">
        <f t="shared" si="54"/>
        <v>22321905.879999999</v>
      </c>
      <c r="R1392">
        <f t="shared" si="55"/>
        <v>0.84354201031153175</v>
      </c>
      <c r="S1392">
        <f t="shared" si="56"/>
        <v>0.1564579896884683</v>
      </c>
      <c r="T1392">
        <f t="shared" si="57"/>
        <v>3.5945520486174547E-2</v>
      </c>
      <c r="U1392">
        <f t="shared" si="58"/>
        <v>8.3921222187323375E-4</v>
      </c>
    </row>
    <row r="1393" spans="1:21" ht="28.5" x14ac:dyDescent="0.45">
      <c r="A1393" s="4" t="s">
        <v>19</v>
      </c>
      <c r="B1393" s="5">
        <v>50986101.469999999</v>
      </c>
      <c r="C1393" s="5">
        <v>8957499.5089999996</v>
      </c>
      <c r="D1393" s="4"/>
      <c r="E1393" s="4"/>
      <c r="F1393" s="4"/>
      <c r="G1393" s="4"/>
      <c r="H1393" s="4"/>
      <c r="I1393" s="4"/>
      <c r="J1393" s="5">
        <v>2038973.0179999999</v>
      </c>
      <c r="K1393" s="5">
        <v>31443.035090000001</v>
      </c>
      <c r="L1393" s="4"/>
      <c r="M1393" s="4"/>
      <c r="P1393">
        <f t="shared" si="54"/>
        <v>59943600.979000002</v>
      </c>
      <c r="R1393">
        <f t="shared" si="55"/>
        <v>0.85056787775999509</v>
      </c>
      <c r="S1393">
        <f t="shared" si="56"/>
        <v>0.14943212224000479</v>
      </c>
      <c r="T1393">
        <f t="shared" si="57"/>
        <v>3.4014857043945558E-2</v>
      </c>
      <c r="U1393">
        <f t="shared" si="58"/>
        <v>5.2454364730299434E-4</v>
      </c>
    </row>
    <row r="1394" spans="1:21" x14ac:dyDescent="0.4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P1394">
        <f t="shared" si="54"/>
        <v>0</v>
      </c>
      <c r="R1394" t="e">
        <f t="shared" si="55"/>
        <v>#DIV/0!</v>
      </c>
    </row>
    <row r="1395" spans="1:21" ht="47.25" x14ac:dyDescent="0.5">
      <c r="A1395" s="2" t="s">
        <v>21</v>
      </c>
      <c r="B1395" s="6">
        <v>37316234.240000002</v>
      </c>
      <c r="C1395" s="6">
        <v>6673060.2580000004</v>
      </c>
      <c r="D1395" s="2"/>
      <c r="E1395" s="2"/>
      <c r="F1395" s="2"/>
      <c r="G1395" s="2"/>
      <c r="H1395" s="2"/>
      <c r="I1395" s="2"/>
      <c r="J1395" s="6">
        <v>1534037.5319999999</v>
      </c>
      <c r="K1395" s="6">
        <v>15059.60464</v>
      </c>
      <c r="L1395" s="2"/>
      <c r="M1395" s="2"/>
      <c r="P1395">
        <f t="shared" si="54"/>
        <v>43989294.498000003</v>
      </c>
      <c r="R1395">
        <f t="shared" si="55"/>
        <v>0.84830263057973354</v>
      </c>
    </row>
    <row r="1396" spans="1:21" ht="47.25" x14ac:dyDescent="0.5">
      <c r="A1396" s="2" t="s">
        <v>22</v>
      </c>
      <c r="B1396" s="6">
        <v>36510654.479999997</v>
      </c>
      <c r="C1396" s="6">
        <v>6602077.7460000003</v>
      </c>
      <c r="D1396" s="2"/>
      <c r="E1396" s="2"/>
      <c r="F1396" s="2"/>
      <c r="G1396" s="2"/>
      <c r="H1396" s="2"/>
      <c r="I1396" s="2"/>
      <c r="J1396" s="6">
        <v>1436206.449</v>
      </c>
      <c r="K1396" s="6">
        <v>23919.334800000001</v>
      </c>
      <c r="L1396" s="2"/>
      <c r="M1396" s="2"/>
      <c r="P1396">
        <f t="shared" si="54"/>
        <v>43112732.225999996</v>
      </c>
      <c r="R1396">
        <f t="shared" si="55"/>
        <v>0.84686477972698548</v>
      </c>
    </row>
    <row r="1397" spans="1:21" ht="47.25" x14ac:dyDescent="0.5">
      <c r="A1397" s="2" t="s">
        <v>23</v>
      </c>
      <c r="B1397" s="6">
        <v>8598272.5700000003</v>
      </c>
      <c r="C1397" s="6">
        <v>1489619.67</v>
      </c>
      <c r="D1397" s="2"/>
      <c r="E1397" s="2"/>
      <c r="F1397" s="2"/>
      <c r="G1397" s="2"/>
      <c r="H1397" s="2"/>
      <c r="I1397" s="2"/>
      <c r="J1397" s="6">
        <v>441174.10609999998</v>
      </c>
      <c r="K1397" s="6">
        <v>1864.7850350000001</v>
      </c>
      <c r="L1397" s="2"/>
      <c r="M1397" s="2"/>
      <c r="P1397">
        <f t="shared" si="54"/>
        <v>10087892.24</v>
      </c>
      <c r="R1397">
        <f t="shared" si="55"/>
        <v>0.85233588597492793</v>
      </c>
    </row>
    <row r="1398" spans="1:21" ht="47.25" x14ac:dyDescent="0.5">
      <c r="A1398" s="2" t="s">
        <v>24</v>
      </c>
      <c r="B1398" s="6">
        <v>7913719.5669999998</v>
      </c>
      <c r="C1398" s="6">
        <v>1400278.618</v>
      </c>
      <c r="D1398" s="2"/>
      <c r="E1398" s="2"/>
      <c r="F1398" s="2"/>
      <c r="G1398" s="2"/>
      <c r="H1398" s="2"/>
      <c r="I1398" s="2"/>
      <c r="J1398" s="6">
        <v>339601.95539999998</v>
      </c>
      <c r="K1398" s="6">
        <v>3850.7241589999999</v>
      </c>
      <c r="L1398" s="2"/>
      <c r="M1398" s="2"/>
      <c r="P1398">
        <f t="shared" si="54"/>
        <v>9313998.1850000005</v>
      </c>
      <c r="R1398">
        <f t="shared" si="55"/>
        <v>0.84965869756608714</v>
      </c>
    </row>
    <row r="1399" spans="1:21" x14ac:dyDescent="0.4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P1399">
        <f t="shared" si="54"/>
        <v>0</v>
      </c>
      <c r="R1399" t="e">
        <f t="shared" si="55"/>
        <v>#DIV/0!</v>
      </c>
    </row>
    <row r="1400" spans="1:21" x14ac:dyDescent="0.4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P1400">
        <f t="shared" si="54"/>
        <v>0</v>
      </c>
      <c r="R1400" t="e">
        <f t="shared" si="55"/>
        <v>#DIV/0!</v>
      </c>
    </row>
    <row r="1401" spans="1:21" x14ac:dyDescent="0.4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P1401">
        <f t="shared" si="54"/>
        <v>0</v>
      </c>
      <c r="R1401" t="e">
        <f t="shared" si="55"/>
        <v>#DIV/0!</v>
      </c>
    </row>
    <row r="1402" spans="1:21" x14ac:dyDescent="0.4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P1402">
        <f t="shared" si="54"/>
        <v>0</v>
      </c>
      <c r="R1402" t="e">
        <f t="shared" si="55"/>
        <v>#DIV/0!</v>
      </c>
    </row>
    <row r="1403" spans="1:21" x14ac:dyDescent="0.4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P1403">
        <f t="shared" si="54"/>
        <v>0</v>
      </c>
      <c r="R1403" t="e">
        <f t="shared" si="55"/>
        <v>#DIV/0!</v>
      </c>
    </row>
    <row r="1404" spans="1:21" ht="15.75" x14ac:dyDescent="0.5">
      <c r="A1404" s="1" t="s">
        <v>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P1404">
        <f t="shared" si="54"/>
        <v>0</v>
      </c>
      <c r="R1404" t="e">
        <f t="shared" si="55"/>
        <v>#DIV/0!</v>
      </c>
    </row>
    <row r="1405" spans="1:21" ht="15.75" customHeight="1" x14ac:dyDescent="0.5">
      <c r="A1405" s="2"/>
      <c r="B1405" s="9" t="s">
        <v>96</v>
      </c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2"/>
      <c r="P1405">
        <f t="shared" si="54"/>
        <v>0</v>
      </c>
      <c r="R1405" t="e">
        <f t="shared" si="55"/>
        <v>#VALUE!</v>
      </c>
    </row>
    <row r="1406" spans="1:21" ht="15.75" x14ac:dyDescent="0.5">
      <c r="A1406" s="2" t="s">
        <v>2</v>
      </c>
      <c r="B1406" s="2" t="s">
        <v>3</v>
      </c>
      <c r="C1406" s="2" t="s">
        <v>4</v>
      </c>
      <c r="D1406" s="2" t="s">
        <v>5</v>
      </c>
      <c r="E1406" s="2" t="s">
        <v>6</v>
      </c>
      <c r="F1406" s="2" t="s">
        <v>7</v>
      </c>
      <c r="G1406" s="2" t="s">
        <v>8</v>
      </c>
      <c r="H1406" s="2" t="s">
        <v>9</v>
      </c>
      <c r="I1406" s="2" t="s">
        <v>27</v>
      </c>
      <c r="J1406" s="2" t="s">
        <v>28</v>
      </c>
      <c r="K1406" s="2" t="s">
        <v>29</v>
      </c>
      <c r="L1406" s="2"/>
      <c r="M1406" s="2"/>
      <c r="P1406">
        <f t="shared" si="54"/>
        <v>0</v>
      </c>
      <c r="R1406" t="e">
        <f t="shared" si="55"/>
        <v>#VALUE!</v>
      </c>
    </row>
    <row r="1407" spans="1:21" ht="28.5" x14ac:dyDescent="0.45">
      <c r="A1407" s="4" t="s">
        <v>10</v>
      </c>
      <c r="B1407" s="5">
        <v>1467056.2309999999</v>
      </c>
      <c r="C1407" s="5">
        <v>15843.346729999999</v>
      </c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P1407">
        <f t="shared" si="54"/>
        <v>1482899.57773</v>
      </c>
      <c r="R1407">
        <f t="shared" si="55"/>
        <v>0.98931596787271814</v>
      </c>
    </row>
    <row r="1408" spans="1:21" ht="28.5" x14ac:dyDescent="0.45">
      <c r="A1408" s="4" t="s">
        <v>11</v>
      </c>
      <c r="B1408" s="5">
        <v>1145141.351</v>
      </c>
      <c r="C1408" s="5">
        <v>38766.808349999999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P1408">
        <f t="shared" si="54"/>
        <v>1183908.1593500001</v>
      </c>
      <c r="R1408">
        <f t="shared" si="55"/>
        <v>0.96725522326724722</v>
      </c>
    </row>
    <row r="1409" spans="1:18" ht="28.5" x14ac:dyDescent="0.45">
      <c r="A1409" s="4" t="s">
        <v>12</v>
      </c>
      <c r="B1409" s="5">
        <v>1081072.527</v>
      </c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P1409">
        <f t="shared" si="54"/>
        <v>1081072.527</v>
      </c>
      <c r="R1409">
        <f t="shared" si="55"/>
        <v>1</v>
      </c>
    </row>
    <row r="1410" spans="1:18" ht="28.5" x14ac:dyDescent="0.45">
      <c r="A1410" s="4" t="s">
        <v>13</v>
      </c>
      <c r="B1410" s="5">
        <v>812989</v>
      </c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P1410">
        <f t="shared" si="54"/>
        <v>812989</v>
      </c>
      <c r="R1410">
        <f t="shared" si="55"/>
        <v>1</v>
      </c>
    </row>
    <row r="1411" spans="1:18" ht="28.5" x14ac:dyDescent="0.45">
      <c r="A1411" s="4" t="s">
        <v>14</v>
      </c>
      <c r="B1411" s="5">
        <v>1438777.523</v>
      </c>
      <c r="C1411" s="5">
        <v>30031.576840000002</v>
      </c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P1411">
        <f t="shared" si="54"/>
        <v>1468809.09984</v>
      </c>
      <c r="R1411">
        <f t="shared" si="55"/>
        <v>0.97955379167839352</v>
      </c>
    </row>
    <row r="1412" spans="1:18" ht="28.5" x14ac:dyDescent="0.45">
      <c r="A1412" s="4" t="s">
        <v>15</v>
      </c>
      <c r="B1412" s="5">
        <v>2450908.6340000001</v>
      </c>
      <c r="C1412" s="5">
        <v>18863.765879999999</v>
      </c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P1412">
        <f t="shared" si="54"/>
        <v>2469772.3998799999</v>
      </c>
      <c r="R1412">
        <f t="shared" si="55"/>
        <v>0.99236214402553191</v>
      </c>
    </row>
    <row r="1413" spans="1:18" ht="28.5" x14ac:dyDescent="0.45">
      <c r="A1413" s="4" t="s">
        <v>16</v>
      </c>
      <c r="B1413" s="5">
        <v>1166897.1710000001</v>
      </c>
      <c r="C1413" s="5">
        <v>39203.157140000003</v>
      </c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P1413">
        <f t="shared" ref="P1413:P1476" si="59">SUM(B1413:G1413)</f>
        <v>1206100.3281400001</v>
      </c>
      <c r="R1413">
        <f t="shared" ref="R1413:R1476" si="60">B1413/P1413</f>
        <v>0.96749594024200491</v>
      </c>
    </row>
    <row r="1414" spans="1:18" ht="28.5" x14ac:dyDescent="0.45">
      <c r="A1414" s="4" t="s">
        <v>17</v>
      </c>
      <c r="B1414" s="5">
        <v>1409191.8670000001</v>
      </c>
      <c r="C1414" s="5">
        <v>23729.987720000001</v>
      </c>
      <c r="D1414" s="4"/>
      <c r="E1414" s="4"/>
      <c r="F1414" s="4"/>
      <c r="G1414" s="5">
        <v>48515.60082</v>
      </c>
      <c r="H1414" s="4"/>
      <c r="I1414" s="4"/>
      <c r="J1414" s="4"/>
      <c r="K1414" s="4"/>
      <c r="L1414" s="4"/>
      <c r="M1414" s="4"/>
      <c r="P1414">
        <f t="shared" si="59"/>
        <v>1481437.4555400002</v>
      </c>
      <c r="R1414">
        <f t="shared" si="60"/>
        <v>0.95123277849508281</v>
      </c>
    </row>
    <row r="1415" spans="1:18" ht="28.5" x14ac:dyDescent="0.45">
      <c r="A1415" s="4" t="s">
        <v>18</v>
      </c>
      <c r="B1415" s="5">
        <v>857708.80669999996</v>
      </c>
      <c r="C1415" s="5">
        <v>23449.317419999999</v>
      </c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P1415">
        <f t="shared" si="59"/>
        <v>881158.12411999993</v>
      </c>
      <c r="R1415">
        <f t="shared" si="60"/>
        <v>0.97338807101912783</v>
      </c>
    </row>
    <row r="1416" spans="1:18" ht="28.5" x14ac:dyDescent="0.45">
      <c r="A1416" s="4" t="s">
        <v>19</v>
      </c>
      <c r="B1416" s="5">
        <v>1029673.14</v>
      </c>
      <c r="C1416" s="5">
        <v>20771.859649999999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P1416">
        <f t="shared" si="59"/>
        <v>1050444.9996500001</v>
      </c>
      <c r="R1416">
        <f t="shared" si="60"/>
        <v>0.98022565707207787</v>
      </c>
    </row>
    <row r="1417" spans="1:18" x14ac:dyDescent="0.4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P1417">
        <f t="shared" si="59"/>
        <v>0</v>
      </c>
      <c r="R1417" t="e">
        <f t="shared" si="60"/>
        <v>#DIV/0!</v>
      </c>
    </row>
    <row r="1418" spans="1:18" ht="47.25" x14ac:dyDescent="0.5">
      <c r="A1418" s="2" t="s">
        <v>21</v>
      </c>
      <c r="B1418" s="6">
        <v>1189007.327</v>
      </c>
      <c r="C1418" s="6">
        <v>28213.910639999998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P1418">
        <f t="shared" si="59"/>
        <v>1217221.2376399999</v>
      </c>
      <c r="R1418">
        <f t="shared" si="60"/>
        <v>0.97682104964361105</v>
      </c>
    </row>
    <row r="1419" spans="1:18" ht="47.25" x14ac:dyDescent="0.5">
      <c r="A1419" s="2" t="s">
        <v>22</v>
      </c>
      <c r="B1419" s="6">
        <v>1382875.9240000001</v>
      </c>
      <c r="C1419" s="6">
        <v>25203.617559999999</v>
      </c>
      <c r="D1419" s="2"/>
      <c r="E1419" s="2"/>
      <c r="F1419" s="2"/>
      <c r="G1419" s="6">
        <v>48515.60082</v>
      </c>
      <c r="H1419" s="2"/>
      <c r="I1419" s="2"/>
      <c r="J1419" s="2"/>
      <c r="K1419" s="2"/>
      <c r="L1419" s="2"/>
      <c r="M1419" s="2"/>
      <c r="P1419">
        <f t="shared" si="59"/>
        <v>1456595.1423800001</v>
      </c>
      <c r="R1419">
        <f t="shared" si="60"/>
        <v>0.94938935587856854</v>
      </c>
    </row>
    <row r="1420" spans="1:18" ht="47.25" x14ac:dyDescent="0.5">
      <c r="A1420" s="2" t="s">
        <v>23</v>
      </c>
      <c r="B1420" s="6">
        <v>121379.62579999999</v>
      </c>
      <c r="C1420" s="6">
        <v>6679.551031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P1420">
        <f t="shared" si="59"/>
        <v>128059.17683099999</v>
      </c>
      <c r="R1420">
        <f t="shared" si="60"/>
        <v>0.94784012207250856</v>
      </c>
    </row>
    <row r="1421" spans="1:18" ht="47.25" x14ac:dyDescent="0.5">
      <c r="A1421" s="2" t="s">
        <v>24</v>
      </c>
      <c r="B1421" s="6">
        <v>281832.03580000001</v>
      </c>
      <c r="C1421" s="6">
        <v>3612.9659550000001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P1421">
        <f t="shared" si="59"/>
        <v>285445.00175500003</v>
      </c>
      <c r="R1421">
        <f t="shared" si="60"/>
        <v>0.98734268972030881</v>
      </c>
    </row>
    <row r="1422" spans="1:18" x14ac:dyDescent="0.4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P1422">
        <f t="shared" si="59"/>
        <v>0</v>
      </c>
      <c r="R1422" t="e">
        <f t="shared" si="60"/>
        <v>#DIV/0!</v>
      </c>
    </row>
    <row r="1423" spans="1:18" x14ac:dyDescent="0.4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P1423">
        <f t="shared" si="59"/>
        <v>0</v>
      </c>
      <c r="R1423" t="e">
        <f t="shared" si="60"/>
        <v>#DIV/0!</v>
      </c>
    </row>
    <row r="1424" spans="1:18" x14ac:dyDescent="0.4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P1424">
        <f t="shared" si="59"/>
        <v>0</v>
      </c>
      <c r="R1424" t="e">
        <f t="shared" si="60"/>
        <v>#DIV/0!</v>
      </c>
    </row>
    <row r="1425" spans="1:18" x14ac:dyDescent="0.4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P1425">
        <f t="shared" si="59"/>
        <v>0</v>
      </c>
      <c r="R1425" t="e">
        <f t="shared" si="60"/>
        <v>#DIV/0!</v>
      </c>
    </row>
    <row r="1426" spans="1:18" x14ac:dyDescent="0.4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P1426">
        <f t="shared" si="59"/>
        <v>0</v>
      </c>
      <c r="R1426" t="e">
        <f t="shared" si="60"/>
        <v>#DIV/0!</v>
      </c>
    </row>
    <row r="1427" spans="1:18" ht="15.75" x14ac:dyDescent="0.5">
      <c r="A1427" s="1" t="s">
        <v>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P1427">
        <f t="shared" si="59"/>
        <v>0</v>
      </c>
      <c r="R1427" t="e">
        <f t="shared" si="60"/>
        <v>#DIV/0!</v>
      </c>
    </row>
    <row r="1428" spans="1:18" ht="15.75" customHeight="1" x14ac:dyDescent="0.5">
      <c r="A1428" s="2"/>
      <c r="B1428" s="9" t="s">
        <v>97</v>
      </c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2"/>
      <c r="P1428">
        <f t="shared" si="59"/>
        <v>0</v>
      </c>
      <c r="R1428" t="e">
        <f t="shared" si="60"/>
        <v>#VALUE!</v>
      </c>
    </row>
    <row r="1429" spans="1:18" ht="15.75" x14ac:dyDescent="0.5">
      <c r="A1429" s="2" t="s">
        <v>2</v>
      </c>
      <c r="B1429" s="2" t="s">
        <v>3</v>
      </c>
      <c r="C1429" s="2" t="s">
        <v>4</v>
      </c>
      <c r="D1429" s="2" t="s">
        <v>5</v>
      </c>
      <c r="E1429" s="2" t="s">
        <v>6</v>
      </c>
      <c r="F1429" s="2" t="s">
        <v>7</v>
      </c>
      <c r="G1429" s="2" t="s">
        <v>8</v>
      </c>
      <c r="H1429" s="2"/>
      <c r="I1429" s="2"/>
      <c r="J1429" s="2"/>
      <c r="K1429" s="2"/>
      <c r="L1429" s="2"/>
      <c r="M1429" s="2"/>
      <c r="P1429">
        <f t="shared" si="59"/>
        <v>0</v>
      </c>
      <c r="R1429" t="e">
        <f t="shared" si="60"/>
        <v>#VALUE!</v>
      </c>
    </row>
    <row r="1430" spans="1:18" ht="28.5" x14ac:dyDescent="0.45">
      <c r="A1430" s="4" t="s">
        <v>10</v>
      </c>
      <c r="B1430" s="5">
        <v>14400159.35</v>
      </c>
      <c r="C1430" s="5">
        <v>181082.11060000001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P1430">
        <f t="shared" si="59"/>
        <v>14581241.4606</v>
      </c>
      <c r="R1430">
        <f t="shared" si="60"/>
        <v>0.98758115959540871</v>
      </c>
    </row>
    <row r="1431" spans="1:18" ht="28.5" x14ac:dyDescent="0.45">
      <c r="A1431" s="4" t="s">
        <v>11</v>
      </c>
      <c r="B1431" s="5">
        <v>15902271.609999999</v>
      </c>
      <c r="C1431" s="5">
        <v>270282.4497</v>
      </c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P1431">
        <f t="shared" si="59"/>
        <v>16172554.059699999</v>
      </c>
      <c r="R1431">
        <f t="shared" si="60"/>
        <v>0.98328758409449313</v>
      </c>
    </row>
    <row r="1432" spans="1:18" ht="28.5" x14ac:dyDescent="0.45">
      <c r="A1432" s="4" t="s">
        <v>12</v>
      </c>
      <c r="B1432" s="5">
        <v>10104504.66</v>
      </c>
      <c r="C1432" s="5">
        <v>145090.71059999999</v>
      </c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P1432">
        <f t="shared" si="59"/>
        <v>10249595.3706</v>
      </c>
      <c r="R1432">
        <f t="shared" si="60"/>
        <v>0.98584424990900821</v>
      </c>
    </row>
    <row r="1433" spans="1:18" ht="28.5" x14ac:dyDescent="0.45">
      <c r="A1433" s="4" t="s">
        <v>13</v>
      </c>
      <c r="B1433" s="5">
        <v>12595392</v>
      </c>
      <c r="C1433" s="5">
        <v>233027</v>
      </c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P1433">
        <f t="shared" si="59"/>
        <v>12828419</v>
      </c>
      <c r="R1433">
        <f t="shared" si="60"/>
        <v>0.98183509596934748</v>
      </c>
    </row>
    <row r="1434" spans="1:18" ht="28.5" x14ac:dyDescent="0.45">
      <c r="A1434" s="4" t="s">
        <v>14</v>
      </c>
      <c r="B1434" s="5">
        <v>19918277.539999999</v>
      </c>
      <c r="C1434" s="5">
        <v>377398.52340000001</v>
      </c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P1434">
        <f t="shared" si="59"/>
        <v>20295676.0634</v>
      </c>
      <c r="R1434">
        <f t="shared" si="60"/>
        <v>0.98140497896098278</v>
      </c>
    </row>
    <row r="1435" spans="1:18" ht="28.5" x14ac:dyDescent="0.45">
      <c r="A1435" s="4" t="s">
        <v>15</v>
      </c>
      <c r="B1435" s="5">
        <v>32949768.079999998</v>
      </c>
      <c r="C1435" s="5">
        <v>767573.57680000004</v>
      </c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P1435">
        <f t="shared" si="59"/>
        <v>33717341.656800002</v>
      </c>
      <c r="R1435">
        <f t="shared" si="60"/>
        <v>0.97723505059761429</v>
      </c>
    </row>
    <row r="1436" spans="1:18" ht="28.5" x14ac:dyDescent="0.45">
      <c r="A1436" s="4" t="s">
        <v>16</v>
      </c>
      <c r="B1436" s="5">
        <v>11384635.99</v>
      </c>
      <c r="C1436" s="5">
        <v>219623.28570000001</v>
      </c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P1436">
        <f t="shared" si="59"/>
        <v>11604259.275700001</v>
      </c>
      <c r="R1436">
        <f t="shared" si="60"/>
        <v>0.9810739073919259</v>
      </c>
    </row>
    <row r="1437" spans="1:18" ht="28.5" x14ac:dyDescent="0.45">
      <c r="A1437" s="4" t="s">
        <v>17</v>
      </c>
      <c r="B1437" s="5">
        <v>11331702.9</v>
      </c>
      <c r="C1437" s="5">
        <v>383524.26819999999</v>
      </c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P1437">
        <f t="shared" si="59"/>
        <v>11715227.168200001</v>
      </c>
      <c r="R1437">
        <f t="shared" si="60"/>
        <v>0.9672627544738488</v>
      </c>
    </row>
    <row r="1438" spans="1:18" ht="28.5" x14ac:dyDescent="0.45">
      <c r="A1438" s="4" t="s">
        <v>18</v>
      </c>
      <c r="B1438" s="5">
        <v>30822600.66</v>
      </c>
      <c r="C1438" s="5">
        <v>545608.39619999996</v>
      </c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P1438">
        <f t="shared" si="59"/>
        <v>31368209.056200001</v>
      </c>
      <c r="R1438">
        <f t="shared" si="60"/>
        <v>0.98260632619406241</v>
      </c>
    </row>
    <row r="1439" spans="1:18" ht="28.5" x14ac:dyDescent="0.45">
      <c r="A1439" s="4" t="s">
        <v>19</v>
      </c>
      <c r="B1439" s="5">
        <v>16289282.119999999</v>
      </c>
      <c r="C1439" s="5">
        <v>339221.80699999997</v>
      </c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P1439">
        <f t="shared" si="59"/>
        <v>16628503.926999999</v>
      </c>
      <c r="R1439">
        <f t="shared" si="60"/>
        <v>0.97959998034163498</v>
      </c>
    </row>
    <row r="1440" spans="1:18" x14ac:dyDescent="0.4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P1440">
        <f t="shared" si="59"/>
        <v>0</v>
      </c>
      <c r="R1440" t="e">
        <f t="shared" si="60"/>
        <v>#DIV/0!</v>
      </c>
    </row>
    <row r="1441" spans="1:18" ht="47.25" x14ac:dyDescent="0.5">
      <c r="A1441" s="2" t="s">
        <v>21</v>
      </c>
      <c r="B1441" s="6">
        <v>14584121.029999999</v>
      </c>
      <c r="C1441" s="6">
        <v>241376.15890000001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P1441">
        <f t="shared" si="59"/>
        <v>14825497.188899999</v>
      </c>
      <c r="R1441">
        <f t="shared" si="60"/>
        <v>0.98371884896509776</v>
      </c>
    </row>
    <row r="1442" spans="1:18" ht="47.25" x14ac:dyDescent="0.5">
      <c r="A1442" s="2" t="s">
        <v>22</v>
      </c>
      <c r="B1442" s="6">
        <v>20555597.949999999</v>
      </c>
      <c r="C1442" s="6">
        <v>451110.26679999998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P1442">
        <f t="shared" si="59"/>
        <v>21006708.216800001</v>
      </c>
      <c r="R1442">
        <f t="shared" si="60"/>
        <v>0.97852541854038666</v>
      </c>
    </row>
    <row r="1443" spans="1:18" ht="47.25" x14ac:dyDescent="0.5">
      <c r="A1443" s="2" t="s">
        <v>23</v>
      </c>
      <c r="B1443" s="6">
        <v>1646915.2150000001</v>
      </c>
      <c r="C1443" s="6">
        <v>40195.538039999999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P1443">
        <f t="shared" si="59"/>
        <v>1687110.7530400001</v>
      </c>
      <c r="R1443">
        <f t="shared" si="60"/>
        <v>0.97617492629480795</v>
      </c>
    </row>
    <row r="1444" spans="1:18" ht="47.25" x14ac:dyDescent="0.5">
      <c r="A1444" s="2" t="s">
        <v>24</v>
      </c>
      <c r="B1444" s="6">
        <v>4724484.267</v>
      </c>
      <c r="C1444" s="6">
        <v>94802.964110000001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P1444">
        <f t="shared" si="59"/>
        <v>4819287.2311100001</v>
      </c>
      <c r="R1444">
        <f t="shared" si="60"/>
        <v>0.98032842626643679</v>
      </c>
    </row>
    <row r="1445" spans="1:18" x14ac:dyDescent="0.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P1445">
        <f t="shared" si="59"/>
        <v>0</v>
      </c>
      <c r="R1445" t="e">
        <f t="shared" si="60"/>
        <v>#DIV/0!</v>
      </c>
    </row>
    <row r="1446" spans="1:18" x14ac:dyDescent="0.4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P1446">
        <f t="shared" si="59"/>
        <v>0</v>
      </c>
      <c r="R1446" t="e">
        <f t="shared" si="60"/>
        <v>#DIV/0!</v>
      </c>
    </row>
    <row r="1447" spans="1:18" x14ac:dyDescent="0.4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P1447">
        <f t="shared" si="59"/>
        <v>0</v>
      </c>
      <c r="R1447" t="e">
        <f t="shared" si="60"/>
        <v>#DIV/0!</v>
      </c>
    </row>
    <row r="1448" spans="1:18" x14ac:dyDescent="0.4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P1448">
        <f t="shared" si="59"/>
        <v>0</v>
      </c>
      <c r="R1448" t="e">
        <f t="shared" si="60"/>
        <v>#DIV/0!</v>
      </c>
    </row>
    <row r="1449" spans="1:18" x14ac:dyDescent="0.4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P1449">
        <f t="shared" si="59"/>
        <v>0</v>
      </c>
      <c r="R1449" t="e">
        <f t="shared" si="60"/>
        <v>#DIV/0!</v>
      </c>
    </row>
    <row r="1450" spans="1:18" ht="15.75" x14ac:dyDescent="0.5">
      <c r="A1450" s="1" t="s">
        <v>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P1450">
        <f t="shared" si="59"/>
        <v>0</v>
      </c>
      <c r="R1450" t="e">
        <f t="shared" si="60"/>
        <v>#DIV/0!</v>
      </c>
    </row>
    <row r="1451" spans="1:18" ht="15.75" customHeight="1" x14ac:dyDescent="0.5">
      <c r="A1451" s="2"/>
      <c r="B1451" s="9" t="s">
        <v>98</v>
      </c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2"/>
      <c r="P1451">
        <f t="shared" si="59"/>
        <v>0</v>
      </c>
      <c r="R1451" t="e">
        <f t="shared" si="60"/>
        <v>#VALUE!</v>
      </c>
    </row>
    <row r="1452" spans="1:18" ht="15.75" x14ac:dyDescent="0.5">
      <c r="A1452" s="2" t="s">
        <v>2</v>
      </c>
      <c r="B1452" s="2" t="s">
        <v>3</v>
      </c>
      <c r="C1452" s="2" t="s">
        <v>4</v>
      </c>
      <c r="D1452" s="2" t="s">
        <v>5</v>
      </c>
      <c r="E1452" s="2" t="s">
        <v>6</v>
      </c>
      <c r="F1452" s="2" t="s">
        <v>7</v>
      </c>
      <c r="G1452" s="2"/>
      <c r="H1452" s="2"/>
      <c r="I1452" s="2"/>
      <c r="J1452" s="2"/>
      <c r="K1452" s="2"/>
      <c r="L1452" s="2"/>
      <c r="M1452" s="2"/>
      <c r="P1452">
        <f t="shared" si="59"/>
        <v>0</v>
      </c>
      <c r="R1452" t="e">
        <f t="shared" si="60"/>
        <v>#VALUE!</v>
      </c>
    </row>
    <row r="1453" spans="1:18" ht="28.5" x14ac:dyDescent="0.45">
      <c r="A1453" s="4" t="s">
        <v>10</v>
      </c>
      <c r="B1453" s="5">
        <v>26049957.800000001</v>
      </c>
      <c r="C1453" s="5">
        <v>482512.43219999998</v>
      </c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P1453">
        <f t="shared" si="59"/>
        <v>26532470.2322</v>
      </c>
      <c r="R1453">
        <f t="shared" si="60"/>
        <v>0.98181426652033255</v>
      </c>
    </row>
    <row r="1454" spans="1:18" ht="28.5" x14ac:dyDescent="0.45">
      <c r="A1454" s="4" t="s">
        <v>11</v>
      </c>
      <c r="B1454" s="5">
        <v>18157254.109999999</v>
      </c>
      <c r="C1454" s="5">
        <v>282784.7818</v>
      </c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P1454">
        <f t="shared" si="59"/>
        <v>18440038.891800001</v>
      </c>
      <c r="R1454">
        <f t="shared" si="60"/>
        <v>0.98466463202928756</v>
      </c>
    </row>
    <row r="1455" spans="1:18" ht="28.5" x14ac:dyDescent="0.45">
      <c r="A1455" s="4" t="s">
        <v>12</v>
      </c>
      <c r="B1455" s="5">
        <v>23838569.890000001</v>
      </c>
      <c r="C1455" s="5">
        <v>529286.53480000002</v>
      </c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P1455">
        <f t="shared" si="59"/>
        <v>24367856.424800001</v>
      </c>
      <c r="R1455">
        <f t="shared" si="60"/>
        <v>0.97827931494781262</v>
      </c>
    </row>
    <row r="1456" spans="1:18" ht="28.5" x14ac:dyDescent="0.45">
      <c r="A1456" s="4" t="s">
        <v>13</v>
      </c>
      <c r="B1456" s="5">
        <v>20161841</v>
      </c>
      <c r="C1456" s="5">
        <v>394835</v>
      </c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P1456">
        <f t="shared" si="59"/>
        <v>20556676</v>
      </c>
      <c r="R1456">
        <f t="shared" si="60"/>
        <v>0.98079285775579672</v>
      </c>
    </row>
    <row r="1457" spans="1:18" ht="28.5" x14ac:dyDescent="0.45">
      <c r="A1457" s="4" t="s">
        <v>14</v>
      </c>
      <c r="B1457" s="5">
        <v>34211886.369999997</v>
      </c>
      <c r="C1457" s="5">
        <v>462586.18930000003</v>
      </c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P1457">
        <f t="shared" si="59"/>
        <v>34674472.559299998</v>
      </c>
      <c r="R1457">
        <f t="shared" si="60"/>
        <v>0.98665917157041427</v>
      </c>
    </row>
    <row r="1458" spans="1:18" ht="28.5" x14ac:dyDescent="0.45">
      <c r="A1458" s="4" t="s">
        <v>15</v>
      </c>
      <c r="B1458" s="5">
        <v>45293569.229999997</v>
      </c>
      <c r="C1458" s="5">
        <v>1163483.784</v>
      </c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P1458">
        <f t="shared" si="59"/>
        <v>46457053.013999999</v>
      </c>
      <c r="R1458">
        <f t="shared" si="60"/>
        <v>0.97495571267403935</v>
      </c>
    </row>
    <row r="1459" spans="1:18" ht="28.5" x14ac:dyDescent="0.45">
      <c r="A1459" s="4" t="s">
        <v>16</v>
      </c>
      <c r="B1459" s="5">
        <v>20693887.199999999</v>
      </c>
      <c r="C1459" s="5">
        <v>235001.88570000001</v>
      </c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P1459">
        <f t="shared" si="59"/>
        <v>20928889.085699998</v>
      </c>
      <c r="R1459">
        <f t="shared" si="60"/>
        <v>0.98877141138558722</v>
      </c>
    </row>
    <row r="1460" spans="1:18" ht="28.5" x14ac:dyDescent="0.45">
      <c r="A1460" s="4" t="s">
        <v>17</v>
      </c>
      <c r="B1460" s="5">
        <v>23890968.629999999</v>
      </c>
      <c r="C1460" s="5">
        <v>606072.85979999998</v>
      </c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P1460">
        <f t="shared" si="59"/>
        <v>24497041.489799999</v>
      </c>
      <c r="R1460">
        <f t="shared" si="60"/>
        <v>0.97525934468240361</v>
      </c>
    </row>
    <row r="1461" spans="1:18" ht="28.5" x14ac:dyDescent="0.45">
      <c r="A1461" s="4" t="s">
        <v>18</v>
      </c>
      <c r="B1461" s="5">
        <v>16862181.09</v>
      </c>
      <c r="C1461" s="5">
        <v>114742.4391</v>
      </c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P1461">
        <f t="shared" si="59"/>
        <v>16976923.529100001</v>
      </c>
      <c r="R1461">
        <f t="shared" si="60"/>
        <v>0.99324127019225117</v>
      </c>
    </row>
    <row r="1462" spans="1:18" ht="28.5" x14ac:dyDescent="0.45">
      <c r="A1462" s="4" t="s">
        <v>19</v>
      </c>
      <c r="B1462" s="5">
        <v>29282990.879999999</v>
      </c>
      <c r="C1462" s="5">
        <v>380756.80699999997</v>
      </c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P1462">
        <f t="shared" si="59"/>
        <v>29663747.686999999</v>
      </c>
      <c r="R1462">
        <f t="shared" si="60"/>
        <v>0.98716423794398489</v>
      </c>
    </row>
    <row r="1463" spans="1:18" x14ac:dyDescent="0.4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P1463">
        <f t="shared" si="59"/>
        <v>0</v>
      </c>
      <c r="R1463" t="e">
        <f t="shared" si="60"/>
        <v>#DIV/0!</v>
      </c>
    </row>
    <row r="1464" spans="1:18" ht="47.25" x14ac:dyDescent="0.5">
      <c r="A1464" s="2" t="s">
        <v>21</v>
      </c>
      <c r="B1464" s="6">
        <v>24483901.84</v>
      </c>
      <c r="C1464" s="6">
        <v>430400.98759999999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P1464">
        <f t="shared" si="59"/>
        <v>24914302.827599999</v>
      </c>
      <c r="R1464">
        <f t="shared" si="60"/>
        <v>0.98272474286845379</v>
      </c>
    </row>
    <row r="1465" spans="1:18" ht="47.25" x14ac:dyDescent="0.5">
      <c r="A1465" s="2" t="s">
        <v>22</v>
      </c>
      <c r="B1465" s="6">
        <v>27204719.41</v>
      </c>
      <c r="C1465" s="6">
        <v>500011.5551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P1465">
        <f t="shared" si="59"/>
        <v>27704730.965100002</v>
      </c>
      <c r="R1465">
        <f t="shared" si="60"/>
        <v>0.98195212378240115</v>
      </c>
    </row>
    <row r="1466" spans="1:18" ht="47.25" x14ac:dyDescent="0.5">
      <c r="A1466" s="2" t="s">
        <v>23</v>
      </c>
      <c r="B1466" s="6">
        <v>2794721.355</v>
      </c>
      <c r="C1466" s="6">
        <v>42769.922259999999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P1466">
        <f t="shared" si="59"/>
        <v>2837491.2772599999</v>
      </c>
      <c r="R1466">
        <f t="shared" si="60"/>
        <v>0.98492685330779228</v>
      </c>
    </row>
    <row r="1467" spans="1:18" ht="47.25" x14ac:dyDescent="0.5">
      <c r="A1467" s="2" t="s">
        <v>24</v>
      </c>
      <c r="B1467" s="6">
        <v>4959161.6189999999</v>
      </c>
      <c r="C1467" s="6">
        <v>184976.82430000001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P1467">
        <f t="shared" si="59"/>
        <v>5144138.4433000004</v>
      </c>
      <c r="R1467">
        <f t="shared" si="60"/>
        <v>0.96404124299163763</v>
      </c>
    </row>
    <row r="1468" spans="1:18" x14ac:dyDescent="0.4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P1468">
        <f t="shared" si="59"/>
        <v>0</v>
      </c>
      <c r="R1468" t="e">
        <f t="shared" si="60"/>
        <v>#DIV/0!</v>
      </c>
    </row>
    <row r="1469" spans="1:18" x14ac:dyDescent="0.4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P1469">
        <f t="shared" si="59"/>
        <v>0</v>
      </c>
      <c r="R1469" t="e">
        <f t="shared" si="60"/>
        <v>#DIV/0!</v>
      </c>
    </row>
    <row r="1470" spans="1:18" x14ac:dyDescent="0.4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P1470">
        <f t="shared" si="59"/>
        <v>0</v>
      </c>
      <c r="R1470" t="e">
        <f t="shared" si="60"/>
        <v>#DIV/0!</v>
      </c>
    </row>
    <row r="1471" spans="1:18" x14ac:dyDescent="0.4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P1471">
        <f t="shared" si="59"/>
        <v>0</v>
      </c>
      <c r="R1471" t="e">
        <f t="shared" si="60"/>
        <v>#DIV/0!</v>
      </c>
    </row>
    <row r="1472" spans="1:18" x14ac:dyDescent="0.4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P1472">
        <f t="shared" si="59"/>
        <v>0</v>
      </c>
      <c r="R1472" t="e">
        <f t="shared" si="60"/>
        <v>#DIV/0!</v>
      </c>
    </row>
    <row r="1473" spans="1:18" ht="15.75" x14ac:dyDescent="0.5">
      <c r="A1473" s="1" t="s">
        <v>0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P1473">
        <f t="shared" si="59"/>
        <v>0</v>
      </c>
      <c r="R1473" t="e">
        <f t="shared" si="60"/>
        <v>#DIV/0!</v>
      </c>
    </row>
    <row r="1474" spans="1:18" ht="15.75" customHeight="1" x14ac:dyDescent="0.5">
      <c r="A1474" s="2"/>
      <c r="B1474" s="9" t="s">
        <v>99</v>
      </c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2"/>
      <c r="P1474">
        <f t="shared" si="59"/>
        <v>0</v>
      </c>
      <c r="R1474" t="e">
        <f t="shared" si="60"/>
        <v>#VALUE!</v>
      </c>
    </row>
    <row r="1475" spans="1:18" ht="15.75" x14ac:dyDescent="0.5">
      <c r="A1475" s="2" t="s">
        <v>2</v>
      </c>
      <c r="B1475" s="2" t="s">
        <v>3</v>
      </c>
      <c r="C1475" s="2" t="s">
        <v>4</v>
      </c>
      <c r="D1475" s="2" t="s">
        <v>5</v>
      </c>
      <c r="E1475" s="2" t="s">
        <v>6</v>
      </c>
      <c r="F1475" s="2" t="s">
        <v>7</v>
      </c>
      <c r="G1475" s="2" t="s">
        <v>8</v>
      </c>
      <c r="H1475" s="2" t="s">
        <v>9</v>
      </c>
      <c r="I1475" s="2" t="s">
        <v>27</v>
      </c>
      <c r="J1475" s="2" t="s">
        <v>28</v>
      </c>
      <c r="K1475" s="2"/>
      <c r="L1475" s="2"/>
      <c r="M1475" s="2"/>
      <c r="P1475">
        <f t="shared" si="59"/>
        <v>0</v>
      </c>
      <c r="R1475" t="e">
        <f t="shared" si="60"/>
        <v>#VALUE!</v>
      </c>
    </row>
    <row r="1476" spans="1:18" ht="28.5" x14ac:dyDescent="0.45">
      <c r="A1476" s="4" t="s">
        <v>10</v>
      </c>
      <c r="B1476" s="5">
        <v>106270.94469999999</v>
      </c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P1476">
        <f t="shared" si="59"/>
        <v>106270.94469999999</v>
      </c>
      <c r="R1476">
        <f t="shared" si="60"/>
        <v>1</v>
      </c>
    </row>
    <row r="1477" spans="1:18" ht="28.5" x14ac:dyDescent="0.45">
      <c r="A1477" s="4" t="s">
        <v>11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P1477">
        <f t="shared" ref="P1477:P1540" si="61">SUM(B1477:G1477)</f>
        <v>0</v>
      </c>
      <c r="R1477" t="e">
        <f t="shared" ref="R1477:R1540" si="62">B1477/P1477</f>
        <v>#DIV/0!</v>
      </c>
    </row>
    <row r="1478" spans="1:18" ht="28.5" x14ac:dyDescent="0.45">
      <c r="A1478" s="4" t="s">
        <v>12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P1478">
        <f t="shared" si="61"/>
        <v>0</v>
      </c>
      <c r="R1478" t="e">
        <f t="shared" si="62"/>
        <v>#DIV/0!</v>
      </c>
    </row>
    <row r="1479" spans="1:18" ht="28.5" x14ac:dyDescent="0.45">
      <c r="A1479" s="4" t="s">
        <v>13</v>
      </c>
      <c r="B1479" s="5">
        <v>540407</v>
      </c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P1479">
        <f t="shared" si="61"/>
        <v>540407</v>
      </c>
      <c r="R1479">
        <f t="shared" si="62"/>
        <v>1</v>
      </c>
    </row>
    <row r="1480" spans="1:18" ht="28.5" x14ac:dyDescent="0.45">
      <c r="A1480" s="4" t="s">
        <v>14</v>
      </c>
      <c r="B1480" s="5">
        <v>323037.98220000003</v>
      </c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P1480">
        <f t="shared" si="61"/>
        <v>323037.98220000003</v>
      </c>
      <c r="R1480">
        <f t="shared" si="62"/>
        <v>1</v>
      </c>
    </row>
    <row r="1481" spans="1:18" ht="28.5" x14ac:dyDescent="0.45">
      <c r="A1481" s="4" t="s">
        <v>15</v>
      </c>
      <c r="B1481" s="5">
        <v>447323.01549999998</v>
      </c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P1481">
        <f t="shared" si="61"/>
        <v>447323.01549999998</v>
      </c>
      <c r="R1481">
        <f t="shared" si="62"/>
        <v>1</v>
      </c>
    </row>
    <row r="1482" spans="1:18" ht="28.5" x14ac:dyDescent="0.45">
      <c r="A1482" s="4" t="s">
        <v>16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P1482">
        <f t="shared" si="61"/>
        <v>0</v>
      </c>
      <c r="R1482" t="e">
        <f t="shared" si="62"/>
        <v>#DIV/0!</v>
      </c>
    </row>
    <row r="1483" spans="1:18" ht="28.5" x14ac:dyDescent="0.45">
      <c r="A1483" s="4" t="s">
        <v>17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P1483">
        <f t="shared" si="61"/>
        <v>0</v>
      </c>
      <c r="R1483" t="e">
        <f t="shared" si="62"/>
        <v>#DIV/0!</v>
      </c>
    </row>
    <row r="1484" spans="1:18" ht="28.5" x14ac:dyDescent="0.45">
      <c r="A1484" s="4" t="s">
        <v>18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P1484">
        <f t="shared" si="61"/>
        <v>0</v>
      </c>
      <c r="R1484" t="e">
        <f t="shared" si="62"/>
        <v>#DIV/0!</v>
      </c>
    </row>
    <row r="1485" spans="1:18" ht="28.5" x14ac:dyDescent="0.45">
      <c r="A1485" s="4" t="s">
        <v>19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P1485">
        <f t="shared" si="61"/>
        <v>0</v>
      </c>
      <c r="R1485" t="e">
        <f t="shared" si="62"/>
        <v>#DIV/0!</v>
      </c>
    </row>
    <row r="1486" spans="1:18" x14ac:dyDescent="0.4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P1486">
        <f t="shared" si="61"/>
        <v>0</v>
      </c>
      <c r="R1486" t="e">
        <f t="shared" si="62"/>
        <v>#DIV/0!</v>
      </c>
    </row>
    <row r="1487" spans="1:18" ht="47.25" x14ac:dyDescent="0.5">
      <c r="A1487" s="2" t="s">
        <v>21</v>
      </c>
      <c r="B1487" s="6">
        <v>323238.64230000001</v>
      </c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P1487">
        <f t="shared" si="61"/>
        <v>323238.64230000001</v>
      </c>
      <c r="R1487">
        <f t="shared" si="62"/>
        <v>1</v>
      </c>
    </row>
    <row r="1488" spans="1:18" ht="47.25" x14ac:dyDescent="0.5">
      <c r="A1488" s="2" t="s">
        <v>22</v>
      </c>
      <c r="B1488" s="6">
        <v>447323.01549999998</v>
      </c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P1488">
        <f t="shared" si="61"/>
        <v>447323.01549999998</v>
      </c>
      <c r="R1488">
        <f t="shared" si="62"/>
        <v>1</v>
      </c>
    </row>
    <row r="1489" spans="1:18" ht="47.25" x14ac:dyDescent="0.5">
      <c r="A1489" s="2" t="s">
        <v>23</v>
      </c>
      <c r="B1489" s="6">
        <v>125324.32429999999</v>
      </c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P1489">
        <f t="shared" si="61"/>
        <v>125324.32429999999</v>
      </c>
      <c r="R1489">
        <f t="shared" si="62"/>
        <v>1</v>
      </c>
    </row>
    <row r="1490" spans="1:18" ht="15.75" x14ac:dyDescent="0.5">
      <c r="A1490" s="1" t="s">
        <v>24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P1490">
        <f t="shared" si="61"/>
        <v>0</v>
      </c>
      <c r="R1490" t="e">
        <f t="shared" si="62"/>
        <v>#DIV/0!</v>
      </c>
    </row>
    <row r="1491" spans="1:18" x14ac:dyDescent="0.4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P1491">
        <f t="shared" si="61"/>
        <v>0</v>
      </c>
      <c r="R1491" t="e">
        <f t="shared" si="62"/>
        <v>#DIV/0!</v>
      </c>
    </row>
    <row r="1492" spans="1:18" x14ac:dyDescent="0.4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P1492">
        <f t="shared" si="61"/>
        <v>0</v>
      </c>
      <c r="R1492" t="e">
        <f t="shared" si="62"/>
        <v>#DIV/0!</v>
      </c>
    </row>
    <row r="1493" spans="1:18" x14ac:dyDescent="0.4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P1493">
        <f t="shared" si="61"/>
        <v>0</v>
      </c>
      <c r="R1493" t="e">
        <f t="shared" si="62"/>
        <v>#DIV/0!</v>
      </c>
    </row>
    <row r="1494" spans="1:18" x14ac:dyDescent="0.4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P1494">
        <f t="shared" si="61"/>
        <v>0</v>
      </c>
      <c r="R1494" t="e">
        <f t="shared" si="62"/>
        <v>#DIV/0!</v>
      </c>
    </row>
    <row r="1495" spans="1:18" x14ac:dyDescent="0.4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P1495">
        <f t="shared" si="61"/>
        <v>0</v>
      </c>
      <c r="R1495" t="e">
        <f t="shared" si="62"/>
        <v>#DIV/0!</v>
      </c>
    </row>
    <row r="1496" spans="1:18" ht="15.75" x14ac:dyDescent="0.5">
      <c r="A1496" s="1" t="s">
        <v>0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P1496">
        <f t="shared" si="61"/>
        <v>0</v>
      </c>
      <c r="R1496" t="e">
        <f t="shared" si="62"/>
        <v>#DIV/0!</v>
      </c>
    </row>
    <row r="1497" spans="1:18" ht="15.75" customHeight="1" x14ac:dyDescent="0.5">
      <c r="A1497" s="2"/>
      <c r="B1497" s="9" t="s">
        <v>100</v>
      </c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2"/>
      <c r="P1497">
        <f t="shared" si="61"/>
        <v>0</v>
      </c>
      <c r="R1497" t="e">
        <f t="shared" si="62"/>
        <v>#VALUE!</v>
      </c>
    </row>
    <row r="1498" spans="1:18" ht="15.75" x14ac:dyDescent="0.5">
      <c r="A1498" s="2" t="s">
        <v>2</v>
      </c>
      <c r="B1498" s="2" t="s">
        <v>3</v>
      </c>
      <c r="C1498" s="2" t="s">
        <v>4</v>
      </c>
      <c r="D1498" s="2" t="s">
        <v>5</v>
      </c>
      <c r="E1498" s="2" t="s">
        <v>6</v>
      </c>
      <c r="F1498" s="2" t="s">
        <v>7</v>
      </c>
      <c r="G1498" s="2" t="s">
        <v>8</v>
      </c>
      <c r="H1498" s="2" t="s">
        <v>9</v>
      </c>
      <c r="I1498" s="2"/>
      <c r="J1498" s="2"/>
      <c r="K1498" s="2"/>
      <c r="L1498" s="2"/>
      <c r="M1498" s="2"/>
      <c r="P1498">
        <f t="shared" si="61"/>
        <v>0</v>
      </c>
      <c r="R1498" t="e">
        <f t="shared" si="62"/>
        <v>#VALUE!</v>
      </c>
    </row>
    <row r="1499" spans="1:18" ht="28.5" x14ac:dyDescent="0.45">
      <c r="A1499" s="4" t="s">
        <v>10</v>
      </c>
      <c r="B1499" s="5">
        <v>1595694.317</v>
      </c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P1499">
        <f t="shared" si="61"/>
        <v>1595694.317</v>
      </c>
      <c r="R1499">
        <f t="shared" si="62"/>
        <v>1</v>
      </c>
    </row>
    <row r="1500" spans="1:18" ht="28.5" x14ac:dyDescent="0.45">
      <c r="A1500" s="4" t="s">
        <v>11</v>
      </c>
      <c r="B1500" s="5">
        <v>1666760.567</v>
      </c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P1500">
        <f t="shared" si="61"/>
        <v>1666760.567</v>
      </c>
      <c r="R1500">
        <f t="shared" si="62"/>
        <v>1</v>
      </c>
    </row>
    <row r="1501" spans="1:18" ht="28.5" x14ac:dyDescent="0.45">
      <c r="A1501" s="4" t="s">
        <v>12</v>
      </c>
      <c r="B1501" s="5">
        <v>1531812.777</v>
      </c>
      <c r="C1501" s="5">
        <v>5721.6117219999996</v>
      </c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P1501">
        <f t="shared" si="61"/>
        <v>1537534.3887219999</v>
      </c>
      <c r="R1501">
        <f t="shared" si="62"/>
        <v>0.99627870975506716</v>
      </c>
    </row>
    <row r="1502" spans="1:18" ht="28.5" x14ac:dyDescent="0.45">
      <c r="A1502" s="4" t="s">
        <v>13</v>
      </c>
      <c r="B1502" s="5">
        <v>1431378</v>
      </c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P1502">
        <f t="shared" si="61"/>
        <v>1431378</v>
      </c>
      <c r="R1502">
        <f t="shared" si="62"/>
        <v>1</v>
      </c>
    </row>
    <row r="1503" spans="1:18" ht="28.5" x14ac:dyDescent="0.45">
      <c r="A1503" s="4" t="s">
        <v>14</v>
      </c>
      <c r="B1503" s="5">
        <v>2201164.2960000001</v>
      </c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P1503">
        <f t="shared" si="61"/>
        <v>2201164.2960000001</v>
      </c>
      <c r="R1503">
        <f t="shared" si="62"/>
        <v>1</v>
      </c>
    </row>
    <row r="1504" spans="1:18" ht="28.5" x14ac:dyDescent="0.45">
      <c r="A1504" s="4" t="s">
        <v>15</v>
      </c>
      <c r="B1504" s="5">
        <v>2956896.9</v>
      </c>
      <c r="C1504" s="5">
        <v>37150.865429999998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P1504">
        <f t="shared" si="61"/>
        <v>2994047.7654299997</v>
      </c>
      <c r="R1504">
        <f t="shared" si="62"/>
        <v>0.98759175927019183</v>
      </c>
    </row>
    <row r="1505" spans="1:18" ht="28.5" x14ac:dyDescent="0.45">
      <c r="A1505" s="4" t="s">
        <v>16</v>
      </c>
      <c r="B1505" s="5">
        <v>1477965.4140000001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P1505">
        <f t="shared" si="61"/>
        <v>1477965.4140000001</v>
      </c>
      <c r="R1505">
        <f t="shared" si="62"/>
        <v>1</v>
      </c>
    </row>
    <row r="1506" spans="1:18" ht="28.5" x14ac:dyDescent="0.45">
      <c r="A1506" s="4" t="s">
        <v>17</v>
      </c>
      <c r="B1506" s="5">
        <v>2094212.9480000001</v>
      </c>
      <c r="C1506" s="5">
        <v>8883.2118730000002</v>
      </c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P1506">
        <f t="shared" si="61"/>
        <v>2103096.1598729999</v>
      </c>
      <c r="R1506">
        <f t="shared" si="62"/>
        <v>0.99577612662583326</v>
      </c>
    </row>
    <row r="1507" spans="1:18" ht="28.5" x14ac:dyDescent="0.45">
      <c r="A1507" s="4" t="s">
        <v>18</v>
      </c>
      <c r="B1507" s="5">
        <v>1451969.656</v>
      </c>
      <c r="C1507" s="5">
        <v>21622.29594</v>
      </c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P1507">
        <f t="shared" si="61"/>
        <v>1473591.9519400001</v>
      </c>
      <c r="R1507">
        <f t="shared" si="62"/>
        <v>0.98532680915396276</v>
      </c>
    </row>
    <row r="1508" spans="1:18" ht="28.5" x14ac:dyDescent="0.45">
      <c r="A1508" s="4" t="s">
        <v>19</v>
      </c>
      <c r="B1508" s="5">
        <v>2149106.4739999999</v>
      </c>
      <c r="C1508" s="5">
        <v>35065.280700000003</v>
      </c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P1508">
        <f t="shared" si="61"/>
        <v>2184171.7546999999</v>
      </c>
      <c r="R1508">
        <f t="shared" si="62"/>
        <v>0.98394573108797656</v>
      </c>
    </row>
    <row r="1509" spans="1:18" x14ac:dyDescent="0.4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P1509">
        <f t="shared" si="61"/>
        <v>0</v>
      </c>
      <c r="R1509" t="e">
        <f t="shared" si="62"/>
        <v>#DIV/0!</v>
      </c>
    </row>
    <row r="1510" spans="1:18" ht="47.25" x14ac:dyDescent="0.5">
      <c r="A1510" s="2" t="s">
        <v>21</v>
      </c>
      <c r="B1510" s="6">
        <v>1685361.9909999999</v>
      </c>
      <c r="C1510" s="6">
        <v>5721.6117219999996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P1510">
        <f t="shared" si="61"/>
        <v>1691083.6027219999</v>
      </c>
      <c r="R1510">
        <f t="shared" si="62"/>
        <v>0.99661660031899646</v>
      </c>
    </row>
    <row r="1511" spans="1:18" ht="47.25" x14ac:dyDescent="0.5">
      <c r="A1511" s="2" t="s">
        <v>22</v>
      </c>
      <c r="B1511" s="6">
        <v>2026030.2790000001</v>
      </c>
      <c r="C1511" s="6">
        <v>25680.413489999999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P1511">
        <f t="shared" si="61"/>
        <v>2051710.69249</v>
      </c>
      <c r="R1511">
        <f t="shared" si="62"/>
        <v>0.98748341392185579</v>
      </c>
    </row>
    <row r="1512" spans="1:18" ht="47.25" x14ac:dyDescent="0.5">
      <c r="A1512" s="2" t="s">
        <v>23</v>
      </c>
      <c r="B1512" s="6">
        <v>134633.49359999999</v>
      </c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P1512">
        <f t="shared" si="61"/>
        <v>134633.49359999999</v>
      </c>
      <c r="R1512">
        <f t="shared" si="62"/>
        <v>1</v>
      </c>
    </row>
    <row r="1513" spans="1:18" ht="47.25" x14ac:dyDescent="0.5">
      <c r="A1513" s="2" t="s">
        <v>24</v>
      </c>
      <c r="B1513" s="6">
        <v>275338.88099999999</v>
      </c>
      <c r="C1513" s="6">
        <v>6571.7913619999999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P1513">
        <f t="shared" si="61"/>
        <v>281910.67236199998</v>
      </c>
      <c r="R1513">
        <f t="shared" si="62"/>
        <v>0.97668839101784277</v>
      </c>
    </row>
    <row r="1514" spans="1:18" x14ac:dyDescent="0.4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P1514">
        <f t="shared" si="61"/>
        <v>0</v>
      </c>
      <c r="R1514" t="e">
        <f t="shared" si="62"/>
        <v>#DIV/0!</v>
      </c>
    </row>
    <row r="1515" spans="1:18" x14ac:dyDescent="0.4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P1515">
        <f t="shared" si="61"/>
        <v>0</v>
      </c>
      <c r="R1515" t="e">
        <f t="shared" si="62"/>
        <v>#DIV/0!</v>
      </c>
    </row>
    <row r="1516" spans="1:18" x14ac:dyDescent="0.4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P1516">
        <f t="shared" si="61"/>
        <v>0</v>
      </c>
      <c r="R1516" t="e">
        <f t="shared" si="62"/>
        <v>#DIV/0!</v>
      </c>
    </row>
    <row r="1517" spans="1:18" x14ac:dyDescent="0.4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P1517">
        <f t="shared" si="61"/>
        <v>0</v>
      </c>
      <c r="R1517" t="e">
        <f t="shared" si="62"/>
        <v>#DIV/0!</v>
      </c>
    </row>
    <row r="1518" spans="1:18" x14ac:dyDescent="0.4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P1518">
        <f t="shared" si="61"/>
        <v>0</v>
      </c>
      <c r="R1518" t="e">
        <f t="shared" si="62"/>
        <v>#DIV/0!</v>
      </c>
    </row>
    <row r="1519" spans="1:18" ht="15.75" x14ac:dyDescent="0.5">
      <c r="A1519" s="1" t="s">
        <v>0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P1519">
        <f t="shared" si="61"/>
        <v>0</v>
      </c>
      <c r="R1519" t="e">
        <f t="shared" si="62"/>
        <v>#DIV/0!</v>
      </c>
    </row>
    <row r="1520" spans="1:18" ht="15.75" customHeight="1" x14ac:dyDescent="0.5">
      <c r="A1520" s="2"/>
      <c r="B1520" s="9" t="s">
        <v>101</v>
      </c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2"/>
      <c r="P1520">
        <f t="shared" si="61"/>
        <v>0</v>
      </c>
      <c r="R1520" t="e">
        <f t="shared" si="62"/>
        <v>#VALUE!</v>
      </c>
    </row>
    <row r="1521" spans="1:18" ht="15.75" x14ac:dyDescent="0.5">
      <c r="A1521" s="2" t="s">
        <v>2</v>
      </c>
      <c r="B1521" s="2" t="s">
        <v>3</v>
      </c>
      <c r="C1521" s="2" t="s">
        <v>4</v>
      </c>
      <c r="D1521" s="2" t="s">
        <v>5</v>
      </c>
      <c r="E1521" s="2" t="s">
        <v>6</v>
      </c>
      <c r="F1521" s="2" t="s">
        <v>7</v>
      </c>
      <c r="G1521" s="2" t="s">
        <v>8</v>
      </c>
      <c r="H1521" s="2" t="s">
        <v>9</v>
      </c>
      <c r="I1521" s="2" t="s">
        <v>27</v>
      </c>
      <c r="J1521" s="2" t="s">
        <v>28</v>
      </c>
      <c r="K1521" s="2"/>
      <c r="L1521" s="2"/>
      <c r="M1521" s="2"/>
      <c r="P1521">
        <f t="shared" si="61"/>
        <v>0</v>
      </c>
      <c r="R1521" t="e">
        <f t="shared" si="62"/>
        <v>#VALUE!</v>
      </c>
    </row>
    <row r="1522" spans="1:18" ht="28.5" x14ac:dyDescent="0.45">
      <c r="A1522" s="4" t="s">
        <v>10</v>
      </c>
      <c r="B1522" s="5">
        <v>2040458.6529999999</v>
      </c>
      <c r="C1522" s="5">
        <v>100253.4271</v>
      </c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P1522">
        <f t="shared" si="61"/>
        <v>2140712.0800999999</v>
      </c>
      <c r="R1522">
        <f t="shared" si="62"/>
        <v>0.95316818733731035</v>
      </c>
    </row>
    <row r="1523" spans="1:18" ht="28.5" x14ac:dyDescent="0.45">
      <c r="A1523" s="4" t="s">
        <v>11</v>
      </c>
      <c r="B1523" s="5">
        <v>1405563.558</v>
      </c>
      <c r="C1523" s="5">
        <v>67518.17078</v>
      </c>
      <c r="D1523" s="4"/>
      <c r="E1523" s="4"/>
      <c r="F1523" s="5">
        <v>10913.925999999999</v>
      </c>
      <c r="G1523" s="4"/>
      <c r="H1523" s="4"/>
      <c r="I1523" s="4"/>
      <c r="J1523" s="4"/>
      <c r="K1523" s="4"/>
      <c r="L1523" s="4"/>
      <c r="M1523" s="4"/>
      <c r="P1523">
        <f t="shared" si="61"/>
        <v>1483995.65478</v>
      </c>
      <c r="R1523">
        <f t="shared" si="62"/>
        <v>0.94714802800980746</v>
      </c>
    </row>
    <row r="1524" spans="1:18" ht="28.5" x14ac:dyDescent="0.45">
      <c r="A1524" s="4" t="s">
        <v>12</v>
      </c>
      <c r="B1524" s="5">
        <v>1911980.5859999999</v>
      </c>
      <c r="C1524" s="5">
        <v>89543.223440000002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P1524">
        <f t="shared" si="61"/>
        <v>2001523.80944</v>
      </c>
      <c r="R1524">
        <f t="shared" si="62"/>
        <v>0.9552624740122112</v>
      </c>
    </row>
    <row r="1525" spans="1:18" ht="28.5" x14ac:dyDescent="0.45">
      <c r="A1525" s="4" t="s">
        <v>13</v>
      </c>
      <c r="B1525" s="5">
        <v>1500903</v>
      </c>
      <c r="C1525" s="5">
        <v>67433</v>
      </c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P1525">
        <f t="shared" si="61"/>
        <v>1568336</v>
      </c>
      <c r="R1525">
        <f t="shared" si="62"/>
        <v>0.95700347374542194</v>
      </c>
    </row>
    <row r="1526" spans="1:18" ht="28.5" x14ac:dyDescent="0.45">
      <c r="A1526" s="4" t="s">
        <v>14</v>
      </c>
      <c r="B1526" s="5">
        <v>2240970.1540000001</v>
      </c>
      <c r="C1526" s="5">
        <v>101425.951</v>
      </c>
      <c r="D1526" s="4"/>
      <c r="E1526" s="4"/>
      <c r="F1526" s="5">
        <v>12391.47661</v>
      </c>
      <c r="G1526" s="4"/>
      <c r="H1526" s="4"/>
      <c r="I1526" s="4"/>
      <c r="J1526" s="4"/>
      <c r="K1526" s="4"/>
      <c r="L1526" s="4"/>
      <c r="M1526" s="4"/>
      <c r="P1526">
        <f t="shared" si="61"/>
        <v>2354787.5816099998</v>
      </c>
      <c r="R1526">
        <f t="shared" si="62"/>
        <v>0.95166552240258495</v>
      </c>
    </row>
    <row r="1527" spans="1:18" ht="28.5" x14ac:dyDescent="0.45">
      <c r="A1527" s="4" t="s">
        <v>15</v>
      </c>
      <c r="B1527" s="5">
        <v>3990143.5980000002</v>
      </c>
      <c r="C1527" s="5">
        <v>181359.64379999999</v>
      </c>
      <c r="D1527" s="4"/>
      <c r="E1527" s="4"/>
      <c r="F1527" s="5">
        <v>12644.46423</v>
      </c>
      <c r="G1527" s="4"/>
      <c r="H1527" s="4"/>
      <c r="I1527" s="4"/>
      <c r="J1527" s="4"/>
      <c r="K1527" s="4"/>
      <c r="L1527" s="4"/>
      <c r="M1527" s="4"/>
      <c r="P1527">
        <f t="shared" si="61"/>
        <v>4184147.7060300005</v>
      </c>
      <c r="R1527">
        <f t="shared" si="62"/>
        <v>0.95363354220253493</v>
      </c>
    </row>
    <row r="1528" spans="1:18" ht="28.5" x14ac:dyDescent="0.45">
      <c r="A1528" s="4" t="s">
        <v>16</v>
      </c>
      <c r="B1528" s="5">
        <v>1911126.2709999999</v>
      </c>
      <c r="C1528" s="5">
        <v>92972.471430000005</v>
      </c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P1528">
        <f t="shared" si="61"/>
        <v>2004098.7424299999</v>
      </c>
      <c r="R1528">
        <f t="shared" si="62"/>
        <v>0.9536088369990845</v>
      </c>
    </row>
    <row r="1529" spans="1:18" ht="28.5" x14ac:dyDescent="0.45">
      <c r="A1529" s="4" t="s">
        <v>17</v>
      </c>
      <c r="B1529" s="5">
        <v>2133459.4509999999</v>
      </c>
      <c r="C1529" s="5">
        <v>109973.40429999999</v>
      </c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P1529">
        <f t="shared" si="61"/>
        <v>2243432.8552999999</v>
      </c>
      <c r="R1529">
        <f t="shared" si="62"/>
        <v>0.95097985480590908</v>
      </c>
    </row>
    <row r="1530" spans="1:18" ht="28.5" x14ac:dyDescent="0.45">
      <c r="A1530" s="4" t="s">
        <v>18</v>
      </c>
      <c r="B1530" s="5">
        <v>1366187.084</v>
      </c>
      <c r="C1530" s="5">
        <v>68938.797139999995</v>
      </c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P1530">
        <f t="shared" si="61"/>
        <v>1435125.88114</v>
      </c>
      <c r="R1530">
        <f t="shared" si="62"/>
        <v>0.95196324026625589</v>
      </c>
    </row>
    <row r="1531" spans="1:18" ht="28.5" x14ac:dyDescent="0.45">
      <c r="A1531" s="4" t="s">
        <v>19</v>
      </c>
      <c r="B1531" s="5">
        <v>2251777.4559999998</v>
      </c>
      <c r="C1531" s="5">
        <v>95420.263160000002</v>
      </c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P1531">
        <f t="shared" si="61"/>
        <v>2347197.7191599999</v>
      </c>
      <c r="R1531">
        <f t="shared" si="62"/>
        <v>0.95934715581005736</v>
      </c>
    </row>
    <row r="1532" spans="1:18" x14ac:dyDescent="0.4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P1532">
        <f t="shared" si="61"/>
        <v>0</v>
      </c>
      <c r="R1532" t="e">
        <f t="shared" si="62"/>
        <v>#DIV/0!</v>
      </c>
    </row>
    <row r="1533" spans="1:18" ht="47.25" x14ac:dyDescent="0.5">
      <c r="A1533" s="2" t="s">
        <v>21</v>
      </c>
      <c r="B1533" s="6">
        <v>1819975.19</v>
      </c>
      <c r="C1533" s="6">
        <v>85234.75447</v>
      </c>
      <c r="D1533" s="2"/>
      <c r="E1533" s="2"/>
      <c r="F1533" s="6">
        <v>11652.70131</v>
      </c>
      <c r="G1533" s="2"/>
      <c r="H1533" s="2"/>
      <c r="I1533" s="2"/>
      <c r="J1533" s="2"/>
      <c r="K1533" s="2"/>
      <c r="L1533" s="2"/>
      <c r="M1533" s="2"/>
      <c r="P1533">
        <f t="shared" si="61"/>
        <v>1916862.6457799999</v>
      </c>
      <c r="R1533">
        <f t="shared" si="62"/>
        <v>0.94945519127658984</v>
      </c>
    </row>
    <row r="1534" spans="1:18" ht="47.25" x14ac:dyDescent="0.5">
      <c r="A1534" s="2" t="s">
        <v>22</v>
      </c>
      <c r="B1534" s="6">
        <v>2330538.7719999999</v>
      </c>
      <c r="C1534" s="6">
        <v>109732.916</v>
      </c>
      <c r="D1534" s="2"/>
      <c r="E1534" s="2"/>
      <c r="F1534" s="6">
        <v>12644.46423</v>
      </c>
      <c r="G1534" s="2"/>
      <c r="H1534" s="2"/>
      <c r="I1534" s="2"/>
      <c r="J1534" s="2"/>
      <c r="K1534" s="2"/>
      <c r="L1534" s="2"/>
      <c r="M1534" s="2"/>
      <c r="P1534">
        <f t="shared" si="61"/>
        <v>2452916.1522300001</v>
      </c>
      <c r="R1534">
        <f t="shared" si="62"/>
        <v>0.95010943194338526</v>
      </c>
    </row>
    <row r="1535" spans="1:18" ht="47.25" x14ac:dyDescent="0.5">
      <c r="A1535" s="2" t="s">
        <v>23</v>
      </c>
      <c r="B1535" s="6">
        <v>159351.61960000001</v>
      </c>
      <c r="C1535" s="6">
        <v>7540.0864670000001</v>
      </c>
      <c r="D1535" s="2"/>
      <c r="E1535" s="2"/>
      <c r="F1535" s="6">
        <v>738.77530920000004</v>
      </c>
      <c r="G1535" s="2"/>
      <c r="H1535" s="2"/>
      <c r="I1535" s="2"/>
      <c r="J1535" s="2"/>
      <c r="K1535" s="2"/>
      <c r="L1535" s="2"/>
      <c r="M1535" s="2"/>
      <c r="P1535">
        <f t="shared" si="61"/>
        <v>167630.48137619998</v>
      </c>
      <c r="R1535">
        <f t="shared" si="62"/>
        <v>0.95061243212909252</v>
      </c>
    </row>
    <row r="1536" spans="1:18" ht="47.25" x14ac:dyDescent="0.5">
      <c r="A1536" s="2" t="s">
        <v>24</v>
      </c>
      <c r="B1536" s="6">
        <v>441883.06180000002</v>
      </c>
      <c r="C1536" s="6">
        <v>19079.269690000001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P1536">
        <f t="shared" si="61"/>
        <v>460962.33149000001</v>
      </c>
      <c r="R1536">
        <f t="shared" si="62"/>
        <v>0.95860991585076216</v>
      </c>
    </row>
    <row r="1537" spans="1:18" x14ac:dyDescent="0.4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P1537">
        <f t="shared" si="61"/>
        <v>0</v>
      </c>
      <c r="R1537" t="e">
        <f t="shared" si="62"/>
        <v>#DIV/0!</v>
      </c>
    </row>
    <row r="1538" spans="1:18" x14ac:dyDescent="0.4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P1538">
        <f t="shared" si="61"/>
        <v>0</v>
      </c>
      <c r="R1538" t="e">
        <f t="shared" si="62"/>
        <v>#DIV/0!</v>
      </c>
    </row>
    <row r="1539" spans="1:18" x14ac:dyDescent="0.4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P1539">
        <f t="shared" si="61"/>
        <v>0</v>
      </c>
      <c r="R1539" t="e">
        <f t="shared" si="62"/>
        <v>#DIV/0!</v>
      </c>
    </row>
    <row r="1540" spans="1:18" x14ac:dyDescent="0.4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P1540">
        <f t="shared" si="61"/>
        <v>0</v>
      </c>
      <c r="R1540" t="e">
        <f t="shared" si="62"/>
        <v>#DIV/0!</v>
      </c>
    </row>
    <row r="1541" spans="1:18" x14ac:dyDescent="0.4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P1541">
        <f t="shared" ref="P1541:P1604" si="63">SUM(B1541:G1541)</f>
        <v>0</v>
      </c>
      <c r="R1541" t="e">
        <f t="shared" ref="R1541:R1604" si="64">B1541/P1541</f>
        <v>#DIV/0!</v>
      </c>
    </row>
    <row r="1542" spans="1:18" ht="15.75" x14ac:dyDescent="0.5">
      <c r="A1542" s="1" t="s">
        <v>0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P1542">
        <f t="shared" si="63"/>
        <v>0</v>
      </c>
      <c r="R1542" t="e">
        <f t="shared" si="64"/>
        <v>#DIV/0!</v>
      </c>
    </row>
    <row r="1543" spans="1:18" ht="15.75" customHeight="1" x14ac:dyDescent="0.5">
      <c r="A1543" s="2"/>
      <c r="B1543" s="9" t="s">
        <v>102</v>
      </c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2"/>
      <c r="P1543">
        <f t="shared" si="63"/>
        <v>0</v>
      </c>
      <c r="R1543" t="e">
        <f t="shared" si="64"/>
        <v>#VALUE!</v>
      </c>
    </row>
    <row r="1544" spans="1:18" ht="15.75" x14ac:dyDescent="0.5">
      <c r="A1544" s="2" t="s">
        <v>2</v>
      </c>
      <c r="B1544" s="2" t="s">
        <v>3</v>
      </c>
      <c r="C1544" s="2" t="s">
        <v>4</v>
      </c>
      <c r="D1544" s="2" t="s">
        <v>5</v>
      </c>
      <c r="E1544" s="2" t="s">
        <v>6</v>
      </c>
      <c r="F1544" s="2" t="s">
        <v>7</v>
      </c>
      <c r="G1544" s="2" t="s">
        <v>8</v>
      </c>
      <c r="H1544" s="2"/>
      <c r="I1544" s="2"/>
      <c r="J1544" s="2"/>
      <c r="K1544" s="2"/>
      <c r="L1544" s="2"/>
      <c r="M1544" s="2"/>
      <c r="P1544">
        <f t="shared" si="63"/>
        <v>0</v>
      </c>
      <c r="R1544" t="e">
        <f t="shared" si="64"/>
        <v>#VALUE!</v>
      </c>
    </row>
    <row r="1545" spans="1:18" ht="28.5" x14ac:dyDescent="0.45">
      <c r="A1545" s="4" t="s">
        <v>10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P1545">
        <f t="shared" si="63"/>
        <v>0</v>
      </c>
      <c r="R1545" t="e">
        <f t="shared" si="64"/>
        <v>#DIV/0!</v>
      </c>
    </row>
    <row r="1546" spans="1:18" ht="28.5" x14ac:dyDescent="0.45">
      <c r="A1546" s="4" t="s">
        <v>11</v>
      </c>
      <c r="B1546" s="5">
        <v>42131.561670000003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P1546">
        <f t="shared" si="63"/>
        <v>42131.561670000003</v>
      </c>
      <c r="R1546">
        <f t="shared" si="64"/>
        <v>1</v>
      </c>
    </row>
    <row r="1547" spans="1:18" ht="28.5" x14ac:dyDescent="0.45">
      <c r="A1547" s="4" t="s">
        <v>12</v>
      </c>
      <c r="B1547" s="5">
        <v>39716.307690000001</v>
      </c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P1547">
        <f t="shared" si="63"/>
        <v>39716.307690000001</v>
      </c>
      <c r="R1547">
        <f t="shared" si="64"/>
        <v>1</v>
      </c>
    </row>
    <row r="1548" spans="1:18" ht="28.5" x14ac:dyDescent="0.45">
      <c r="A1548" s="4" t="s">
        <v>13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P1548">
        <f t="shared" si="63"/>
        <v>0</v>
      </c>
      <c r="R1548" t="e">
        <f t="shared" si="64"/>
        <v>#DIV/0!</v>
      </c>
    </row>
    <row r="1549" spans="1:18" ht="28.5" x14ac:dyDescent="0.45">
      <c r="A1549" s="4" t="s">
        <v>14</v>
      </c>
      <c r="B1549" s="5">
        <v>49221.501109999997</v>
      </c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P1549">
        <f t="shared" si="63"/>
        <v>49221.501109999997</v>
      </c>
      <c r="R1549">
        <f t="shared" si="64"/>
        <v>1</v>
      </c>
    </row>
    <row r="1550" spans="1:18" ht="28.5" x14ac:dyDescent="0.45">
      <c r="A1550" s="4" t="s">
        <v>15</v>
      </c>
      <c r="B1550" s="5">
        <v>44908.370190000001</v>
      </c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P1550">
        <f t="shared" si="63"/>
        <v>44908.370190000001</v>
      </c>
      <c r="R1550">
        <f t="shared" si="64"/>
        <v>1</v>
      </c>
    </row>
    <row r="1551" spans="1:18" ht="28.5" x14ac:dyDescent="0.45">
      <c r="A1551" s="4" t="s">
        <v>16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P1551">
        <f t="shared" si="63"/>
        <v>0</v>
      </c>
      <c r="R1551" t="e">
        <f t="shared" si="64"/>
        <v>#DIV/0!</v>
      </c>
    </row>
    <row r="1552" spans="1:18" ht="28.5" x14ac:dyDescent="0.45">
      <c r="A1552" s="4" t="s">
        <v>17</v>
      </c>
      <c r="B1552" s="5">
        <v>150959.66219999999</v>
      </c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P1552">
        <f t="shared" si="63"/>
        <v>150959.66219999999</v>
      </c>
      <c r="R1552">
        <f t="shared" si="64"/>
        <v>1</v>
      </c>
    </row>
    <row r="1553" spans="1:18" ht="28.5" x14ac:dyDescent="0.45">
      <c r="A1553" s="4" t="s">
        <v>18</v>
      </c>
      <c r="B1553" s="5">
        <v>307510.9976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P1553">
        <f t="shared" si="63"/>
        <v>307510.9976</v>
      </c>
      <c r="R1553">
        <f t="shared" si="64"/>
        <v>1</v>
      </c>
    </row>
    <row r="1554" spans="1:18" ht="28.5" x14ac:dyDescent="0.45">
      <c r="A1554" s="4" t="s">
        <v>19</v>
      </c>
      <c r="B1554" s="5">
        <v>61981.754390000002</v>
      </c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P1554">
        <f t="shared" si="63"/>
        <v>61981.754390000002</v>
      </c>
      <c r="R1554">
        <f t="shared" si="64"/>
        <v>1</v>
      </c>
    </row>
    <row r="1555" spans="1:18" x14ac:dyDescent="0.4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P1555">
        <f t="shared" si="63"/>
        <v>0</v>
      </c>
      <c r="R1555" t="e">
        <f t="shared" si="64"/>
        <v>#DIV/0!</v>
      </c>
    </row>
    <row r="1556" spans="1:18" ht="47.25" x14ac:dyDescent="0.5">
      <c r="A1556" s="2" t="s">
        <v>21</v>
      </c>
      <c r="B1556" s="6">
        <v>43689.790159999997</v>
      </c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P1556">
        <f t="shared" si="63"/>
        <v>43689.790159999997</v>
      </c>
      <c r="R1556">
        <f t="shared" si="64"/>
        <v>1</v>
      </c>
    </row>
    <row r="1557" spans="1:18" ht="47.25" x14ac:dyDescent="0.5">
      <c r="A1557" s="2" t="s">
        <v>22</v>
      </c>
      <c r="B1557" s="6">
        <v>141340.1961</v>
      </c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P1557">
        <f t="shared" si="63"/>
        <v>141340.1961</v>
      </c>
      <c r="R1557">
        <f t="shared" si="64"/>
        <v>1</v>
      </c>
    </row>
    <row r="1558" spans="1:18" ht="47.25" x14ac:dyDescent="0.5">
      <c r="A1558" s="2" t="s">
        <v>23</v>
      </c>
      <c r="B1558" s="6">
        <v>2852.3810239999998</v>
      </c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P1558">
        <f t="shared" si="63"/>
        <v>2852.3810239999998</v>
      </c>
      <c r="R1558">
        <f t="shared" si="64"/>
        <v>1</v>
      </c>
    </row>
    <row r="1559" spans="1:18" ht="47.25" x14ac:dyDescent="0.5">
      <c r="A1559" s="2" t="s">
        <v>24</v>
      </c>
      <c r="B1559" s="6">
        <v>60070.880859999997</v>
      </c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P1559">
        <f t="shared" si="63"/>
        <v>60070.880859999997</v>
      </c>
      <c r="R1559">
        <f t="shared" si="64"/>
        <v>1</v>
      </c>
    </row>
    <row r="1560" spans="1:18" x14ac:dyDescent="0.4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P1560">
        <f t="shared" si="63"/>
        <v>0</v>
      </c>
      <c r="R1560" t="e">
        <f t="shared" si="64"/>
        <v>#DIV/0!</v>
      </c>
    </row>
    <row r="1561" spans="1:18" x14ac:dyDescent="0.4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P1561">
        <f t="shared" si="63"/>
        <v>0</v>
      </c>
      <c r="R1561" t="e">
        <f t="shared" si="64"/>
        <v>#DIV/0!</v>
      </c>
    </row>
    <row r="1562" spans="1:18" x14ac:dyDescent="0.4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P1562">
        <f t="shared" si="63"/>
        <v>0</v>
      </c>
      <c r="R1562" t="e">
        <f t="shared" si="64"/>
        <v>#DIV/0!</v>
      </c>
    </row>
    <row r="1563" spans="1:18" x14ac:dyDescent="0.4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P1563">
        <f t="shared" si="63"/>
        <v>0</v>
      </c>
      <c r="R1563" t="e">
        <f t="shared" si="64"/>
        <v>#DIV/0!</v>
      </c>
    </row>
    <row r="1564" spans="1:18" x14ac:dyDescent="0.4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P1564">
        <f t="shared" si="63"/>
        <v>0</v>
      </c>
      <c r="R1564" t="e">
        <f t="shared" si="64"/>
        <v>#DIV/0!</v>
      </c>
    </row>
    <row r="1565" spans="1:18" ht="15.75" x14ac:dyDescent="0.5">
      <c r="A1565" s="1" t="s">
        <v>0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P1565">
        <f t="shared" si="63"/>
        <v>0</v>
      </c>
      <c r="R1565" t="e">
        <f t="shared" si="64"/>
        <v>#DIV/0!</v>
      </c>
    </row>
    <row r="1566" spans="1:18" ht="15.75" customHeight="1" x14ac:dyDescent="0.5">
      <c r="A1566" s="2"/>
      <c r="B1566" s="9" t="s">
        <v>103</v>
      </c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2"/>
      <c r="P1566">
        <f t="shared" si="63"/>
        <v>0</v>
      </c>
      <c r="R1566" t="e">
        <f t="shared" si="64"/>
        <v>#VALUE!</v>
      </c>
    </row>
    <row r="1567" spans="1:18" ht="15.75" x14ac:dyDescent="0.5">
      <c r="A1567" s="2" t="s">
        <v>2</v>
      </c>
      <c r="B1567" s="2" t="s">
        <v>3</v>
      </c>
      <c r="C1567" s="2" t="s">
        <v>4</v>
      </c>
      <c r="D1567" s="2" t="s">
        <v>5</v>
      </c>
      <c r="E1567" s="2" t="s">
        <v>6</v>
      </c>
      <c r="F1567" s="2" t="s">
        <v>7</v>
      </c>
      <c r="G1567" s="2" t="s">
        <v>8</v>
      </c>
      <c r="H1567" s="2" t="s">
        <v>9</v>
      </c>
      <c r="I1567" s="2"/>
      <c r="J1567" s="2"/>
      <c r="K1567" s="2"/>
      <c r="L1567" s="2"/>
      <c r="M1567" s="2"/>
      <c r="P1567">
        <f t="shared" si="63"/>
        <v>0</v>
      </c>
      <c r="R1567" t="e">
        <f t="shared" si="64"/>
        <v>#VALUE!</v>
      </c>
    </row>
    <row r="1568" spans="1:18" ht="28.5" x14ac:dyDescent="0.45">
      <c r="A1568" s="4" t="s">
        <v>10</v>
      </c>
      <c r="B1568" s="5">
        <v>1014301.719</v>
      </c>
      <c r="C1568" s="5">
        <v>15367.040199999999</v>
      </c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P1568">
        <f t="shared" si="63"/>
        <v>1029668.7592000001</v>
      </c>
      <c r="R1568">
        <f t="shared" si="64"/>
        <v>0.98507574395872766</v>
      </c>
    </row>
    <row r="1569" spans="1:18" ht="28.5" x14ac:dyDescent="0.45">
      <c r="A1569" s="4" t="s">
        <v>11</v>
      </c>
      <c r="B1569" s="5">
        <v>2080408.1839999999</v>
      </c>
      <c r="C1569" s="5">
        <v>34821.256170000001</v>
      </c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P1569">
        <f t="shared" si="63"/>
        <v>2115229.4401699998</v>
      </c>
      <c r="R1569">
        <f t="shared" si="64"/>
        <v>0.98353783494654778</v>
      </c>
    </row>
    <row r="1570" spans="1:18" ht="28.5" x14ac:dyDescent="0.45">
      <c r="A1570" s="4" t="s">
        <v>12</v>
      </c>
      <c r="B1570" s="5">
        <v>551350.10990000004</v>
      </c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P1570">
        <f t="shared" si="63"/>
        <v>551350.10990000004</v>
      </c>
      <c r="R1570">
        <f t="shared" si="64"/>
        <v>1</v>
      </c>
    </row>
    <row r="1571" spans="1:18" ht="28.5" x14ac:dyDescent="0.45">
      <c r="A1571" s="4" t="s">
        <v>13</v>
      </c>
      <c r="B1571" s="5">
        <v>1163402</v>
      </c>
      <c r="C1571" s="5">
        <v>18102</v>
      </c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P1571">
        <f t="shared" si="63"/>
        <v>1181504</v>
      </c>
      <c r="R1571">
        <f t="shared" si="64"/>
        <v>0.98467885000812527</v>
      </c>
    </row>
    <row r="1572" spans="1:18" ht="28.5" x14ac:dyDescent="0.45">
      <c r="A1572" s="4" t="s">
        <v>14</v>
      </c>
      <c r="B1572" s="5">
        <v>812957.43209999998</v>
      </c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P1572">
        <f t="shared" si="63"/>
        <v>812957.43209999998</v>
      </c>
      <c r="R1572">
        <f t="shared" si="64"/>
        <v>1</v>
      </c>
    </row>
    <row r="1573" spans="1:18" ht="28.5" x14ac:dyDescent="0.45">
      <c r="A1573" s="4" t="s">
        <v>15</v>
      </c>
      <c r="B1573" s="5">
        <v>3000915.338</v>
      </c>
      <c r="C1573" s="5">
        <v>91636.244120000003</v>
      </c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P1573">
        <f t="shared" si="63"/>
        <v>3092551.5821199999</v>
      </c>
      <c r="R1573">
        <f t="shared" si="64"/>
        <v>0.97036872573126765</v>
      </c>
    </row>
    <row r="1574" spans="1:18" ht="28.5" x14ac:dyDescent="0.45">
      <c r="A1574" s="4" t="s">
        <v>16</v>
      </c>
      <c r="B1574" s="5">
        <v>1006648.143</v>
      </c>
      <c r="C1574" s="5">
        <v>35790.085709999999</v>
      </c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P1574">
        <f t="shared" si="63"/>
        <v>1042438.2287100001</v>
      </c>
      <c r="R1574">
        <f t="shared" si="64"/>
        <v>0.96566694819482046</v>
      </c>
    </row>
    <row r="1575" spans="1:18" ht="28.5" x14ac:dyDescent="0.45">
      <c r="A1575" s="4" t="s">
        <v>17</v>
      </c>
      <c r="B1575" s="5">
        <v>1377639.5249999999</v>
      </c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P1575">
        <f t="shared" si="63"/>
        <v>1377639.5249999999</v>
      </c>
      <c r="R1575">
        <f t="shared" si="64"/>
        <v>1</v>
      </c>
    </row>
    <row r="1576" spans="1:18" ht="28.5" x14ac:dyDescent="0.45">
      <c r="A1576" s="4" t="s">
        <v>18</v>
      </c>
      <c r="B1576" s="5">
        <v>2347935.0929999999</v>
      </c>
      <c r="C1576" s="5">
        <v>74049.780429999999</v>
      </c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P1576">
        <f t="shared" si="63"/>
        <v>2421984.8734299997</v>
      </c>
      <c r="R1576">
        <f t="shared" si="64"/>
        <v>0.96942599384399497</v>
      </c>
    </row>
    <row r="1577" spans="1:18" ht="28.5" x14ac:dyDescent="0.45">
      <c r="A1577" s="4" t="s">
        <v>19</v>
      </c>
      <c r="B1577" s="5">
        <v>1364556.4739999999</v>
      </c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P1577">
        <f t="shared" si="63"/>
        <v>1364556.4739999999</v>
      </c>
      <c r="R1577">
        <f t="shared" si="64"/>
        <v>1</v>
      </c>
    </row>
    <row r="1578" spans="1:18" x14ac:dyDescent="0.4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P1578">
        <f t="shared" si="63"/>
        <v>0</v>
      </c>
      <c r="R1578" t="e">
        <f t="shared" si="64"/>
        <v>#DIV/0!</v>
      </c>
    </row>
    <row r="1579" spans="1:18" ht="47.25" x14ac:dyDescent="0.5">
      <c r="A1579" s="2" t="s">
        <v>21</v>
      </c>
      <c r="B1579" s="6">
        <v>1124483.889</v>
      </c>
      <c r="C1579" s="6">
        <v>22763.432120000001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P1579">
        <f t="shared" si="63"/>
        <v>1147247.32112</v>
      </c>
      <c r="R1579">
        <f t="shared" si="64"/>
        <v>0.98015821723795593</v>
      </c>
    </row>
    <row r="1580" spans="1:18" ht="47.25" x14ac:dyDescent="0.5">
      <c r="A1580" s="2" t="s">
        <v>22</v>
      </c>
      <c r="B1580" s="6">
        <v>1819538.9140000001</v>
      </c>
      <c r="C1580" s="6">
        <v>67158.703420000005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P1580">
        <f t="shared" si="63"/>
        <v>1886697.61742</v>
      </c>
      <c r="R1580">
        <f t="shared" si="64"/>
        <v>0.9644040980388594</v>
      </c>
    </row>
    <row r="1581" spans="1:18" ht="47.25" x14ac:dyDescent="0.5">
      <c r="A1581" s="2" t="s">
        <v>23</v>
      </c>
      <c r="B1581" s="6">
        <v>260093.9302</v>
      </c>
      <c r="C1581" s="6">
        <v>6080.3876460000001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P1581">
        <f t="shared" si="63"/>
        <v>266174.31784600002</v>
      </c>
      <c r="R1581">
        <f t="shared" si="64"/>
        <v>0.97715636994881705</v>
      </c>
    </row>
    <row r="1582" spans="1:18" ht="47.25" x14ac:dyDescent="0.5">
      <c r="A1582" s="2" t="s">
        <v>24</v>
      </c>
      <c r="B1582" s="6">
        <v>369995.15360000002</v>
      </c>
      <c r="C1582" s="6">
        <v>16485.484110000001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P1582">
        <f t="shared" si="63"/>
        <v>386480.63771000004</v>
      </c>
      <c r="R1582">
        <f t="shared" si="64"/>
        <v>0.95734460539166755</v>
      </c>
    </row>
    <row r="1583" spans="1:18" x14ac:dyDescent="0.4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P1583">
        <f t="shared" si="63"/>
        <v>0</v>
      </c>
      <c r="R1583" t="e">
        <f t="shared" si="64"/>
        <v>#DIV/0!</v>
      </c>
    </row>
    <row r="1584" spans="1:18" x14ac:dyDescent="0.4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P1584">
        <f t="shared" si="63"/>
        <v>0</v>
      </c>
      <c r="R1584" t="e">
        <f t="shared" si="64"/>
        <v>#DIV/0!</v>
      </c>
    </row>
    <row r="1585" spans="1:18" x14ac:dyDescent="0.4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P1585">
        <f t="shared" si="63"/>
        <v>0</v>
      </c>
      <c r="R1585" t="e">
        <f t="shared" si="64"/>
        <v>#DIV/0!</v>
      </c>
    </row>
    <row r="1586" spans="1:18" x14ac:dyDescent="0.4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P1586">
        <f t="shared" si="63"/>
        <v>0</v>
      </c>
      <c r="R1586" t="e">
        <f t="shared" si="64"/>
        <v>#DIV/0!</v>
      </c>
    </row>
    <row r="1587" spans="1:18" x14ac:dyDescent="0.4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P1587">
        <f t="shared" si="63"/>
        <v>0</v>
      </c>
      <c r="R1587" t="e">
        <f t="shared" si="64"/>
        <v>#DIV/0!</v>
      </c>
    </row>
    <row r="1588" spans="1:18" ht="15.75" x14ac:dyDescent="0.5">
      <c r="A1588" s="1" t="s">
        <v>0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P1588">
        <f t="shared" si="63"/>
        <v>0</v>
      </c>
      <c r="R1588" t="e">
        <f t="shared" si="64"/>
        <v>#DIV/0!</v>
      </c>
    </row>
    <row r="1589" spans="1:18" ht="15.75" customHeight="1" x14ac:dyDescent="0.5">
      <c r="A1589" s="2"/>
      <c r="B1589" s="9" t="s">
        <v>104</v>
      </c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2"/>
      <c r="P1589">
        <f t="shared" si="63"/>
        <v>0</v>
      </c>
      <c r="R1589" t="e">
        <f t="shared" si="64"/>
        <v>#VALUE!</v>
      </c>
    </row>
    <row r="1590" spans="1:18" ht="15.75" x14ac:dyDescent="0.5">
      <c r="A1590" s="2" t="s">
        <v>2</v>
      </c>
      <c r="B1590" s="2" t="s">
        <v>3</v>
      </c>
      <c r="C1590" s="2" t="s">
        <v>4</v>
      </c>
      <c r="D1590" s="2" t="s">
        <v>5</v>
      </c>
      <c r="E1590" s="2" t="s">
        <v>6</v>
      </c>
      <c r="F1590" s="2" t="s">
        <v>7</v>
      </c>
      <c r="G1590" s="2" t="s">
        <v>8</v>
      </c>
      <c r="H1590" s="2" t="s">
        <v>9</v>
      </c>
      <c r="I1590" s="2"/>
      <c r="J1590" s="2"/>
      <c r="K1590" s="2"/>
      <c r="L1590" s="2"/>
      <c r="M1590" s="2"/>
      <c r="P1590">
        <f t="shared" si="63"/>
        <v>0</v>
      </c>
      <c r="R1590" t="e">
        <f t="shared" si="64"/>
        <v>#VALUE!</v>
      </c>
    </row>
    <row r="1591" spans="1:18" ht="28.5" x14ac:dyDescent="0.45">
      <c r="A1591" s="4" t="s">
        <v>10</v>
      </c>
      <c r="B1591" s="5">
        <v>580870.26630000002</v>
      </c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P1591">
        <f t="shared" si="63"/>
        <v>580870.26630000002</v>
      </c>
      <c r="R1591">
        <f t="shared" si="64"/>
        <v>1</v>
      </c>
    </row>
    <row r="1592" spans="1:18" ht="28.5" x14ac:dyDescent="0.45">
      <c r="A1592" s="4" t="s">
        <v>11</v>
      </c>
      <c r="B1592" s="5">
        <v>697568.53319999995</v>
      </c>
      <c r="C1592" s="5">
        <v>8582.2428839999993</v>
      </c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P1592">
        <f t="shared" si="63"/>
        <v>706150.7760839999</v>
      </c>
      <c r="R1592">
        <f t="shared" si="64"/>
        <v>0.98784644416650891</v>
      </c>
    </row>
    <row r="1593" spans="1:18" ht="28.5" x14ac:dyDescent="0.45">
      <c r="A1593" s="4" t="s">
        <v>12</v>
      </c>
      <c r="B1593" s="5">
        <v>409027.61900000001</v>
      </c>
      <c r="C1593" s="5">
        <v>16719.589739999999</v>
      </c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P1593">
        <f t="shared" si="63"/>
        <v>425747.20874000003</v>
      </c>
      <c r="R1593">
        <f t="shared" si="64"/>
        <v>0.96072883298640599</v>
      </c>
    </row>
    <row r="1594" spans="1:18" ht="28.5" x14ac:dyDescent="0.45">
      <c r="A1594" s="4" t="s">
        <v>13</v>
      </c>
      <c r="B1594" s="5">
        <v>429015</v>
      </c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P1594">
        <f t="shared" si="63"/>
        <v>429015</v>
      </c>
      <c r="R1594">
        <f t="shared" si="64"/>
        <v>1</v>
      </c>
    </row>
    <row r="1595" spans="1:18" ht="28.5" x14ac:dyDescent="0.45">
      <c r="A1595" s="4" t="s">
        <v>14</v>
      </c>
      <c r="B1595" s="5">
        <v>662227.43649999995</v>
      </c>
      <c r="C1595" s="5">
        <v>14803.73719</v>
      </c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P1595">
        <f t="shared" si="63"/>
        <v>677031.17368999997</v>
      </c>
      <c r="R1595">
        <f t="shared" si="64"/>
        <v>0.97813433448076592</v>
      </c>
    </row>
    <row r="1596" spans="1:18" ht="28.5" x14ac:dyDescent="0.45">
      <c r="A1596" s="4" t="s">
        <v>15</v>
      </c>
      <c r="B1596" s="5">
        <v>994133.12060000002</v>
      </c>
      <c r="C1596" s="5">
        <v>25513.968980000001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P1596">
        <f t="shared" si="63"/>
        <v>1019647.08958</v>
      </c>
      <c r="R1596">
        <f t="shared" si="64"/>
        <v>0.97497764742259074</v>
      </c>
    </row>
    <row r="1597" spans="1:18" ht="28.5" x14ac:dyDescent="0.45">
      <c r="A1597" s="4" t="s">
        <v>16</v>
      </c>
      <c r="B1597" s="5">
        <v>469261.31430000003</v>
      </c>
      <c r="C1597" s="5">
        <v>9549.5</v>
      </c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P1597">
        <f t="shared" si="63"/>
        <v>478810.81430000003</v>
      </c>
      <c r="R1597">
        <f t="shared" si="64"/>
        <v>0.98005579716498059</v>
      </c>
    </row>
    <row r="1598" spans="1:18" ht="28.5" x14ac:dyDescent="0.45">
      <c r="A1598" s="4" t="s">
        <v>17</v>
      </c>
      <c r="B1598" s="5">
        <v>614956.07160000002</v>
      </c>
      <c r="C1598" s="5">
        <v>28310.90481</v>
      </c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P1598">
        <f t="shared" si="63"/>
        <v>643266.97641</v>
      </c>
      <c r="R1598">
        <f t="shared" si="64"/>
        <v>0.95598887266372679</v>
      </c>
    </row>
    <row r="1599" spans="1:18" ht="28.5" x14ac:dyDescent="0.45">
      <c r="A1599" s="4" t="s">
        <v>18</v>
      </c>
      <c r="B1599" s="5">
        <v>860010.63009999995</v>
      </c>
      <c r="C1599" s="5">
        <v>37666.940329999998</v>
      </c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P1599">
        <f t="shared" si="63"/>
        <v>897677.57042999996</v>
      </c>
      <c r="R1599">
        <f t="shared" si="64"/>
        <v>0.95803956613067986</v>
      </c>
    </row>
    <row r="1600" spans="1:18" ht="28.5" x14ac:dyDescent="0.45">
      <c r="A1600" s="4" t="s">
        <v>19</v>
      </c>
      <c r="B1600" s="5">
        <v>635162.26320000004</v>
      </c>
      <c r="C1600" s="5">
        <v>16848.175439999999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P1600">
        <f t="shared" si="63"/>
        <v>652010.43864000007</v>
      </c>
      <c r="R1600">
        <f t="shared" si="64"/>
        <v>0.97415965383139735</v>
      </c>
    </row>
    <row r="1601" spans="1:21" x14ac:dyDescent="0.4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P1601">
        <f t="shared" si="63"/>
        <v>0</v>
      </c>
      <c r="R1601" t="e">
        <f t="shared" si="64"/>
        <v>#DIV/0!</v>
      </c>
    </row>
    <row r="1602" spans="1:21" ht="47.25" x14ac:dyDescent="0.5">
      <c r="A1602" s="2" t="s">
        <v>21</v>
      </c>
      <c r="B1602" s="6">
        <v>555741.77099999995</v>
      </c>
      <c r="C1602" s="6">
        <v>13368.52327</v>
      </c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P1602">
        <f t="shared" si="63"/>
        <v>569110.29426999995</v>
      </c>
      <c r="R1602">
        <f t="shared" si="64"/>
        <v>0.97650978482624728</v>
      </c>
    </row>
    <row r="1603" spans="1:21" ht="47.25" x14ac:dyDescent="0.5">
      <c r="A1603" s="2" t="s">
        <v>22</v>
      </c>
      <c r="B1603" s="6">
        <v>714704.67989999999</v>
      </c>
      <c r="C1603" s="6">
        <v>23577.89791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P1603">
        <f t="shared" si="63"/>
        <v>738282.57780999993</v>
      </c>
      <c r="R1603">
        <f t="shared" si="64"/>
        <v>0.96806385709393261</v>
      </c>
    </row>
    <row r="1604" spans="1:21" ht="47.25" x14ac:dyDescent="0.5">
      <c r="A1604" s="2" t="s">
        <v>23</v>
      </c>
      <c r="B1604" s="6">
        <v>59021.261250000003</v>
      </c>
      <c r="C1604" s="6">
        <v>2456.2154310000001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P1604">
        <f t="shared" si="63"/>
        <v>61477.476681</v>
      </c>
      <c r="R1604">
        <f t="shared" si="64"/>
        <v>0.96004690557250694</v>
      </c>
    </row>
    <row r="1605" spans="1:21" ht="47.25" x14ac:dyDescent="0.5">
      <c r="A1605" s="2" t="s">
        <v>24</v>
      </c>
      <c r="B1605" s="6">
        <v>93731.878049999999</v>
      </c>
      <c r="C1605" s="6">
        <v>4830.8175000000001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P1605">
        <f t="shared" ref="P1605:P1668" si="65">SUM(B1605:G1605)</f>
        <v>98562.695550000004</v>
      </c>
      <c r="R1605">
        <f t="shared" ref="R1605:R1668" si="66">B1605/P1605</f>
        <v>0.95098736420465113</v>
      </c>
    </row>
    <row r="1606" spans="1:21" x14ac:dyDescent="0.4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P1606">
        <f t="shared" si="65"/>
        <v>0</v>
      </c>
      <c r="R1606" t="e">
        <f t="shared" si="66"/>
        <v>#DIV/0!</v>
      </c>
    </row>
    <row r="1607" spans="1:21" x14ac:dyDescent="0.4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P1607">
        <f t="shared" si="65"/>
        <v>0</v>
      </c>
      <c r="R1607" t="e">
        <f t="shared" si="66"/>
        <v>#DIV/0!</v>
      </c>
    </row>
    <row r="1608" spans="1:21" x14ac:dyDescent="0.4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P1608">
        <f t="shared" si="65"/>
        <v>0</v>
      </c>
      <c r="R1608" t="e">
        <f t="shared" si="66"/>
        <v>#DIV/0!</v>
      </c>
    </row>
    <row r="1609" spans="1:21" x14ac:dyDescent="0.4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P1609">
        <f t="shared" si="65"/>
        <v>0</v>
      </c>
      <c r="R1609" t="e">
        <f t="shared" si="66"/>
        <v>#DIV/0!</v>
      </c>
    </row>
    <row r="1610" spans="1:21" x14ac:dyDescent="0.4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P1610">
        <f t="shared" si="65"/>
        <v>0</v>
      </c>
      <c r="R1610" t="e">
        <f t="shared" si="66"/>
        <v>#DIV/0!</v>
      </c>
    </row>
    <row r="1611" spans="1:21" ht="15.75" x14ac:dyDescent="0.5">
      <c r="A1611" s="1" t="s">
        <v>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P1611">
        <f t="shared" si="65"/>
        <v>0</v>
      </c>
      <c r="R1611" t="e">
        <f t="shared" si="66"/>
        <v>#DIV/0!</v>
      </c>
    </row>
    <row r="1612" spans="1:21" ht="15.75" customHeight="1" x14ac:dyDescent="0.5">
      <c r="A1612" s="2"/>
      <c r="B1612" s="9" t="s">
        <v>105</v>
      </c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2"/>
      <c r="P1612">
        <f t="shared" si="65"/>
        <v>0</v>
      </c>
      <c r="R1612" t="e">
        <f t="shared" si="66"/>
        <v>#VALUE!</v>
      </c>
    </row>
    <row r="1613" spans="1:21" ht="15.75" x14ac:dyDescent="0.5">
      <c r="A1613" s="2" t="s">
        <v>2</v>
      </c>
      <c r="B1613" s="2" t="s">
        <v>3</v>
      </c>
      <c r="C1613" s="2" t="s">
        <v>4</v>
      </c>
      <c r="D1613" s="2" t="s">
        <v>5</v>
      </c>
      <c r="E1613" s="2" t="s">
        <v>6</v>
      </c>
      <c r="F1613" s="2" t="s">
        <v>7</v>
      </c>
      <c r="G1613" s="2" t="s">
        <v>8</v>
      </c>
      <c r="H1613" s="2" t="s">
        <v>9</v>
      </c>
      <c r="I1613" s="2" t="s">
        <v>27</v>
      </c>
      <c r="J1613" s="2" t="s">
        <v>28</v>
      </c>
      <c r="K1613" s="2" t="s">
        <v>29</v>
      </c>
      <c r="L1613" s="2"/>
      <c r="M1613" s="2"/>
      <c r="P1613">
        <f t="shared" si="65"/>
        <v>0</v>
      </c>
      <c r="R1613" t="e">
        <f t="shared" si="66"/>
        <v>#VALUE!</v>
      </c>
    </row>
    <row r="1614" spans="1:21" ht="28.5" x14ac:dyDescent="0.45">
      <c r="A1614" s="4" t="s">
        <v>10</v>
      </c>
      <c r="B1614" s="5">
        <v>124117137.90000001</v>
      </c>
      <c r="C1614" s="5">
        <v>8372565.4670000002</v>
      </c>
      <c r="D1614" s="5">
        <v>9011731.3719999995</v>
      </c>
      <c r="E1614" s="5">
        <v>404181.9497</v>
      </c>
      <c r="F1614" s="4"/>
      <c r="G1614" s="4"/>
      <c r="H1614" s="4"/>
      <c r="I1614" s="4"/>
      <c r="J1614" s="4"/>
      <c r="K1614" s="4"/>
      <c r="L1614" s="4"/>
      <c r="M1614" s="4"/>
      <c r="P1614">
        <f t="shared" si="65"/>
        <v>141905616.68870002</v>
      </c>
      <c r="R1614">
        <f t="shared" si="66"/>
        <v>0.87464570322313029</v>
      </c>
      <c r="S1614">
        <f>C1614/P1614</f>
        <v>5.9000944870046923E-2</v>
      </c>
      <c r="T1614">
        <f>D1614/P1614</f>
        <v>6.3505107001995117E-2</v>
      </c>
      <c r="U1614">
        <f>E1614/P1614</f>
        <v>2.8482449048275417E-3</v>
      </c>
    </row>
    <row r="1615" spans="1:21" ht="28.5" x14ac:dyDescent="0.45">
      <c r="A1615" s="4" t="s">
        <v>11</v>
      </c>
      <c r="B1615" s="5">
        <v>146075207.19999999</v>
      </c>
      <c r="C1615" s="5">
        <v>12927784.82</v>
      </c>
      <c r="D1615" s="5">
        <v>16946914.149999999</v>
      </c>
      <c r="E1615" s="5">
        <v>696796.15560000006</v>
      </c>
      <c r="F1615" s="4"/>
      <c r="G1615" s="4"/>
      <c r="H1615" s="4"/>
      <c r="I1615" s="4"/>
      <c r="J1615" s="4"/>
      <c r="K1615" s="4"/>
      <c r="L1615" s="4"/>
      <c r="M1615" s="4"/>
      <c r="P1615">
        <f t="shared" si="65"/>
        <v>176646702.3256</v>
      </c>
      <c r="R1615">
        <f t="shared" si="66"/>
        <v>0.82693424375820046</v>
      </c>
      <c r="S1615">
        <f t="shared" ref="S1615:S1623" si="67">C1615/P1615</f>
        <v>7.3184410746435308E-2</v>
      </c>
      <c r="T1615">
        <f t="shared" ref="T1615:T1623" si="68">D1615/P1615</f>
        <v>9.5936770553253725E-2</v>
      </c>
      <c r="U1615">
        <f t="shared" ref="U1615:U1623" si="69">E1615/P1615</f>
        <v>3.9445749421104194E-3</v>
      </c>
    </row>
    <row r="1616" spans="1:21" ht="28.5" x14ac:dyDescent="0.45">
      <c r="A1616" s="4" t="s">
        <v>12</v>
      </c>
      <c r="B1616" s="5">
        <v>52631521.859999999</v>
      </c>
      <c r="C1616" s="5">
        <v>3425104.4980000001</v>
      </c>
      <c r="D1616" s="5">
        <v>5496302.9740000004</v>
      </c>
      <c r="E1616" s="5">
        <v>184532.38099999999</v>
      </c>
      <c r="F1616" s="4"/>
      <c r="G1616" s="4"/>
      <c r="H1616" s="4"/>
      <c r="I1616" s="4"/>
      <c r="J1616" s="4"/>
      <c r="K1616" s="4"/>
      <c r="L1616" s="4"/>
      <c r="M1616" s="4"/>
      <c r="P1616">
        <f t="shared" si="65"/>
        <v>61737461.713</v>
      </c>
      <c r="R1616">
        <f t="shared" si="66"/>
        <v>0.85250543834583059</v>
      </c>
      <c r="S1616">
        <f t="shared" si="67"/>
        <v>5.5478544192865305E-2</v>
      </c>
      <c r="T1616">
        <f t="shared" si="68"/>
        <v>8.9027031910556331E-2</v>
      </c>
      <c r="U1616">
        <f t="shared" si="69"/>
        <v>2.988985550747759E-3</v>
      </c>
    </row>
    <row r="1617" spans="1:21" ht="28.5" x14ac:dyDescent="0.45">
      <c r="A1617" s="4" t="s">
        <v>13</v>
      </c>
      <c r="B1617" s="5">
        <v>76124920</v>
      </c>
      <c r="C1617" s="5">
        <v>5689364</v>
      </c>
      <c r="D1617" s="5">
        <v>7270660</v>
      </c>
      <c r="E1617" s="5">
        <v>247920</v>
      </c>
      <c r="F1617" s="4"/>
      <c r="G1617" s="4"/>
      <c r="H1617" s="4"/>
      <c r="I1617" s="4"/>
      <c r="J1617" s="4"/>
      <c r="K1617" s="4"/>
      <c r="L1617" s="4"/>
      <c r="M1617" s="4"/>
      <c r="P1617">
        <f t="shared" si="65"/>
        <v>89332864</v>
      </c>
      <c r="R1617">
        <f t="shared" si="66"/>
        <v>0.85214910382812759</v>
      </c>
      <c r="S1617">
        <f t="shared" si="67"/>
        <v>6.3687245043436647E-2</v>
      </c>
      <c r="T1617">
        <f t="shared" si="68"/>
        <v>8.138841266748148E-2</v>
      </c>
      <c r="U1617">
        <f t="shared" si="69"/>
        <v>2.7752384609543023E-3</v>
      </c>
    </row>
    <row r="1618" spans="1:21" ht="28.5" x14ac:dyDescent="0.45">
      <c r="A1618" s="4" t="s">
        <v>14</v>
      </c>
      <c r="B1618" s="5">
        <v>154782831</v>
      </c>
      <c r="C1618" s="5">
        <v>11920283.140000001</v>
      </c>
      <c r="D1618" s="5">
        <v>25836594.489999998</v>
      </c>
      <c r="E1618" s="5">
        <v>998098.07570000004</v>
      </c>
      <c r="F1618" s="4"/>
      <c r="G1618" s="4"/>
      <c r="H1618" s="4"/>
      <c r="I1618" s="4"/>
      <c r="J1618" s="4"/>
      <c r="K1618" s="4"/>
      <c r="L1618" s="4"/>
      <c r="M1618" s="4"/>
      <c r="P1618">
        <f t="shared" si="65"/>
        <v>193537806.70570001</v>
      </c>
      <c r="R1618">
        <f t="shared" si="66"/>
        <v>0.79975501239077229</v>
      </c>
      <c r="S1618">
        <f t="shared" si="67"/>
        <v>6.1591496477617823E-2</v>
      </c>
      <c r="T1618">
        <f t="shared" si="68"/>
        <v>0.13349636915792881</v>
      </c>
      <c r="U1618">
        <f t="shared" si="69"/>
        <v>5.1571219736810444E-3</v>
      </c>
    </row>
    <row r="1619" spans="1:21" ht="28.5" x14ac:dyDescent="0.45">
      <c r="A1619" s="4" t="s">
        <v>15</v>
      </c>
      <c r="B1619" s="5">
        <v>150233007</v>
      </c>
      <c r="C1619" s="5">
        <v>15095395.880000001</v>
      </c>
      <c r="D1619" s="5">
        <v>12012962.17</v>
      </c>
      <c r="E1619" s="5">
        <v>363786.95150000002</v>
      </c>
      <c r="F1619" s="4"/>
      <c r="G1619" s="4"/>
      <c r="H1619" s="4"/>
      <c r="I1619" s="4"/>
      <c r="J1619" s="4"/>
      <c r="K1619" s="4"/>
      <c r="L1619" s="4"/>
      <c r="M1619" s="4"/>
      <c r="P1619">
        <f t="shared" si="65"/>
        <v>177705152.00149998</v>
      </c>
      <c r="R1619">
        <f t="shared" si="66"/>
        <v>0.84540602963909517</v>
      </c>
      <c r="S1619">
        <f t="shared" si="67"/>
        <v>8.4946304088429486E-2</v>
      </c>
      <c r="T1619">
        <f t="shared" si="68"/>
        <v>6.7600528373530783E-2</v>
      </c>
      <c r="U1619">
        <f t="shared" si="69"/>
        <v>2.0471378989447044E-3</v>
      </c>
    </row>
    <row r="1620" spans="1:21" ht="28.5" x14ac:dyDescent="0.45">
      <c r="A1620" s="4" t="s">
        <v>16</v>
      </c>
      <c r="B1620" s="5">
        <v>67472835.629999995</v>
      </c>
      <c r="C1620" s="5">
        <v>4966928.7429999998</v>
      </c>
      <c r="D1620" s="5">
        <v>3920076.3429999999</v>
      </c>
      <c r="E1620" s="5">
        <v>135225.5857</v>
      </c>
      <c r="F1620" s="4"/>
      <c r="G1620" s="4"/>
      <c r="H1620" s="4"/>
      <c r="I1620" s="4"/>
      <c r="J1620" s="4"/>
      <c r="K1620" s="4"/>
      <c r="L1620" s="4"/>
      <c r="M1620" s="4"/>
      <c r="P1620">
        <f t="shared" si="65"/>
        <v>76495066.301699996</v>
      </c>
      <c r="R1620">
        <f t="shared" si="66"/>
        <v>0.88205473754194919</v>
      </c>
      <c r="S1620">
        <f t="shared" si="67"/>
        <v>6.4931360715607567E-2</v>
      </c>
      <c r="T1620">
        <f t="shared" si="68"/>
        <v>5.1246133019076573E-2</v>
      </c>
      <c r="U1620">
        <f t="shared" si="69"/>
        <v>1.7677687233666048E-3</v>
      </c>
    </row>
    <row r="1621" spans="1:21" ht="28.5" x14ac:dyDescent="0.45">
      <c r="A1621" s="4" t="s">
        <v>17</v>
      </c>
      <c r="B1621" s="5">
        <v>106679755</v>
      </c>
      <c r="C1621" s="5">
        <v>9860812.5449999999</v>
      </c>
      <c r="D1621" s="5">
        <v>10668577.869999999</v>
      </c>
      <c r="E1621" s="5">
        <v>376536.47289999999</v>
      </c>
      <c r="F1621" s="4"/>
      <c r="G1621" s="4"/>
      <c r="H1621" s="4"/>
      <c r="I1621" s="4"/>
      <c r="J1621" s="4"/>
      <c r="K1621" s="4"/>
      <c r="L1621" s="4"/>
      <c r="M1621" s="4"/>
      <c r="P1621">
        <f t="shared" si="65"/>
        <v>127585681.88790001</v>
      </c>
      <c r="R1621">
        <f t="shared" si="66"/>
        <v>0.83614206093855825</v>
      </c>
      <c r="S1621">
        <f t="shared" si="67"/>
        <v>7.7287767710987804E-2</v>
      </c>
      <c r="T1621">
        <f t="shared" si="68"/>
        <v>8.3618927391662018E-2</v>
      </c>
      <c r="U1621">
        <f t="shared" si="69"/>
        <v>2.9512439587918212E-3</v>
      </c>
    </row>
    <row r="1622" spans="1:21" ht="28.5" x14ac:dyDescent="0.45">
      <c r="A1622" s="4" t="s">
        <v>18</v>
      </c>
      <c r="B1622" s="5">
        <v>116772628.09999999</v>
      </c>
      <c r="C1622" s="5">
        <v>9781256.8780000005</v>
      </c>
      <c r="D1622" s="5">
        <v>15452642.66</v>
      </c>
      <c r="E1622" s="5">
        <v>579562.32460000005</v>
      </c>
      <c r="F1622" s="4"/>
      <c r="G1622" s="4"/>
      <c r="H1622" s="4"/>
      <c r="I1622" s="4"/>
      <c r="J1622" s="4"/>
      <c r="K1622" s="4"/>
      <c r="L1622" s="4"/>
      <c r="M1622" s="4"/>
      <c r="P1622">
        <f t="shared" si="65"/>
        <v>142586089.96260002</v>
      </c>
      <c r="R1622">
        <f t="shared" si="66"/>
        <v>0.81896227135921296</v>
      </c>
      <c r="S1622">
        <f t="shared" si="67"/>
        <v>6.8598955764658395E-2</v>
      </c>
      <c r="T1622">
        <f t="shared" si="68"/>
        <v>0.10837412446090071</v>
      </c>
      <c r="U1622">
        <f t="shared" si="69"/>
        <v>4.0646484152277252E-3</v>
      </c>
    </row>
    <row r="1623" spans="1:21" ht="28.5" x14ac:dyDescent="0.45">
      <c r="A1623" s="4" t="s">
        <v>19</v>
      </c>
      <c r="B1623" s="5">
        <v>135194653.69999999</v>
      </c>
      <c r="C1623" s="5">
        <v>8961428.1750000007</v>
      </c>
      <c r="D1623" s="5">
        <v>11900521.75</v>
      </c>
      <c r="E1623" s="5">
        <v>142285.24559999999</v>
      </c>
      <c r="F1623" s="4"/>
      <c r="G1623" s="4"/>
      <c r="H1623" s="4"/>
      <c r="I1623" s="4"/>
      <c r="J1623" s="4"/>
      <c r="K1623" s="4"/>
      <c r="L1623" s="4"/>
      <c r="M1623" s="4"/>
      <c r="P1623">
        <f t="shared" si="65"/>
        <v>156198888.87059999</v>
      </c>
      <c r="R1623">
        <f t="shared" si="66"/>
        <v>0.86552890790407244</v>
      </c>
      <c r="S1623">
        <f t="shared" si="67"/>
        <v>5.7371907315063725E-2</v>
      </c>
      <c r="T1623">
        <f t="shared" si="68"/>
        <v>7.6188261235704199E-2</v>
      </c>
      <c r="U1623">
        <f t="shared" si="69"/>
        <v>9.1092354515961711E-4</v>
      </c>
    </row>
    <row r="1624" spans="1:21" x14ac:dyDescent="0.4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P1624">
        <f t="shared" si="65"/>
        <v>0</v>
      </c>
      <c r="R1624" t="e">
        <f t="shared" si="66"/>
        <v>#DIV/0!</v>
      </c>
    </row>
    <row r="1625" spans="1:21" ht="47.25" x14ac:dyDescent="0.5">
      <c r="A1625" s="2" t="s">
        <v>21</v>
      </c>
      <c r="B1625" s="6">
        <v>110746323.59999999</v>
      </c>
      <c r="C1625" s="6">
        <v>8467020.3839999996</v>
      </c>
      <c r="D1625" s="6">
        <v>12912440.6</v>
      </c>
      <c r="E1625" s="6">
        <v>506305.71240000002</v>
      </c>
      <c r="F1625" s="2"/>
      <c r="G1625" s="2"/>
      <c r="H1625" s="2"/>
      <c r="I1625" s="2"/>
      <c r="J1625" s="2"/>
      <c r="K1625" s="2"/>
      <c r="L1625" s="2"/>
      <c r="M1625" s="2"/>
      <c r="P1625">
        <f t="shared" si="65"/>
        <v>132632090.2964</v>
      </c>
      <c r="R1625">
        <f t="shared" si="66"/>
        <v>0.83498890315691543</v>
      </c>
    </row>
    <row r="1626" spans="1:21" ht="47.25" x14ac:dyDescent="0.5">
      <c r="A1626" s="2" t="s">
        <v>22</v>
      </c>
      <c r="B1626" s="6">
        <v>115270575.90000001</v>
      </c>
      <c r="C1626" s="6">
        <v>9733164.4450000003</v>
      </c>
      <c r="D1626" s="6">
        <v>10790956.16</v>
      </c>
      <c r="E1626" s="6">
        <v>319479.3161</v>
      </c>
      <c r="F1626" s="2"/>
      <c r="G1626" s="2"/>
      <c r="H1626" s="2"/>
      <c r="I1626" s="2"/>
      <c r="J1626" s="2"/>
      <c r="K1626" s="2"/>
      <c r="L1626" s="2"/>
      <c r="M1626" s="2"/>
      <c r="P1626">
        <f t="shared" si="65"/>
        <v>136114175.8211</v>
      </c>
      <c r="R1626">
        <f t="shared" si="66"/>
        <v>0.84686679550192101</v>
      </c>
    </row>
    <row r="1627" spans="1:21" ht="47.25" x14ac:dyDescent="0.5">
      <c r="A1627" s="2" t="s">
        <v>23</v>
      </c>
      <c r="B1627" s="6">
        <v>19927486.600000001</v>
      </c>
      <c r="C1627" s="6">
        <v>1802340.915</v>
      </c>
      <c r="D1627" s="6">
        <v>3777267.8539999998</v>
      </c>
      <c r="E1627" s="6">
        <v>151472.25049999999</v>
      </c>
      <c r="F1627" s="2"/>
      <c r="G1627" s="2"/>
      <c r="H1627" s="2"/>
      <c r="I1627" s="2"/>
      <c r="J1627" s="2"/>
      <c r="K1627" s="2"/>
      <c r="L1627" s="2"/>
      <c r="M1627" s="2"/>
      <c r="P1627">
        <f t="shared" si="65"/>
        <v>25658567.6195</v>
      </c>
      <c r="R1627">
        <f t="shared" si="66"/>
        <v>0.77664064867188876</v>
      </c>
    </row>
    <row r="1628" spans="1:21" ht="47.25" x14ac:dyDescent="0.5">
      <c r="A1628" s="2" t="s">
        <v>24</v>
      </c>
      <c r="B1628" s="6">
        <v>14106776.390000001</v>
      </c>
      <c r="C1628" s="6">
        <v>1613764.4269999999</v>
      </c>
      <c r="D1628" s="6">
        <v>1893141.852</v>
      </c>
      <c r="E1628" s="6">
        <v>83129.12629</v>
      </c>
      <c r="F1628" s="2"/>
      <c r="G1628" s="2"/>
      <c r="H1628" s="2"/>
      <c r="I1628" s="2"/>
      <c r="J1628" s="2"/>
      <c r="K1628" s="2"/>
      <c r="L1628" s="2"/>
      <c r="M1628" s="2"/>
      <c r="P1628">
        <f t="shared" si="65"/>
        <v>17696811.795290001</v>
      </c>
      <c r="R1628">
        <f t="shared" si="66"/>
        <v>0.79713660026347311</v>
      </c>
    </row>
    <row r="1629" spans="1:21" x14ac:dyDescent="0.4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P1629">
        <f t="shared" si="65"/>
        <v>0</v>
      </c>
      <c r="R1629" t="e">
        <f t="shared" si="66"/>
        <v>#DIV/0!</v>
      </c>
    </row>
    <row r="1630" spans="1:21" x14ac:dyDescent="0.4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P1630">
        <f t="shared" si="65"/>
        <v>0</v>
      </c>
      <c r="R1630" t="e">
        <f t="shared" si="66"/>
        <v>#DIV/0!</v>
      </c>
    </row>
    <row r="1631" spans="1:21" x14ac:dyDescent="0.4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P1631">
        <f t="shared" si="65"/>
        <v>0</v>
      </c>
      <c r="R1631" t="e">
        <f t="shared" si="66"/>
        <v>#DIV/0!</v>
      </c>
    </row>
    <row r="1632" spans="1:21" x14ac:dyDescent="0.4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P1632">
        <f t="shared" si="65"/>
        <v>0</v>
      </c>
      <c r="R1632" t="e">
        <f t="shared" si="66"/>
        <v>#DIV/0!</v>
      </c>
    </row>
    <row r="1633" spans="1:18" x14ac:dyDescent="0.4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P1633">
        <f t="shared" si="65"/>
        <v>0</v>
      </c>
      <c r="R1633" t="e">
        <f t="shared" si="66"/>
        <v>#DIV/0!</v>
      </c>
    </row>
    <row r="1634" spans="1:18" ht="15.75" x14ac:dyDescent="0.5">
      <c r="A1634" s="1" t="s">
        <v>0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P1634">
        <f t="shared" si="65"/>
        <v>0</v>
      </c>
      <c r="R1634" t="e">
        <f t="shared" si="66"/>
        <v>#DIV/0!</v>
      </c>
    </row>
    <row r="1635" spans="1:18" ht="15.75" customHeight="1" x14ac:dyDescent="0.5">
      <c r="A1635" s="2"/>
      <c r="B1635" s="9" t="s">
        <v>106</v>
      </c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2"/>
      <c r="P1635">
        <f t="shared" si="65"/>
        <v>0</v>
      </c>
      <c r="R1635" t="e">
        <f t="shared" si="66"/>
        <v>#VALUE!</v>
      </c>
    </row>
    <row r="1636" spans="1:18" ht="15.75" x14ac:dyDescent="0.5">
      <c r="A1636" s="2" t="s">
        <v>2</v>
      </c>
      <c r="B1636" s="2" t="s">
        <v>3</v>
      </c>
      <c r="C1636" s="2" t="s">
        <v>4</v>
      </c>
      <c r="D1636" s="2" t="s">
        <v>5</v>
      </c>
      <c r="E1636" s="2" t="s">
        <v>6</v>
      </c>
      <c r="F1636" s="2" t="s">
        <v>7</v>
      </c>
      <c r="G1636" s="2" t="s">
        <v>8</v>
      </c>
      <c r="H1636" s="2" t="s">
        <v>9</v>
      </c>
      <c r="I1636" s="2" t="s">
        <v>27</v>
      </c>
      <c r="J1636" s="2" t="s">
        <v>28</v>
      </c>
      <c r="K1636" s="2"/>
      <c r="L1636" s="2"/>
      <c r="M1636" s="2"/>
      <c r="P1636">
        <f t="shared" si="65"/>
        <v>0</v>
      </c>
      <c r="R1636" t="e">
        <f t="shared" si="66"/>
        <v>#VALUE!</v>
      </c>
    </row>
    <row r="1637" spans="1:18" ht="28.5" x14ac:dyDescent="0.45">
      <c r="A1637" s="4" t="s">
        <v>10</v>
      </c>
      <c r="B1637" s="5">
        <v>129776898</v>
      </c>
      <c r="C1637" s="5">
        <v>6944287.0099999998</v>
      </c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P1637">
        <f t="shared" si="65"/>
        <v>136721185.00999999</v>
      </c>
      <c r="R1637">
        <f t="shared" si="66"/>
        <v>0.94920840534338502</v>
      </c>
    </row>
    <row r="1638" spans="1:18" ht="28.5" x14ac:dyDescent="0.45">
      <c r="A1638" s="4" t="s">
        <v>11</v>
      </c>
      <c r="B1638" s="5">
        <v>89592413.650000006</v>
      </c>
      <c r="C1638" s="5">
        <v>5333160.6890000002</v>
      </c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P1638">
        <f t="shared" si="65"/>
        <v>94925574.339000002</v>
      </c>
      <c r="R1638">
        <f t="shared" si="66"/>
        <v>0.9438174514493417</v>
      </c>
    </row>
    <row r="1639" spans="1:18" ht="28.5" x14ac:dyDescent="0.45">
      <c r="A1639" s="4" t="s">
        <v>12</v>
      </c>
      <c r="B1639" s="5">
        <v>90511133.930000007</v>
      </c>
      <c r="C1639" s="5">
        <v>4812808.6009999998</v>
      </c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P1639">
        <f t="shared" si="65"/>
        <v>95323942.531000003</v>
      </c>
      <c r="R1639">
        <f t="shared" si="66"/>
        <v>0.94951102028291756</v>
      </c>
    </row>
    <row r="1640" spans="1:18" ht="28.5" x14ac:dyDescent="0.45">
      <c r="A1640" s="4" t="s">
        <v>13</v>
      </c>
      <c r="B1640" s="5">
        <v>61718556</v>
      </c>
      <c r="C1640" s="5">
        <v>4495541</v>
      </c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P1640">
        <f t="shared" si="65"/>
        <v>66214097</v>
      </c>
      <c r="R1640">
        <f t="shared" si="66"/>
        <v>0.93210598341316953</v>
      </c>
    </row>
    <row r="1641" spans="1:18" ht="28.5" x14ac:dyDescent="0.45">
      <c r="A1641" s="4" t="s">
        <v>14</v>
      </c>
      <c r="B1641" s="5">
        <v>130530367.3</v>
      </c>
      <c r="C1641" s="5">
        <v>7634229.7750000004</v>
      </c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P1641">
        <f t="shared" si="65"/>
        <v>138164597.07499999</v>
      </c>
      <c r="R1641">
        <f t="shared" si="66"/>
        <v>0.94474539833922944</v>
      </c>
    </row>
    <row r="1642" spans="1:18" ht="28.5" x14ac:dyDescent="0.45">
      <c r="A1642" s="4" t="s">
        <v>15</v>
      </c>
      <c r="B1642" s="5">
        <v>192750961</v>
      </c>
      <c r="C1642" s="5">
        <v>10793934.300000001</v>
      </c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P1642">
        <f t="shared" si="65"/>
        <v>203544895.30000001</v>
      </c>
      <c r="R1642">
        <f t="shared" si="66"/>
        <v>0.94697025300442395</v>
      </c>
    </row>
    <row r="1643" spans="1:18" ht="28.5" x14ac:dyDescent="0.45">
      <c r="A1643" s="4" t="s">
        <v>16</v>
      </c>
      <c r="B1643" s="5">
        <v>99139984.810000002</v>
      </c>
      <c r="C1643" s="5">
        <v>5874477.1140000001</v>
      </c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P1643">
        <f t="shared" si="65"/>
        <v>105014461.92399999</v>
      </c>
      <c r="R1643">
        <f t="shared" si="66"/>
        <v>0.94406030363464211</v>
      </c>
    </row>
    <row r="1644" spans="1:18" ht="28.5" x14ac:dyDescent="0.45">
      <c r="A1644" s="4" t="s">
        <v>17</v>
      </c>
      <c r="B1644" s="5">
        <v>111646204.3</v>
      </c>
      <c r="C1644" s="5">
        <v>4863641.5640000002</v>
      </c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P1644">
        <f t="shared" si="65"/>
        <v>116509845.86399999</v>
      </c>
      <c r="R1644">
        <f t="shared" si="66"/>
        <v>0.9582555317283894</v>
      </c>
    </row>
    <row r="1645" spans="1:18" ht="28.5" x14ac:dyDescent="0.45">
      <c r="A1645" s="4" t="s">
        <v>18</v>
      </c>
      <c r="B1645" s="5">
        <v>92779089.019999996</v>
      </c>
      <c r="C1645" s="5">
        <v>5252967.3650000002</v>
      </c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P1645">
        <f t="shared" si="65"/>
        <v>98032056.38499999</v>
      </c>
      <c r="R1645">
        <f t="shared" si="66"/>
        <v>0.94641581989905332</v>
      </c>
    </row>
    <row r="1646" spans="1:18" ht="28.5" x14ac:dyDescent="0.45">
      <c r="A1646" s="4" t="s">
        <v>19</v>
      </c>
      <c r="B1646" s="5">
        <v>138911593.40000001</v>
      </c>
      <c r="C1646" s="5">
        <v>7713141.0530000003</v>
      </c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P1646">
        <f t="shared" si="65"/>
        <v>146624734.45300001</v>
      </c>
      <c r="R1646">
        <f t="shared" si="66"/>
        <v>0.94739536216877229</v>
      </c>
    </row>
    <row r="1647" spans="1:18" x14ac:dyDescent="0.4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P1647">
        <f t="shared" si="65"/>
        <v>0</v>
      </c>
      <c r="R1647" t="e">
        <f t="shared" si="66"/>
        <v>#DIV/0!</v>
      </c>
    </row>
    <row r="1648" spans="1:18" ht="47.25" x14ac:dyDescent="0.5">
      <c r="A1648" s="2" t="s">
        <v>21</v>
      </c>
      <c r="B1648" s="6">
        <v>100425873.8</v>
      </c>
      <c r="C1648" s="6">
        <v>5844005.415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P1648">
        <f t="shared" si="65"/>
        <v>106269879.215</v>
      </c>
      <c r="R1648">
        <f t="shared" si="66"/>
        <v>0.94500788503601574</v>
      </c>
    </row>
    <row r="1649" spans="1:18" ht="47.25" x14ac:dyDescent="0.5">
      <c r="A1649" s="2" t="s">
        <v>22</v>
      </c>
      <c r="B1649" s="6">
        <v>127045566.5</v>
      </c>
      <c r="C1649" s="6">
        <v>6899632.2790000001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P1649">
        <f t="shared" si="65"/>
        <v>133945198.779</v>
      </c>
      <c r="R1649">
        <f t="shared" si="66"/>
        <v>0.94848914076880131</v>
      </c>
    </row>
    <row r="1650" spans="1:18" ht="47.25" x14ac:dyDescent="0.5">
      <c r="A1650" s="2" t="s">
        <v>23</v>
      </c>
      <c r="B1650" s="6">
        <v>13194100.050000001</v>
      </c>
      <c r="C1650" s="6">
        <v>614744.18790000002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P1650">
        <f t="shared" si="65"/>
        <v>13808844.2379</v>
      </c>
      <c r="R1650">
        <f t="shared" si="66"/>
        <v>0.95548185081176007</v>
      </c>
    </row>
    <row r="1651" spans="1:18" ht="47.25" x14ac:dyDescent="0.5">
      <c r="A1651" s="2" t="s">
        <v>24</v>
      </c>
      <c r="B1651" s="6">
        <v>18231915.399999999</v>
      </c>
      <c r="C1651" s="6">
        <v>1089382.655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P1651">
        <f t="shared" si="65"/>
        <v>19321298.055</v>
      </c>
      <c r="R1651">
        <f t="shared" si="66"/>
        <v>0.94361752238907737</v>
      </c>
    </row>
    <row r="1652" spans="1:18" x14ac:dyDescent="0.4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P1652">
        <f t="shared" si="65"/>
        <v>0</v>
      </c>
      <c r="R1652" t="e">
        <f t="shared" si="66"/>
        <v>#DIV/0!</v>
      </c>
    </row>
    <row r="1653" spans="1:18" x14ac:dyDescent="0.4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P1653">
        <f t="shared" si="65"/>
        <v>0</v>
      </c>
      <c r="R1653" t="e">
        <f t="shared" si="66"/>
        <v>#DIV/0!</v>
      </c>
    </row>
    <row r="1654" spans="1:18" x14ac:dyDescent="0.4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P1654">
        <f t="shared" si="65"/>
        <v>0</v>
      </c>
      <c r="R1654" t="e">
        <f t="shared" si="66"/>
        <v>#DIV/0!</v>
      </c>
    </row>
    <row r="1655" spans="1:18" x14ac:dyDescent="0.4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P1655">
        <f t="shared" si="65"/>
        <v>0</v>
      </c>
      <c r="R1655" t="e">
        <f t="shared" si="66"/>
        <v>#DIV/0!</v>
      </c>
    </row>
    <row r="1656" spans="1:18" x14ac:dyDescent="0.4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P1656">
        <f t="shared" si="65"/>
        <v>0</v>
      </c>
      <c r="R1656" t="e">
        <f t="shared" si="66"/>
        <v>#DIV/0!</v>
      </c>
    </row>
    <row r="1657" spans="1:18" ht="15.75" x14ac:dyDescent="0.5">
      <c r="A1657" s="1" t="s">
        <v>0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P1657">
        <f t="shared" si="65"/>
        <v>0</v>
      </c>
      <c r="R1657" t="e">
        <f t="shared" si="66"/>
        <v>#DIV/0!</v>
      </c>
    </row>
    <row r="1658" spans="1:18" ht="15.75" customHeight="1" x14ac:dyDescent="0.5">
      <c r="A1658" s="2"/>
      <c r="B1658" s="9" t="s">
        <v>107</v>
      </c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2"/>
      <c r="P1658">
        <f t="shared" si="65"/>
        <v>0</v>
      </c>
      <c r="R1658" t="e">
        <f t="shared" si="66"/>
        <v>#VALUE!</v>
      </c>
    </row>
    <row r="1659" spans="1:18" ht="15.75" x14ac:dyDescent="0.5">
      <c r="A1659" s="2" t="s">
        <v>2</v>
      </c>
      <c r="B1659" s="2" t="s">
        <v>3</v>
      </c>
      <c r="C1659" s="2" t="s">
        <v>4</v>
      </c>
      <c r="D1659" s="2" t="s">
        <v>5</v>
      </c>
      <c r="E1659" s="2" t="s">
        <v>6</v>
      </c>
      <c r="F1659" s="2" t="s">
        <v>7</v>
      </c>
      <c r="G1659" s="2" t="s">
        <v>8</v>
      </c>
      <c r="H1659" s="2" t="s">
        <v>9</v>
      </c>
      <c r="I1659" s="2" t="s">
        <v>27</v>
      </c>
      <c r="J1659" s="2" t="s">
        <v>28</v>
      </c>
      <c r="K1659" s="2" t="s">
        <v>29</v>
      </c>
      <c r="L1659" s="2" t="s">
        <v>42</v>
      </c>
      <c r="M1659" s="2" t="s">
        <v>57</v>
      </c>
      <c r="P1659">
        <f t="shared" si="65"/>
        <v>0</v>
      </c>
      <c r="R1659" t="e">
        <f t="shared" si="66"/>
        <v>#VALUE!</v>
      </c>
    </row>
    <row r="1660" spans="1:18" ht="28.5" x14ac:dyDescent="0.45">
      <c r="A1660" s="4" t="s">
        <v>10</v>
      </c>
      <c r="B1660" s="5">
        <v>1717840.719</v>
      </c>
      <c r="C1660" s="5">
        <v>46225.281410000003</v>
      </c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P1660">
        <f t="shared" si="65"/>
        <v>1764066.0004100001</v>
      </c>
      <c r="R1660">
        <f t="shared" si="66"/>
        <v>0.97379617236585447</v>
      </c>
    </row>
    <row r="1661" spans="1:18" ht="28.5" x14ac:dyDescent="0.45">
      <c r="A1661" s="4" t="s">
        <v>11</v>
      </c>
      <c r="B1661" s="5">
        <v>1229283.2220000001</v>
      </c>
      <c r="C1661" s="5">
        <v>29287.297910000001</v>
      </c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P1661">
        <f t="shared" si="65"/>
        <v>1258570.51991</v>
      </c>
      <c r="R1661">
        <f t="shared" si="66"/>
        <v>0.97672971244226003</v>
      </c>
    </row>
    <row r="1662" spans="1:18" ht="28.5" x14ac:dyDescent="0.45">
      <c r="A1662" s="4" t="s">
        <v>12</v>
      </c>
      <c r="B1662" s="5">
        <v>1637696.923</v>
      </c>
      <c r="C1662" s="5">
        <v>48700.278389999999</v>
      </c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P1662">
        <f t="shared" si="65"/>
        <v>1686397.2013900001</v>
      </c>
      <c r="R1662">
        <f t="shared" si="66"/>
        <v>0.97112170350504656</v>
      </c>
    </row>
    <row r="1663" spans="1:18" ht="28.5" x14ac:dyDescent="0.45">
      <c r="A1663" s="4" t="s">
        <v>13</v>
      </c>
      <c r="B1663" s="5">
        <v>1090253</v>
      </c>
      <c r="C1663" s="5">
        <v>16503</v>
      </c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P1663">
        <f t="shared" si="65"/>
        <v>1106756</v>
      </c>
      <c r="R1663">
        <f t="shared" si="66"/>
        <v>0.98508885427320925</v>
      </c>
    </row>
    <row r="1664" spans="1:18" ht="28.5" x14ac:dyDescent="0.45">
      <c r="A1664" s="4" t="s">
        <v>14</v>
      </c>
      <c r="B1664" s="5">
        <v>1704893.2720000001</v>
      </c>
      <c r="C1664" s="5">
        <v>35793.962140000003</v>
      </c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P1664">
        <f t="shared" si="65"/>
        <v>1740687.2341400001</v>
      </c>
      <c r="R1664">
        <f t="shared" si="66"/>
        <v>0.97943687904525578</v>
      </c>
    </row>
    <row r="1665" spans="1:18" ht="28.5" x14ac:dyDescent="0.45">
      <c r="A1665" s="4" t="s">
        <v>15</v>
      </c>
      <c r="B1665" s="5">
        <v>2562060.75</v>
      </c>
      <c r="C1665" s="5">
        <v>53498.269130000001</v>
      </c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P1665">
        <f t="shared" si="65"/>
        <v>2615559.0191299999</v>
      </c>
      <c r="R1665">
        <f t="shared" si="66"/>
        <v>0.97954614339087065</v>
      </c>
    </row>
    <row r="1666" spans="1:18" ht="28.5" x14ac:dyDescent="0.45">
      <c r="A1666" s="4" t="s">
        <v>16</v>
      </c>
      <c r="B1666" s="5">
        <v>1605715.7139999999</v>
      </c>
      <c r="C1666" s="5">
        <v>40587.657140000003</v>
      </c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P1666">
        <f t="shared" si="65"/>
        <v>1646303.3711399999</v>
      </c>
      <c r="R1666">
        <f t="shared" si="66"/>
        <v>0.97534618597549572</v>
      </c>
    </row>
    <row r="1667" spans="1:18" ht="28.5" x14ac:dyDescent="0.45">
      <c r="A1667" s="4" t="s">
        <v>17</v>
      </c>
      <c r="B1667" s="5">
        <v>1145913.402</v>
      </c>
      <c r="C1667" s="5">
        <v>11362.034799999999</v>
      </c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P1667">
        <f t="shared" si="65"/>
        <v>1157275.4368</v>
      </c>
      <c r="R1667">
        <f t="shared" si="66"/>
        <v>0.99018208246826933</v>
      </c>
    </row>
    <row r="1668" spans="1:18" ht="28.5" x14ac:dyDescent="0.45">
      <c r="A1668" s="4" t="s">
        <v>18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P1668">
        <f t="shared" si="65"/>
        <v>0</v>
      </c>
      <c r="R1668" t="e">
        <f t="shared" si="66"/>
        <v>#DIV/0!</v>
      </c>
    </row>
    <row r="1669" spans="1:18" ht="28.5" x14ac:dyDescent="0.45">
      <c r="A1669" s="4" t="s">
        <v>19</v>
      </c>
      <c r="B1669" s="5">
        <v>1617119.6669999999</v>
      </c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P1669">
        <f t="shared" ref="P1669:P1732" si="70">SUM(B1669:G1669)</f>
        <v>1617119.6669999999</v>
      </c>
      <c r="R1669">
        <f t="shared" ref="R1669:R1732" si="71">B1669/P1669</f>
        <v>1</v>
      </c>
    </row>
    <row r="1670" spans="1:18" x14ac:dyDescent="0.4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P1670">
        <f t="shared" si="70"/>
        <v>0</v>
      </c>
      <c r="R1670" t="e">
        <f t="shared" si="71"/>
        <v>#DIV/0!</v>
      </c>
    </row>
    <row r="1671" spans="1:18" ht="47.25" x14ac:dyDescent="0.5">
      <c r="A1671" s="2" t="s">
        <v>21</v>
      </c>
      <c r="B1671" s="6">
        <v>1475993.4269999999</v>
      </c>
      <c r="C1671" s="6">
        <v>35301.963969999997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P1671">
        <f t="shared" si="70"/>
        <v>1511295.3909699998</v>
      </c>
      <c r="R1671">
        <f t="shared" si="71"/>
        <v>0.97664125479312025</v>
      </c>
    </row>
    <row r="1672" spans="1:18" ht="47.25" x14ac:dyDescent="0.5">
      <c r="A1672" s="2" t="s">
        <v>22</v>
      </c>
      <c r="B1672" s="6">
        <v>1732702.3829999999</v>
      </c>
      <c r="C1672" s="6">
        <v>35149.320359999998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P1672">
        <f t="shared" si="70"/>
        <v>1767851.7033599999</v>
      </c>
      <c r="R1672">
        <f t="shared" si="71"/>
        <v>0.98011749498377332</v>
      </c>
    </row>
    <row r="1673" spans="1:18" ht="47.25" x14ac:dyDescent="0.5">
      <c r="A1673" s="2" t="s">
        <v>23</v>
      </c>
      <c r="B1673" s="6">
        <v>131661.47390000001</v>
      </c>
      <c r="C1673" s="6">
        <v>5867.9340890000003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P1673">
        <f t="shared" si="70"/>
        <v>137529.407989</v>
      </c>
      <c r="R1673">
        <f t="shared" si="71"/>
        <v>0.95733324112418694</v>
      </c>
    </row>
    <row r="1674" spans="1:18" ht="47.25" x14ac:dyDescent="0.5">
      <c r="A1674" s="2" t="s">
        <v>24</v>
      </c>
      <c r="B1674" s="6">
        <v>297439.29180000001</v>
      </c>
      <c r="C1674" s="6">
        <v>12463.910449999999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P1674">
        <f t="shared" si="70"/>
        <v>309903.20225000003</v>
      </c>
      <c r="R1674">
        <f t="shared" si="71"/>
        <v>0.95978127892997589</v>
      </c>
    </row>
    <row r="1675" spans="1:18" x14ac:dyDescent="0.4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P1675">
        <f t="shared" si="70"/>
        <v>0</v>
      </c>
      <c r="R1675" t="e">
        <f t="shared" si="71"/>
        <v>#DIV/0!</v>
      </c>
    </row>
    <row r="1676" spans="1:18" x14ac:dyDescent="0.4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P1676">
        <f t="shared" si="70"/>
        <v>0</v>
      </c>
      <c r="R1676" t="e">
        <f t="shared" si="71"/>
        <v>#DIV/0!</v>
      </c>
    </row>
    <row r="1677" spans="1:18" x14ac:dyDescent="0.4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P1677">
        <f t="shared" si="70"/>
        <v>0</v>
      </c>
      <c r="R1677" t="e">
        <f t="shared" si="71"/>
        <v>#DIV/0!</v>
      </c>
    </row>
    <row r="1678" spans="1:18" x14ac:dyDescent="0.4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P1678">
        <f t="shared" si="70"/>
        <v>0</v>
      </c>
      <c r="R1678" t="e">
        <f t="shared" si="71"/>
        <v>#DIV/0!</v>
      </c>
    </row>
    <row r="1679" spans="1:18" x14ac:dyDescent="0.4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P1679">
        <f t="shared" si="70"/>
        <v>0</v>
      </c>
      <c r="R1679" t="e">
        <f t="shared" si="71"/>
        <v>#DIV/0!</v>
      </c>
    </row>
    <row r="1680" spans="1:18" ht="15.75" x14ac:dyDescent="0.5">
      <c r="A1680" s="1" t="s">
        <v>0</v>
      </c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P1680">
        <f t="shared" si="70"/>
        <v>0</v>
      </c>
      <c r="R1680" t="e">
        <f t="shared" si="71"/>
        <v>#DIV/0!</v>
      </c>
    </row>
    <row r="1681" spans="1:18" ht="15.75" customHeight="1" x14ac:dyDescent="0.5">
      <c r="A1681" s="2"/>
      <c r="B1681" s="9" t="s">
        <v>108</v>
      </c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2"/>
      <c r="P1681">
        <f t="shared" si="70"/>
        <v>0</v>
      </c>
      <c r="R1681" t="e">
        <f t="shared" si="71"/>
        <v>#VALUE!</v>
      </c>
    </row>
    <row r="1682" spans="1:18" ht="15.75" x14ac:dyDescent="0.5">
      <c r="A1682" s="2" t="s">
        <v>2</v>
      </c>
      <c r="B1682" s="2" t="s">
        <v>3</v>
      </c>
      <c r="C1682" s="2" t="s">
        <v>4</v>
      </c>
      <c r="D1682" s="2" t="s">
        <v>5</v>
      </c>
      <c r="E1682" s="2" t="s">
        <v>6</v>
      </c>
      <c r="F1682" s="2" t="s">
        <v>7</v>
      </c>
      <c r="G1682" s="2" t="s">
        <v>8</v>
      </c>
      <c r="H1682" s="2"/>
      <c r="I1682" s="2"/>
      <c r="J1682" s="2"/>
      <c r="K1682" s="2"/>
      <c r="L1682" s="2"/>
      <c r="M1682" s="2"/>
      <c r="P1682">
        <f t="shared" si="70"/>
        <v>0</v>
      </c>
      <c r="R1682" t="e">
        <f t="shared" si="71"/>
        <v>#VALUE!</v>
      </c>
    </row>
    <row r="1683" spans="1:18" ht="28.5" x14ac:dyDescent="0.45">
      <c r="A1683" s="4" t="s">
        <v>10</v>
      </c>
      <c r="B1683" s="5">
        <v>441932.18589999998</v>
      </c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P1683">
        <f t="shared" si="70"/>
        <v>441932.18589999998</v>
      </c>
      <c r="R1683">
        <f t="shared" si="71"/>
        <v>1</v>
      </c>
    </row>
    <row r="1684" spans="1:18" ht="28.5" x14ac:dyDescent="0.45">
      <c r="A1684" s="4" t="s">
        <v>11</v>
      </c>
      <c r="B1684" s="5">
        <v>537711.83109999995</v>
      </c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P1684">
        <f t="shared" si="70"/>
        <v>537711.83109999995</v>
      </c>
      <c r="R1684">
        <f t="shared" si="71"/>
        <v>1</v>
      </c>
    </row>
    <row r="1685" spans="1:18" ht="28.5" x14ac:dyDescent="0.45">
      <c r="A1685" s="4" t="s">
        <v>12</v>
      </c>
      <c r="B1685" s="5">
        <v>344540.89380000002</v>
      </c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P1685">
        <f t="shared" si="70"/>
        <v>344540.89380000002</v>
      </c>
      <c r="R1685">
        <f t="shared" si="71"/>
        <v>1</v>
      </c>
    </row>
    <row r="1686" spans="1:18" ht="28.5" x14ac:dyDescent="0.45">
      <c r="A1686" s="4" t="s">
        <v>13</v>
      </c>
      <c r="B1686" s="5">
        <v>213917</v>
      </c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P1686">
        <f t="shared" si="70"/>
        <v>213917</v>
      </c>
      <c r="R1686">
        <f t="shared" si="71"/>
        <v>1</v>
      </c>
    </row>
    <row r="1687" spans="1:18" ht="28.5" x14ac:dyDescent="0.45">
      <c r="A1687" s="4" t="s">
        <v>14</v>
      </c>
      <c r="B1687" s="5">
        <v>571132.22270000004</v>
      </c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P1687">
        <f t="shared" si="70"/>
        <v>571132.22270000004</v>
      </c>
      <c r="R1687">
        <f t="shared" si="71"/>
        <v>1</v>
      </c>
    </row>
    <row r="1688" spans="1:18" ht="28.5" x14ac:dyDescent="0.45">
      <c r="A1688" s="4" t="s">
        <v>15</v>
      </c>
      <c r="B1688" s="5">
        <v>137701.78289999999</v>
      </c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P1688">
        <f t="shared" si="70"/>
        <v>137701.78289999999</v>
      </c>
      <c r="R1688">
        <f t="shared" si="71"/>
        <v>1</v>
      </c>
    </row>
    <row r="1689" spans="1:18" ht="28.5" x14ac:dyDescent="0.45">
      <c r="A1689" s="4" t="s">
        <v>16</v>
      </c>
      <c r="B1689" s="5">
        <v>385411.32860000001</v>
      </c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P1689">
        <f t="shared" si="70"/>
        <v>385411.32860000001</v>
      </c>
      <c r="R1689">
        <f t="shared" si="71"/>
        <v>1</v>
      </c>
    </row>
    <row r="1690" spans="1:18" ht="28.5" x14ac:dyDescent="0.45">
      <c r="A1690" s="4" t="s">
        <v>17</v>
      </c>
      <c r="B1690" s="5">
        <v>396594.66330000001</v>
      </c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P1690">
        <f t="shared" si="70"/>
        <v>396594.66330000001</v>
      </c>
      <c r="R1690">
        <f t="shared" si="71"/>
        <v>1</v>
      </c>
    </row>
    <row r="1691" spans="1:18" ht="28.5" x14ac:dyDescent="0.45">
      <c r="A1691" s="4" t="s">
        <v>18</v>
      </c>
      <c r="B1691" s="5">
        <v>858680.77800000005</v>
      </c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P1691">
        <f t="shared" si="70"/>
        <v>858680.77800000005</v>
      </c>
      <c r="R1691">
        <f t="shared" si="71"/>
        <v>1</v>
      </c>
    </row>
    <row r="1692" spans="1:18" ht="28.5" x14ac:dyDescent="0.45">
      <c r="A1692" s="4" t="s">
        <v>19</v>
      </c>
      <c r="B1692" s="5">
        <v>549239.80700000003</v>
      </c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P1692">
        <f t="shared" si="70"/>
        <v>549239.80700000003</v>
      </c>
      <c r="R1692">
        <f t="shared" si="71"/>
        <v>1</v>
      </c>
    </row>
    <row r="1693" spans="1:18" x14ac:dyDescent="0.4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P1693">
        <f t="shared" si="70"/>
        <v>0</v>
      </c>
      <c r="R1693" t="e">
        <f t="shared" si="71"/>
        <v>#DIV/0!</v>
      </c>
    </row>
    <row r="1694" spans="1:18" ht="47.25" x14ac:dyDescent="0.5">
      <c r="A1694" s="2" t="s">
        <v>21</v>
      </c>
      <c r="B1694" s="6">
        <v>421846.82669999998</v>
      </c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P1694">
        <f t="shared" si="70"/>
        <v>421846.82669999998</v>
      </c>
      <c r="R1694">
        <f t="shared" si="71"/>
        <v>1</v>
      </c>
    </row>
    <row r="1695" spans="1:18" ht="47.25" x14ac:dyDescent="0.5">
      <c r="A1695" s="2" t="s">
        <v>22</v>
      </c>
      <c r="B1695" s="6">
        <v>465525.67200000002</v>
      </c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P1695">
        <f t="shared" si="70"/>
        <v>465525.67200000002</v>
      </c>
      <c r="R1695">
        <f t="shared" si="71"/>
        <v>1</v>
      </c>
    </row>
    <row r="1696" spans="1:18" ht="47.25" x14ac:dyDescent="0.5">
      <c r="A1696" s="2" t="s">
        <v>23</v>
      </c>
      <c r="B1696" s="6">
        <v>65316.640480000002</v>
      </c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P1696">
        <f t="shared" si="70"/>
        <v>65316.640480000002</v>
      </c>
      <c r="R1696">
        <f t="shared" si="71"/>
        <v>1</v>
      </c>
    </row>
    <row r="1697" spans="1:18" ht="47.25" x14ac:dyDescent="0.5">
      <c r="A1697" s="2" t="s">
        <v>24</v>
      </c>
      <c r="B1697" s="6">
        <v>118367.4972</v>
      </c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P1697">
        <f t="shared" si="70"/>
        <v>118367.4972</v>
      </c>
      <c r="R1697">
        <f t="shared" si="71"/>
        <v>1</v>
      </c>
    </row>
    <row r="1698" spans="1:18" x14ac:dyDescent="0.4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P1698">
        <f t="shared" si="70"/>
        <v>0</v>
      </c>
      <c r="R1698" t="e">
        <f t="shared" si="71"/>
        <v>#DIV/0!</v>
      </c>
    </row>
    <row r="1699" spans="1:18" x14ac:dyDescent="0.4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P1699">
        <f t="shared" si="70"/>
        <v>0</v>
      </c>
      <c r="R1699" t="e">
        <f t="shared" si="71"/>
        <v>#DIV/0!</v>
      </c>
    </row>
    <row r="1700" spans="1:18" x14ac:dyDescent="0.4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P1700">
        <f t="shared" si="70"/>
        <v>0</v>
      </c>
      <c r="R1700" t="e">
        <f t="shared" si="71"/>
        <v>#DIV/0!</v>
      </c>
    </row>
    <row r="1701" spans="1:18" x14ac:dyDescent="0.4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P1701">
        <f t="shared" si="70"/>
        <v>0</v>
      </c>
      <c r="R1701" t="e">
        <f t="shared" si="71"/>
        <v>#DIV/0!</v>
      </c>
    </row>
    <row r="1702" spans="1:18" x14ac:dyDescent="0.4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P1702">
        <f t="shared" si="70"/>
        <v>0</v>
      </c>
      <c r="R1702" t="e">
        <f t="shared" si="71"/>
        <v>#DIV/0!</v>
      </c>
    </row>
    <row r="1703" spans="1:18" ht="15.75" x14ac:dyDescent="0.5">
      <c r="A1703" s="1" t="s">
        <v>0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P1703">
        <f t="shared" si="70"/>
        <v>0</v>
      </c>
      <c r="R1703" t="e">
        <f t="shared" si="71"/>
        <v>#DIV/0!</v>
      </c>
    </row>
    <row r="1704" spans="1:18" ht="15.75" customHeight="1" x14ac:dyDescent="0.5">
      <c r="A1704" s="2"/>
      <c r="B1704" s="9" t="s">
        <v>109</v>
      </c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2"/>
      <c r="P1704">
        <f t="shared" si="70"/>
        <v>0</v>
      </c>
      <c r="R1704" t="e">
        <f t="shared" si="71"/>
        <v>#VALUE!</v>
      </c>
    </row>
    <row r="1705" spans="1:18" ht="15.75" x14ac:dyDescent="0.5">
      <c r="A1705" s="2" t="s">
        <v>2</v>
      </c>
      <c r="B1705" s="2" t="s">
        <v>3</v>
      </c>
      <c r="C1705" s="2" t="s">
        <v>4</v>
      </c>
      <c r="D1705" s="2" t="s">
        <v>5</v>
      </c>
      <c r="E1705" s="2" t="s">
        <v>6</v>
      </c>
      <c r="F1705" s="2" t="s">
        <v>7</v>
      </c>
      <c r="G1705" s="2" t="s">
        <v>8</v>
      </c>
      <c r="H1705" s="2" t="s">
        <v>9</v>
      </c>
      <c r="I1705" s="2" t="s">
        <v>27</v>
      </c>
      <c r="J1705" s="2" t="s">
        <v>28</v>
      </c>
      <c r="K1705" s="2" t="s">
        <v>29</v>
      </c>
      <c r="L1705" s="2" t="s">
        <v>42</v>
      </c>
      <c r="M1705" s="2"/>
      <c r="P1705">
        <f t="shared" si="70"/>
        <v>0</v>
      </c>
      <c r="R1705" t="e">
        <f t="shared" si="71"/>
        <v>#VALUE!</v>
      </c>
    </row>
    <row r="1706" spans="1:18" ht="28.5" x14ac:dyDescent="0.45">
      <c r="A1706" s="4" t="s">
        <v>10</v>
      </c>
      <c r="B1706" s="5">
        <v>174758.4724</v>
      </c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P1706">
        <f t="shared" si="70"/>
        <v>174758.4724</v>
      </c>
      <c r="R1706">
        <f t="shared" si="71"/>
        <v>1</v>
      </c>
    </row>
    <row r="1707" spans="1:18" ht="28.5" x14ac:dyDescent="0.45">
      <c r="A1707" s="4" t="s">
        <v>11</v>
      </c>
      <c r="B1707" s="5">
        <v>139503.2789</v>
      </c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P1707">
        <f t="shared" si="70"/>
        <v>139503.2789</v>
      </c>
      <c r="R1707">
        <f t="shared" si="71"/>
        <v>1</v>
      </c>
    </row>
    <row r="1708" spans="1:18" ht="28.5" x14ac:dyDescent="0.45">
      <c r="A1708" s="4" t="s">
        <v>12</v>
      </c>
      <c r="B1708" s="5">
        <v>684191.37</v>
      </c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P1708">
        <f t="shared" si="70"/>
        <v>684191.37</v>
      </c>
      <c r="R1708">
        <f t="shared" si="71"/>
        <v>1</v>
      </c>
    </row>
    <row r="1709" spans="1:18" ht="28.5" x14ac:dyDescent="0.45">
      <c r="A1709" s="4" t="s">
        <v>13</v>
      </c>
      <c r="B1709" s="5">
        <v>2773520</v>
      </c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P1709">
        <f t="shared" si="70"/>
        <v>2773520</v>
      </c>
      <c r="R1709">
        <f t="shared" si="71"/>
        <v>1</v>
      </c>
    </row>
    <row r="1710" spans="1:18" ht="28.5" x14ac:dyDescent="0.45">
      <c r="A1710" s="4" t="s">
        <v>14</v>
      </c>
      <c r="B1710" s="5">
        <v>9542612.5260000005</v>
      </c>
      <c r="C1710" s="5">
        <v>61584.514479999998</v>
      </c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P1710">
        <f t="shared" si="70"/>
        <v>9604197.0404800009</v>
      </c>
      <c r="R1710">
        <f t="shared" si="71"/>
        <v>0.99358774979100983</v>
      </c>
    </row>
    <row r="1711" spans="1:18" ht="28.5" x14ac:dyDescent="0.45">
      <c r="A1711" s="4" t="s">
        <v>15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P1711">
        <f t="shared" si="70"/>
        <v>0</v>
      </c>
      <c r="R1711" t="e">
        <f t="shared" si="71"/>
        <v>#DIV/0!</v>
      </c>
    </row>
    <row r="1712" spans="1:18" ht="28.5" x14ac:dyDescent="0.45">
      <c r="A1712" s="4" t="s">
        <v>16</v>
      </c>
      <c r="B1712" s="5">
        <v>37904.871429999999</v>
      </c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P1712">
        <f t="shared" si="70"/>
        <v>37904.871429999999</v>
      </c>
      <c r="R1712">
        <f t="shared" si="71"/>
        <v>1</v>
      </c>
    </row>
    <row r="1713" spans="1:18" ht="28.5" x14ac:dyDescent="0.45">
      <c r="A1713" s="4" t="s">
        <v>17</v>
      </c>
      <c r="B1713" s="5">
        <v>1680309.6910000001</v>
      </c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P1713">
        <f t="shared" si="70"/>
        <v>1680309.6910000001</v>
      </c>
      <c r="R1713">
        <f t="shared" si="71"/>
        <v>1</v>
      </c>
    </row>
    <row r="1714" spans="1:18" ht="28.5" x14ac:dyDescent="0.45">
      <c r="A1714" s="4" t="s">
        <v>18</v>
      </c>
      <c r="B1714" s="5">
        <v>799944.63009999995</v>
      </c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P1714">
        <f t="shared" si="70"/>
        <v>799944.63009999995</v>
      </c>
      <c r="R1714">
        <f t="shared" si="71"/>
        <v>1</v>
      </c>
    </row>
    <row r="1715" spans="1:18" ht="28.5" x14ac:dyDescent="0.45">
      <c r="A1715" s="4" t="s">
        <v>19</v>
      </c>
      <c r="B1715" s="5">
        <v>1774953.912</v>
      </c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P1715">
        <f t="shared" si="70"/>
        <v>1774953.912</v>
      </c>
      <c r="R1715">
        <f t="shared" si="71"/>
        <v>1</v>
      </c>
    </row>
    <row r="1716" spans="1:18" x14ac:dyDescent="0.4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P1716">
        <f t="shared" si="70"/>
        <v>0</v>
      </c>
      <c r="R1716" t="e">
        <f t="shared" si="71"/>
        <v>#DIV/0!</v>
      </c>
    </row>
    <row r="1717" spans="1:18" ht="47.25" x14ac:dyDescent="0.5">
      <c r="A1717" s="2" t="s">
        <v>21</v>
      </c>
      <c r="B1717" s="6">
        <v>2662917.1290000002</v>
      </c>
      <c r="C1717" s="6">
        <v>61584.514479999998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P1717">
        <f t="shared" si="70"/>
        <v>2724501.6434800001</v>
      </c>
      <c r="R1717">
        <f t="shared" si="71"/>
        <v>0.97739604429038329</v>
      </c>
    </row>
    <row r="1718" spans="1:18" ht="47.25" x14ac:dyDescent="0.5">
      <c r="A1718" s="2" t="s">
        <v>22</v>
      </c>
      <c r="B1718" s="6">
        <v>1073278.2760000001</v>
      </c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P1718">
        <f t="shared" si="70"/>
        <v>1073278.2760000001</v>
      </c>
      <c r="R1718">
        <f t="shared" si="71"/>
        <v>1</v>
      </c>
    </row>
    <row r="1719" spans="1:18" ht="47.25" x14ac:dyDescent="0.5">
      <c r="A1719" s="2" t="s">
        <v>23</v>
      </c>
      <c r="B1719" s="6">
        <v>1786285.9280000001</v>
      </c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P1719">
        <f t="shared" si="70"/>
        <v>1786285.9280000001</v>
      </c>
      <c r="R1719">
        <f t="shared" si="71"/>
        <v>1</v>
      </c>
    </row>
    <row r="1720" spans="1:18" ht="47.25" x14ac:dyDescent="0.5">
      <c r="A1720" s="2" t="s">
        <v>24</v>
      </c>
      <c r="B1720" s="6">
        <v>409017.64490000001</v>
      </c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P1720">
        <f t="shared" si="70"/>
        <v>409017.64490000001</v>
      </c>
      <c r="R1720">
        <f t="shared" si="71"/>
        <v>1</v>
      </c>
    </row>
    <row r="1721" spans="1:18" x14ac:dyDescent="0.4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P1721">
        <f t="shared" si="70"/>
        <v>0</v>
      </c>
      <c r="R1721" t="e">
        <f t="shared" si="71"/>
        <v>#DIV/0!</v>
      </c>
    </row>
    <row r="1722" spans="1:18" x14ac:dyDescent="0.4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P1722">
        <f t="shared" si="70"/>
        <v>0</v>
      </c>
      <c r="R1722" t="e">
        <f t="shared" si="71"/>
        <v>#DIV/0!</v>
      </c>
    </row>
    <row r="1723" spans="1:18" x14ac:dyDescent="0.4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P1723">
        <f t="shared" si="70"/>
        <v>0</v>
      </c>
      <c r="R1723" t="e">
        <f t="shared" si="71"/>
        <v>#DIV/0!</v>
      </c>
    </row>
    <row r="1724" spans="1:18" x14ac:dyDescent="0.4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P1724">
        <f t="shared" si="70"/>
        <v>0</v>
      </c>
      <c r="R1724" t="e">
        <f t="shared" si="71"/>
        <v>#DIV/0!</v>
      </c>
    </row>
    <row r="1725" spans="1:18" x14ac:dyDescent="0.4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P1725">
        <f t="shared" si="70"/>
        <v>0</v>
      </c>
      <c r="R1725" t="e">
        <f t="shared" si="71"/>
        <v>#DIV/0!</v>
      </c>
    </row>
    <row r="1726" spans="1:18" ht="15.75" x14ac:dyDescent="0.5">
      <c r="A1726" s="1" t="s">
        <v>0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P1726">
        <f t="shared" si="70"/>
        <v>0</v>
      </c>
      <c r="R1726" t="e">
        <f t="shared" si="71"/>
        <v>#DIV/0!</v>
      </c>
    </row>
    <row r="1727" spans="1:18" ht="15.75" customHeight="1" x14ac:dyDescent="0.5">
      <c r="A1727" s="2"/>
      <c r="B1727" s="9" t="s">
        <v>110</v>
      </c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2"/>
      <c r="P1727">
        <f t="shared" si="70"/>
        <v>0</v>
      </c>
      <c r="R1727" t="e">
        <f t="shared" si="71"/>
        <v>#VALUE!</v>
      </c>
    </row>
    <row r="1728" spans="1:18" ht="15.75" x14ac:dyDescent="0.5">
      <c r="A1728" s="2" t="s">
        <v>2</v>
      </c>
      <c r="B1728" s="2" t="s">
        <v>3</v>
      </c>
      <c r="C1728" s="2" t="s">
        <v>4</v>
      </c>
      <c r="D1728" s="2" t="s">
        <v>5</v>
      </c>
      <c r="E1728" s="2" t="s">
        <v>6</v>
      </c>
      <c r="F1728" s="2" t="s">
        <v>7</v>
      </c>
      <c r="G1728" s="2" t="s">
        <v>8</v>
      </c>
      <c r="H1728" s="2" t="s">
        <v>9</v>
      </c>
      <c r="I1728" s="2" t="s">
        <v>27</v>
      </c>
      <c r="J1728" s="2" t="s">
        <v>28</v>
      </c>
      <c r="K1728" s="2" t="s">
        <v>29</v>
      </c>
      <c r="L1728" s="2" t="s">
        <v>42</v>
      </c>
      <c r="M1728" s="1" t="s">
        <v>111</v>
      </c>
      <c r="P1728">
        <f t="shared" si="70"/>
        <v>0</v>
      </c>
      <c r="R1728" t="e">
        <f t="shared" si="71"/>
        <v>#VALUE!</v>
      </c>
    </row>
    <row r="1729" spans="1:18" ht="28.5" x14ac:dyDescent="0.45">
      <c r="A1729" s="4" t="s">
        <v>10</v>
      </c>
      <c r="B1729" s="5">
        <v>984785.69850000006</v>
      </c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P1729">
        <f t="shared" si="70"/>
        <v>984785.69850000006</v>
      </c>
      <c r="R1729">
        <f t="shared" si="71"/>
        <v>1</v>
      </c>
    </row>
    <row r="1730" spans="1:18" ht="28.5" x14ac:dyDescent="0.45">
      <c r="A1730" s="4" t="s">
        <v>11</v>
      </c>
      <c r="B1730" s="5">
        <v>2033021.5449999999</v>
      </c>
      <c r="C1730" s="5">
        <v>83614.423150000002</v>
      </c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P1730">
        <f t="shared" si="70"/>
        <v>2116635.9681500001</v>
      </c>
      <c r="R1730">
        <f t="shared" si="71"/>
        <v>0.96049654999339285</v>
      </c>
    </row>
    <row r="1731" spans="1:18" ht="28.5" x14ac:dyDescent="0.45">
      <c r="A1731" s="4" t="s">
        <v>12</v>
      </c>
      <c r="B1731" s="5">
        <v>227183.3553</v>
      </c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P1731">
        <f t="shared" si="70"/>
        <v>227183.3553</v>
      </c>
      <c r="R1731">
        <f t="shared" si="71"/>
        <v>1</v>
      </c>
    </row>
    <row r="1732" spans="1:18" ht="28.5" x14ac:dyDescent="0.45">
      <c r="A1732" s="4" t="s">
        <v>13</v>
      </c>
      <c r="B1732" s="5">
        <v>859854</v>
      </c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P1732">
        <f t="shared" si="70"/>
        <v>859854</v>
      </c>
      <c r="R1732">
        <f t="shared" si="71"/>
        <v>1</v>
      </c>
    </row>
    <row r="1733" spans="1:18" ht="28.5" x14ac:dyDescent="0.45">
      <c r="A1733" s="4" t="s">
        <v>14</v>
      </c>
      <c r="B1733" s="5">
        <v>1628968.9709999999</v>
      </c>
      <c r="C1733" s="5">
        <v>55524.688199999997</v>
      </c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P1733">
        <f t="shared" ref="P1733:P1796" si="72">SUM(B1733:G1733)</f>
        <v>1684493.6591999999</v>
      </c>
      <c r="R1733">
        <f t="shared" ref="R1733:R1796" si="73">B1733/P1733</f>
        <v>0.96703775766875266</v>
      </c>
    </row>
    <row r="1734" spans="1:18" ht="28.5" x14ac:dyDescent="0.45">
      <c r="A1734" s="4" t="s">
        <v>15</v>
      </c>
      <c r="B1734" s="5">
        <v>3379884.852</v>
      </c>
      <c r="C1734" s="5">
        <v>168929.99100000001</v>
      </c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P1734">
        <f t="shared" si="72"/>
        <v>3548814.8429999999</v>
      </c>
      <c r="R1734">
        <f t="shared" si="73"/>
        <v>0.95239819532055536</v>
      </c>
    </row>
    <row r="1735" spans="1:18" ht="28.5" x14ac:dyDescent="0.45">
      <c r="A1735" s="4" t="s">
        <v>16</v>
      </c>
      <c r="B1735" s="5">
        <v>458487.57140000002</v>
      </c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P1735">
        <f t="shared" si="72"/>
        <v>458487.57140000002</v>
      </c>
      <c r="R1735">
        <f t="shared" si="73"/>
        <v>1</v>
      </c>
    </row>
    <row r="1736" spans="1:18" ht="28.5" x14ac:dyDescent="0.45">
      <c r="A1736" s="4" t="s">
        <v>17</v>
      </c>
      <c r="B1736" s="5">
        <v>544337.74210000003</v>
      </c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P1736">
        <f t="shared" si="72"/>
        <v>544337.74210000003</v>
      </c>
      <c r="R1736">
        <f t="shared" si="73"/>
        <v>1</v>
      </c>
    </row>
    <row r="1737" spans="1:18" ht="28.5" x14ac:dyDescent="0.45">
      <c r="A1737" s="4" t="s">
        <v>18</v>
      </c>
      <c r="B1737" s="5">
        <v>182020.9547</v>
      </c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P1737">
        <f t="shared" si="72"/>
        <v>182020.9547</v>
      </c>
      <c r="R1737">
        <f t="shared" si="73"/>
        <v>1</v>
      </c>
    </row>
    <row r="1738" spans="1:18" ht="28.5" x14ac:dyDescent="0.45">
      <c r="A1738" s="4" t="s">
        <v>19</v>
      </c>
      <c r="B1738" s="5">
        <v>1470778.702</v>
      </c>
      <c r="C1738" s="5">
        <v>77652.824559999994</v>
      </c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P1738">
        <f t="shared" si="72"/>
        <v>1548431.5265600001</v>
      </c>
      <c r="R1738">
        <f t="shared" si="73"/>
        <v>0.94985065646879863</v>
      </c>
    </row>
    <row r="1739" spans="1:18" x14ac:dyDescent="0.4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P1739">
        <f t="shared" si="72"/>
        <v>0</v>
      </c>
      <c r="R1739" t="e">
        <f t="shared" si="73"/>
        <v>#DIV/0!</v>
      </c>
    </row>
    <row r="1740" spans="1:18" ht="47.25" x14ac:dyDescent="0.5">
      <c r="A1740" s="2" t="s">
        <v>21</v>
      </c>
      <c r="B1740" s="6">
        <v>1146762.7139999999</v>
      </c>
      <c r="C1740" s="6">
        <v>69569.555670000002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P1740">
        <f t="shared" si="72"/>
        <v>1216332.2696699998</v>
      </c>
      <c r="R1740">
        <f t="shared" si="73"/>
        <v>0.94280382309607336</v>
      </c>
    </row>
    <row r="1741" spans="1:18" ht="47.25" x14ac:dyDescent="0.5">
      <c r="A1741" s="2" t="s">
        <v>22</v>
      </c>
      <c r="B1741" s="6">
        <v>1207101.9639999999</v>
      </c>
      <c r="C1741" s="6">
        <v>123291.4078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P1741">
        <f t="shared" si="72"/>
        <v>1330393.3717999998</v>
      </c>
      <c r="R1741">
        <f t="shared" si="73"/>
        <v>0.90732710308591757</v>
      </c>
    </row>
    <row r="1742" spans="1:18" ht="47.25" x14ac:dyDescent="0.5">
      <c r="A1742" s="2" t="s">
        <v>23</v>
      </c>
      <c r="B1742" s="6">
        <v>314018.86489999999</v>
      </c>
      <c r="C1742" s="6">
        <v>14044.867480000001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P1742">
        <f t="shared" si="72"/>
        <v>328063.73238</v>
      </c>
      <c r="R1742">
        <f t="shared" si="73"/>
        <v>0.95718860058651134</v>
      </c>
    </row>
    <row r="1743" spans="1:18" ht="47.25" x14ac:dyDescent="0.5">
      <c r="A1743" s="2" t="s">
        <v>24</v>
      </c>
      <c r="B1743" s="6">
        <v>584849.63450000004</v>
      </c>
      <c r="C1743" s="6">
        <v>45638.58322</v>
      </c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P1743">
        <f t="shared" si="72"/>
        <v>630488.21772000007</v>
      </c>
      <c r="R1743">
        <f t="shared" si="73"/>
        <v>0.9276138999313257</v>
      </c>
    </row>
    <row r="1744" spans="1:18" x14ac:dyDescent="0.4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P1744">
        <f t="shared" si="72"/>
        <v>0</v>
      </c>
      <c r="R1744" t="e">
        <f t="shared" si="73"/>
        <v>#DIV/0!</v>
      </c>
    </row>
    <row r="1745" spans="1:18" x14ac:dyDescent="0.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P1745">
        <f t="shared" si="72"/>
        <v>0</v>
      </c>
      <c r="R1745" t="e">
        <f t="shared" si="73"/>
        <v>#DIV/0!</v>
      </c>
    </row>
    <row r="1746" spans="1:18" x14ac:dyDescent="0.4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P1746">
        <f t="shared" si="72"/>
        <v>0</v>
      </c>
      <c r="R1746" t="e">
        <f t="shared" si="73"/>
        <v>#DIV/0!</v>
      </c>
    </row>
    <row r="1747" spans="1:18" x14ac:dyDescent="0.4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P1747">
        <f t="shared" si="72"/>
        <v>0</v>
      </c>
      <c r="R1747" t="e">
        <f t="shared" si="73"/>
        <v>#DIV/0!</v>
      </c>
    </row>
    <row r="1748" spans="1:18" x14ac:dyDescent="0.4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P1748">
        <f t="shared" si="72"/>
        <v>0</v>
      </c>
      <c r="R1748" t="e">
        <f t="shared" si="73"/>
        <v>#DIV/0!</v>
      </c>
    </row>
    <row r="1749" spans="1:18" ht="15.75" x14ac:dyDescent="0.5">
      <c r="A1749" s="1" t="s">
        <v>0</v>
      </c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P1749">
        <f t="shared" si="72"/>
        <v>0</v>
      </c>
      <c r="R1749" t="e">
        <f t="shared" si="73"/>
        <v>#DIV/0!</v>
      </c>
    </row>
    <row r="1750" spans="1:18" ht="15.75" customHeight="1" x14ac:dyDescent="0.5">
      <c r="A1750" s="2"/>
      <c r="B1750" s="9" t="s">
        <v>112</v>
      </c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2"/>
      <c r="P1750">
        <f t="shared" si="72"/>
        <v>0</v>
      </c>
      <c r="R1750" t="e">
        <f t="shared" si="73"/>
        <v>#VALUE!</v>
      </c>
    </row>
    <row r="1751" spans="1:18" ht="15.75" x14ac:dyDescent="0.5">
      <c r="A1751" s="2" t="s">
        <v>2</v>
      </c>
      <c r="B1751" s="2" t="s">
        <v>3</v>
      </c>
      <c r="C1751" s="2" t="s">
        <v>4</v>
      </c>
      <c r="D1751" s="2" t="s">
        <v>5</v>
      </c>
      <c r="E1751" s="2" t="s">
        <v>6</v>
      </c>
      <c r="F1751" s="2" t="s">
        <v>7</v>
      </c>
      <c r="G1751" s="2" t="s">
        <v>8</v>
      </c>
      <c r="H1751" s="2" t="s">
        <v>9</v>
      </c>
      <c r="I1751" s="2" t="s">
        <v>27</v>
      </c>
      <c r="J1751" s="2" t="s">
        <v>28</v>
      </c>
      <c r="K1751" s="2" t="s">
        <v>29</v>
      </c>
      <c r="L1751" s="2"/>
      <c r="M1751" s="2"/>
      <c r="P1751">
        <f t="shared" si="72"/>
        <v>0</v>
      </c>
      <c r="R1751" t="e">
        <f t="shared" si="73"/>
        <v>#VALUE!</v>
      </c>
    </row>
    <row r="1752" spans="1:18" ht="28.5" x14ac:dyDescent="0.45">
      <c r="A1752" s="4" t="s">
        <v>10</v>
      </c>
      <c r="B1752" s="5">
        <v>8032170.0599999996</v>
      </c>
      <c r="C1752" s="5">
        <v>470771.74369999999</v>
      </c>
      <c r="D1752" s="4"/>
      <c r="E1752" s="5">
        <v>15593.95477</v>
      </c>
      <c r="F1752" s="4"/>
      <c r="G1752" s="4"/>
      <c r="H1752" s="4"/>
      <c r="I1752" s="4"/>
      <c r="J1752" s="5">
        <v>24243.467339999999</v>
      </c>
      <c r="K1752" s="4"/>
      <c r="L1752" s="4"/>
      <c r="M1752" s="4"/>
      <c r="P1752">
        <f t="shared" si="72"/>
        <v>8518535.7584700007</v>
      </c>
      <c r="R1752">
        <f t="shared" si="73"/>
        <v>0.94290501181656639</v>
      </c>
    </row>
    <row r="1753" spans="1:18" ht="28.5" x14ac:dyDescent="0.45">
      <c r="A1753" s="4" t="s">
        <v>11</v>
      </c>
      <c r="B1753" s="5">
        <v>7198813.9469999997</v>
      </c>
      <c r="C1753" s="5">
        <v>463652.09490000003</v>
      </c>
      <c r="D1753" s="4"/>
      <c r="E1753" s="5">
        <v>16894.092980000001</v>
      </c>
      <c r="F1753" s="4"/>
      <c r="G1753" s="4"/>
      <c r="H1753" s="4"/>
      <c r="I1753" s="4"/>
      <c r="J1753" s="5">
        <v>11916.68311</v>
      </c>
      <c r="K1753" s="4"/>
      <c r="L1753" s="4"/>
      <c r="M1753" s="4"/>
      <c r="P1753">
        <f t="shared" si="72"/>
        <v>7679360.1348799998</v>
      </c>
      <c r="R1753">
        <f t="shared" si="73"/>
        <v>0.93742366819113776</v>
      </c>
    </row>
    <row r="1754" spans="1:18" ht="28.5" x14ac:dyDescent="0.45">
      <c r="A1754" s="4" t="s">
        <v>12</v>
      </c>
      <c r="B1754" s="5">
        <v>8029455.0180000002</v>
      </c>
      <c r="C1754" s="5">
        <v>466238.53480000002</v>
      </c>
      <c r="D1754" s="4"/>
      <c r="E1754" s="5">
        <v>40820.05861</v>
      </c>
      <c r="F1754" s="4"/>
      <c r="G1754" s="4"/>
      <c r="H1754" s="4"/>
      <c r="I1754" s="4"/>
      <c r="J1754" s="5">
        <v>24960.791209999999</v>
      </c>
      <c r="K1754" s="4"/>
      <c r="L1754" s="4"/>
      <c r="M1754" s="4"/>
      <c r="P1754">
        <f t="shared" si="72"/>
        <v>8536513.6114099994</v>
      </c>
      <c r="R1754">
        <f t="shared" si="73"/>
        <v>0.94060120835135097</v>
      </c>
    </row>
    <row r="1755" spans="1:18" ht="28.5" x14ac:dyDescent="0.45">
      <c r="A1755" s="4" t="s">
        <v>13</v>
      </c>
      <c r="B1755" s="5">
        <v>6981090</v>
      </c>
      <c r="C1755" s="5">
        <v>427508</v>
      </c>
      <c r="D1755" s="4"/>
      <c r="E1755" s="5">
        <v>44717</v>
      </c>
      <c r="F1755" s="4"/>
      <c r="G1755" s="4"/>
      <c r="H1755" s="4"/>
      <c r="I1755" s="4"/>
      <c r="J1755" s="5">
        <v>28282</v>
      </c>
      <c r="K1755" s="4"/>
      <c r="L1755" s="4"/>
      <c r="M1755" s="4"/>
      <c r="P1755">
        <f t="shared" si="72"/>
        <v>7453315</v>
      </c>
      <c r="R1755">
        <f t="shared" si="73"/>
        <v>0.93664228601635646</v>
      </c>
    </row>
    <row r="1756" spans="1:18" ht="28.5" x14ac:dyDescent="0.45">
      <c r="A1756" s="4" t="s">
        <v>14</v>
      </c>
      <c r="B1756" s="5">
        <v>11211038.68</v>
      </c>
      <c r="C1756" s="5">
        <v>650230.17590000003</v>
      </c>
      <c r="D1756" s="4"/>
      <c r="E1756" s="5">
        <v>27233.639200000001</v>
      </c>
      <c r="F1756" s="4"/>
      <c r="G1756" s="4"/>
      <c r="H1756" s="4"/>
      <c r="I1756" s="4"/>
      <c r="J1756" s="5">
        <v>19184.231629999998</v>
      </c>
      <c r="K1756" s="4"/>
      <c r="L1756" s="4"/>
      <c r="M1756" s="4"/>
      <c r="P1756">
        <f t="shared" si="72"/>
        <v>11888502.495099999</v>
      </c>
      <c r="R1756">
        <f t="shared" si="73"/>
        <v>0.9430152102521554</v>
      </c>
    </row>
    <row r="1757" spans="1:18" ht="28.5" x14ac:dyDescent="0.45">
      <c r="A1757" s="4" t="s">
        <v>15</v>
      </c>
      <c r="B1757" s="5">
        <v>15053143.25</v>
      </c>
      <c r="C1757" s="5">
        <v>876422.86340000003</v>
      </c>
      <c r="D1757" s="4"/>
      <c r="E1757" s="5">
        <v>9905.6188089999996</v>
      </c>
      <c r="F1757" s="4"/>
      <c r="G1757" s="4"/>
      <c r="H1757" s="4"/>
      <c r="I1757" s="4"/>
      <c r="J1757" s="5">
        <v>23112.68434</v>
      </c>
      <c r="K1757" s="4"/>
      <c r="L1757" s="4"/>
      <c r="M1757" s="4"/>
      <c r="P1757">
        <f t="shared" si="72"/>
        <v>15939471.732208999</v>
      </c>
      <c r="R1757">
        <f t="shared" si="73"/>
        <v>0.94439411185641808</v>
      </c>
    </row>
    <row r="1758" spans="1:18" ht="28.5" x14ac:dyDescent="0.45">
      <c r="A1758" s="4" t="s">
        <v>16</v>
      </c>
      <c r="B1758" s="5">
        <v>8091647.8710000003</v>
      </c>
      <c r="C1758" s="5">
        <v>428400.81430000003</v>
      </c>
      <c r="D1758" s="4"/>
      <c r="E1758" s="5">
        <v>13697.92857</v>
      </c>
      <c r="F1758" s="4"/>
      <c r="G1758" s="4"/>
      <c r="H1758" s="4"/>
      <c r="I1758" s="4"/>
      <c r="J1758" s="5">
        <v>13921.07143</v>
      </c>
      <c r="K1758" s="4"/>
      <c r="L1758" s="4"/>
      <c r="M1758" s="4"/>
      <c r="P1758">
        <f t="shared" si="72"/>
        <v>8533746.6138700005</v>
      </c>
      <c r="R1758">
        <f t="shared" si="73"/>
        <v>0.94819406259948569</v>
      </c>
    </row>
    <row r="1759" spans="1:18" ht="28.5" x14ac:dyDescent="0.45">
      <c r="A1759" s="4" t="s">
        <v>17</v>
      </c>
      <c r="B1759" s="5">
        <v>9738323.3739999998</v>
      </c>
      <c r="C1759" s="5">
        <v>585783.13820000004</v>
      </c>
      <c r="D1759" s="4"/>
      <c r="E1759" s="5">
        <v>24911.18936</v>
      </c>
      <c r="F1759" s="4"/>
      <c r="G1759" s="4"/>
      <c r="H1759" s="4"/>
      <c r="I1759" s="4"/>
      <c r="J1759" s="5">
        <v>33234.540430000001</v>
      </c>
      <c r="K1759" s="4"/>
      <c r="L1759" s="4"/>
      <c r="M1759" s="4"/>
      <c r="P1759">
        <f t="shared" si="72"/>
        <v>10349017.70156</v>
      </c>
      <c r="R1759">
        <f t="shared" si="73"/>
        <v>0.94099011663030152</v>
      </c>
    </row>
    <row r="1760" spans="1:18" ht="28.5" x14ac:dyDescent="0.45">
      <c r="A1760" s="4" t="s">
        <v>18</v>
      </c>
      <c r="B1760" s="5">
        <v>7284885.6950000003</v>
      </c>
      <c r="C1760" s="5">
        <v>479704.46779999998</v>
      </c>
      <c r="D1760" s="4"/>
      <c r="E1760" s="5">
        <v>20406.315040000001</v>
      </c>
      <c r="F1760" s="4"/>
      <c r="G1760" s="4"/>
      <c r="H1760" s="4"/>
      <c r="I1760" s="4"/>
      <c r="J1760" s="5">
        <v>12365.18377</v>
      </c>
      <c r="K1760" s="4"/>
      <c r="L1760" s="4"/>
      <c r="M1760" s="4"/>
      <c r="P1760">
        <f t="shared" si="72"/>
        <v>7784996.4778399998</v>
      </c>
      <c r="R1760">
        <f t="shared" si="73"/>
        <v>0.93575966485488271</v>
      </c>
    </row>
    <row r="1761" spans="1:18" ht="28.5" x14ac:dyDescent="0.45">
      <c r="A1761" s="4" t="s">
        <v>19</v>
      </c>
      <c r="B1761" s="5">
        <v>10929738.75</v>
      </c>
      <c r="C1761" s="5">
        <v>680932.35089999996</v>
      </c>
      <c r="D1761" s="4"/>
      <c r="E1761" s="5">
        <v>18091.29825</v>
      </c>
      <c r="F1761" s="4"/>
      <c r="G1761" s="4"/>
      <c r="H1761" s="4"/>
      <c r="I1761" s="4"/>
      <c r="J1761" s="5">
        <v>28797.350880000002</v>
      </c>
      <c r="K1761" s="4"/>
      <c r="L1761" s="4"/>
      <c r="M1761" s="4"/>
      <c r="P1761">
        <f t="shared" si="72"/>
        <v>11628762.399150001</v>
      </c>
      <c r="R1761">
        <f t="shared" si="73"/>
        <v>0.93988838836357202</v>
      </c>
    </row>
    <row r="1762" spans="1:18" x14ac:dyDescent="0.4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P1762">
        <f t="shared" si="72"/>
        <v>0</v>
      </c>
      <c r="R1762" t="e">
        <f t="shared" si="73"/>
        <v>#DIV/0!</v>
      </c>
    </row>
    <row r="1763" spans="1:18" ht="47.25" x14ac:dyDescent="0.5">
      <c r="A1763" s="2" t="s">
        <v>21</v>
      </c>
      <c r="B1763" s="6">
        <v>8290513.5410000002</v>
      </c>
      <c r="C1763" s="6">
        <v>495680.10989999998</v>
      </c>
      <c r="D1763" s="2"/>
      <c r="E1763" s="6">
        <v>29051.749110000001</v>
      </c>
      <c r="F1763" s="2"/>
      <c r="G1763" s="2"/>
      <c r="H1763" s="2"/>
      <c r="I1763" s="2"/>
      <c r="J1763" s="6">
        <v>21717.434659999999</v>
      </c>
      <c r="K1763" s="2"/>
      <c r="L1763" s="2"/>
      <c r="M1763" s="2"/>
      <c r="P1763">
        <f t="shared" si="72"/>
        <v>8815245.4000100009</v>
      </c>
      <c r="R1763">
        <f t="shared" si="73"/>
        <v>0.94047450352211348</v>
      </c>
    </row>
    <row r="1764" spans="1:18" ht="47.25" x14ac:dyDescent="0.5">
      <c r="A1764" s="2" t="s">
        <v>22</v>
      </c>
      <c r="B1764" s="6">
        <v>10219547.789999999</v>
      </c>
      <c r="C1764" s="6">
        <v>610248.72690000001</v>
      </c>
      <c r="D1764" s="2"/>
      <c r="E1764" s="6">
        <v>17402.47</v>
      </c>
      <c r="F1764" s="2"/>
      <c r="G1764" s="2"/>
      <c r="H1764" s="2"/>
      <c r="I1764" s="2"/>
      <c r="J1764" s="6">
        <v>22286.16617</v>
      </c>
      <c r="K1764" s="2"/>
      <c r="L1764" s="2"/>
      <c r="M1764" s="2"/>
      <c r="P1764">
        <f t="shared" si="72"/>
        <v>10847198.9869</v>
      </c>
      <c r="R1764">
        <f t="shared" si="73"/>
        <v>0.94213702563601853</v>
      </c>
    </row>
    <row r="1765" spans="1:18" ht="47.25" x14ac:dyDescent="0.5">
      <c r="A1765" s="2" t="s">
        <v>23</v>
      </c>
      <c r="B1765" s="6">
        <v>760616.78929999995</v>
      </c>
      <c r="C1765" s="6">
        <v>39399.356769999999</v>
      </c>
      <c r="D1765" s="2"/>
      <c r="E1765" s="6">
        <v>5983.8096079999996</v>
      </c>
      <c r="F1765" s="2"/>
      <c r="G1765" s="2"/>
      <c r="H1765" s="2"/>
      <c r="I1765" s="2"/>
      <c r="J1765" s="6">
        <v>2850.1365700000001</v>
      </c>
      <c r="K1765" s="2"/>
      <c r="L1765" s="2"/>
      <c r="M1765" s="2"/>
      <c r="P1765">
        <f t="shared" si="72"/>
        <v>805999.95567799988</v>
      </c>
      <c r="R1765">
        <f t="shared" si="73"/>
        <v>0.94369333886647178</v>
      </c>
    </row>
    <row r="1766" spans="1:18" ht="47.25" x14ac:dyDescent="0.5">
      <c r="A1766" s="2" t="s">
        <v>24</v>
      </c>
      <c r="B1766" s="6">
        <v>1364547.4129999999</v>
      </c>
      <c r="C1766" s="6">
        <v>79546.803079999998</v>
      </c>
      <c r="D1766" s="2"/>
      <c r="E1766" s="6">
        <v>2605.8092860000002</v>
      </c>
      <c r="F1766" s="2"/>
      <c r="G1766" s="2"/>
      <c r="H1766" s="2"/>
      <c r="I1766" s="2"/>
      <c r="J1766" s="6">
        <v>4070.2964219999999</v>
      </c>
      <c r="K1766" s="2"/>
      <c r="L1766" s="2"/>
      <c r="M1766" s="2"/>
      <c r="P1766">
        <f t="shared" si="72"/>
        <v>1446700.0253659999</v>
      </c>
      <c r="R1766">
        <f t="shared" si="73"/>
        <v>0.94321378936506461</v>
      </c>
    </row>
    <row r="1767" spans="1:18" x14ac:dyDescent="0.4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P1767">
        <f t="shared" si="72"/>
        <v>0</v>
      </c>
      <c r="R1767" t="e">
        <f t="shared" si="73"/>
        <v>#DIV/0!</v>
      </c>
    </row>
    <row r="1768" spans="1:18" x14ac:dyDescent="0.4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P1768">
        <f t="shared" si="72"/>
        <v>0</v>
      </c>
      <c r="R1768" t="e">
        <f t="shared" si="73"/>
        <v>#DIV/0!</v>
      </c>
    </row>
    <row r="1769" spans="1:18" x14ac:dyDescent="0.4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P1769">
        <f t="shared" si="72"/>
        <v>0</v>
      </c>
      <c r="R1769" t="e">
        <f t="shared" si="73"/>
        <v>#DIV/0!</v>
      </c>
    </row>
    <row r="1770" spans="1:18" x14ac:dyDescent="0.4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P1770">
        <f t="shared" si="72"/>
        <v>0</v>
      </c>
      <c r="R1770" t="e">
        <f t="shared" si="73"/>
        <v>#DIV/0!</v>
      </c>
    </row>
    <row r="1771" spans="1:18" x14ac:dyDescent="0.4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P1771">
        <f t="shared" si="72"/>
        <v>0</v>
      </c>
      <c r="R1771" t="e">
        <f t="shared" si="73"/>
        <v>#DIV/0!</v>
      </c>
    </row>
    <row r="1772" spans="1:18" ht="15.75" x14ac:dyDescent="0.5">
      <c r="A1772" s="1" t="s">
        <v>0</v>
      </c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P1772">
        <f t="shared" si="72"/>
        <v>0</v>
      </c>
      <c r="R1772" t="e">
        <f t="shared" si="73"/>
        <v>#DIV/0!</v>
      </c>
    </row>
    <row r="1773" spans="1:18" ht="15.75" customHeight="1" x14ac:dyDescent="0.5">
      <c r="A1773" s="2"/>
      <c r="B1773" s="9" t="s">
        <v>113</v>
      </c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2"/>
      <c r="P1773">
        <f t="shared" si="72"/>
        <v>0</v>
      </c>
      <c r="R1773" t="e">
        <f t="shared" si="73"/>
        <v>#VALUE!</v>
      </c>
    </row>
    <row r="1774" spans="1:18" ht="15.75" x14ac:dyDescent="0.5">
      <c r="A1774" s="2" t="s">
        <v>2</v>
      </c>
      <c r="B1774" s="2" t="s">
        <v>3</v>
      </c>
      <c r="C1774" s="2" t="s">
        <v>4</v>
      </c>
      <c r="D1774" s="2" t="s">
        <v>5</v>
      </c>
      <c r="E1774" s="2" t="s">
        <v>6</v>
      </c>
      <c r="F1774" s="2"/>
      <c r="G1774" s="2"/>
      <c r="H1774" s="2"/>
      <c r="I1774" s="2"/>
      <c r="J1774" s="2"/>
      <c r="K1774" s="2"/>
      <c r="L1774" s="2"/>
      <c r="M1774" s="2"/>
      <c r="P1774">
        <f t="shared" si="72"/>
        <v>0</v>
      </c>
      <c r="R1774" t="e">
        <f t="shared" si="73"/>
        <v>#VALUE!</v>
      </c>
    </row>
    <row r="1775" spans="1:18" ht="28.5" x14ac:dyDescent="0.45">
      <c r="A1775" s="4" t="s">
        <v>10</v>
      </c>
      <c r="B1775" s="5">
        <v>2330898.6030000001</v>
      </c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P1775">
        <f t="shared" si="72"/>
        <v>2330898.6030000001</v>
      </c>
      <c r="R1775">
        <f t="shared" si="73"/>
        <v>1</v>
      </c>
    </row>
    <row r="1776" spans="1:18" ht="28.5" x14ac:dyDescent="0.45">
      <c r="A1776" s="4" t="s">
        <v>11</v>
      </c>
      <c r="B1776" s="5">
        <v>3657763.3149999999</v>
      </c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P1776">
        <f t="shared" si="72"/>
        <v>3657763.3149999999</v>
      </c>
      <c r="R1776">
        <f t="shared" si="73"/>
        <v>1</v>
      </c>
    </row>
    <row r="1777" spans="1:18" ht="28.5" x14ac:dyDescent="0.45">
      <c r="A1777" s="4" t="s">
        <v>12</v>
      </c>
      <c r="B1777" s="5">
        <v>1518620.821</v>
      </c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P1777">
        <f t="shared" si="72"/>
        <v>1518620.821</v>
      </c>
      <c r="R1777">
        <f t="shared" si="73"/>
        <v>1</v>
      </c>
    </row>
    <row r="1778" spans="1:18" ht="28.5" x14ac:dyDescent="0.45">
      <c r="A1778" s="4" t="s">
        <v>13</v>
      </c>
      <c r="B1778" s="5">
        <v>2286205</v>
      </c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P1778">
        <f t="shared" si="72"/>
        <v>2286205</v>
      </c>
      <c r="R1778">
        <f t="shared" si="73"/>
        <v>1</v>
      </c>
    </row>
    <row r="1779" spans="1:18" ht="28.5" x14ac:dyDescent="0.45">
      <c r="A1779" s="4" t="s">
        <v>14</v>
      </c>
      <c r="B1779" s="5">
        <v>3303874.784</v>
      </c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P1779">
        <f t="shared" si="72"/>
        <v>3303874.784</v>
      </c>
      <c r="R1779">
        <f t="shared" si="73"/>
        <v>1</v>
      </c>
    </row>
    <row r="1780" spans="1:18" ht="28.5" x14ac:dyDescent="0.45">
      <c r="A1780" s="4" t="s">
        <v>15</v>
      </c>
      <c r="B1780" s="5">
        <v>4006672.568</v>
      </c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P1780">
        <f t="shared" si="72"/>
        <v>4006672.568</v>
      </c>
      <c r="R1780">
        <f t="shared" si="73"/>
        <v>1</v>
      </c>
    </row>
    <row r="1781" spans="1:18" ht="28.5" x14ac:dyDescent="0.45">
      <c r="A1781" s="4" t="s">
        <v>16</v>
      </c>
      <c r="B1781" s="5">
        <v>1791962.9140000001</v>
      </c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P1781">
        <f t="shared" si="72"/>
        <v>1791962.9140000001</v>
      </c>
      <c r="R1781">
        <f t="shared" si="73"/>
        <v>1</v>
      </c>
    </row>
    <row r="1782" spans="1:18" ht="28.5" x14ac:dyDescent="0.45">
      <c r="A1782" s="4" t="s">
        <v>17</v>
      </c>
      <c r="B1782" s="5">
        <v>2499008.0019999999</v>
      </c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P1782">
        <f t="shared" si="72"/>
        <v>2499008.0019999999</v>
      </c>
      <c r="R1782">
        <f t="shared" si="73"/>
        <v>1</v>
      </c>
    </row>
    <row r="1783" spans="1:18" ht="28.5" x14ac:dyDescent="0.45">
      <c r="A1783" s="4" t="s">
        <v>18</v>
      </c>
      <c r="B1783" s="5">
        <v>2179910.1189999999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P1783">
        <f t="shared" si="72"/>
        <v>2179910.1189999999</v>
      </c>
      <c r="R1783">
        <f t="shared" si="73"/>
        <v>1</v>
      </c>
    </row>
    <row r="1784" spans="1:18" ht="28.5" x14ac:dyDescent="0.45">
      <c r="A1784" s="4" t="s">
        <v>19</v>
      </c>
      <c r="B1784" s="5">
        <v>4577402.3859999999</v>
      </c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P1784">
        <f t="shared" si="72"/>
        <v>4577402.3859999999</v>
      </c>
      <c r="R1784">
        <f t="shared" si="73"/>
        <v>1</v>
      </c>
    </row>
    <row r="1785" spans="1:18" x14ac:dyDescent="0.4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P1785">
        <f t="shared" si="72"/>
        <v>0</v>
      </c>
      <c r="R1785" t="e">
        <f t="shared" si="73"/>
        <v>#DIV/0!</v>
      </c>
    </row>
    <row r="1786" spans="1:18" ht="47.25" x14ac:dyDescent="0.5">
      <c r="A1786" s="2" t="s">
        <v>21</v>
      </c>
      <c r="B1786" s="6">
        <v>2619472.5040000002</v>
      </c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P1786">
        <f t="shared" si="72"/>
        <v>2619472.5040000002</v>
      </c>
      <c r="R1786">
        <f t="shared" si="73"/>
        <v>1</v>
      </c>
    </row>
    <row r="1787" spans="1:18" ht="47.25" x14ac:dyDescent="0.5">
      <c r="A1787" s="2" t="s">
        <v>22</v>
      </c>
      <c r="B1787" s="6">
        <v>3010991.1979999999</v>
      </c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P1787">
        <f t="shared" si="72"/>
        <v>3010991.1979999999</v>
      </c>
      <c r="R1787">
        <f t="shared" si="73"/>
        <v>1</v>
      </c>
    </row>
    <row r="1788" spans="1:18" ht="47.25" x14ac:dyDescent="0.5">
      <c r="A1788" s="2" t="s">
        <v>23</v>
      </c>
      <c r="B1788" s="6">
        <v>384231.10519999999</v>
      </c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P1788">
        <f t="shared" si="72"/>
        <v>384231.10519999999</v>
      </c>
      <c r="R1788">
        <f t="shared" si="73"/>
        <v>1</v>
      </c>
    </row>
    <row r="1789" spans="1:18" ht="47.25" x14ac:dyDescent="0.5">
      <c r="A1789" s="2" t="s">
        <v>24</v>
      </c>
      <c r="B1789" s="6">
        <v>542396.43759999995</v>
      </c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P1789">
        <f t="shared" si="72"/>
        <v>542396.43759999995</v>
      </c>
      <c r="R1789">
        <f t="shared" si="73"/>
        <v>1</v>
      </c>
    </row>
    <row r="1790" spans="1:18" x14ac:dyDescent="0.4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P1790">
        <f t="shared" si="72"/>
        <v>0</v>
      </c>
      <c r="R1790" t="e">
        <f t="shared" si="73"/>
        <v>#DIV/0!</v>
      </c>
    </row>
    <row r="1791" spans="1:18" x14ac:dyDescent="0.4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P1791">
        <f t="shared" si="72"/>
        <v>0</v>
      </c>
      <c r="R1791" t="e">
        <f t="shared" si="73"/>
        <v>#DIV/0!</v>
      </c>
    </row>
    <row r="1792" spans="1:18" x14ac:dyDescent="0.4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P1792">
        <f t="shared" si="72"/>
        <v>0</v>
      </c>
      <c r="R1792" t="e">
        <f t="shared" si="73"/>
        <v>#DIV/0!</v>
      </c>
    </row>
    <row r="1793" spans="1:18" x14ac:dyDescent="0.4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P1793">
        <f t="shared" si="72"/>
        <v>0</v>
      </c>
      <c r="R1793" t="e">
        <f t="shared" si="73"/>
        <v>#DIV/0!</v>
      </c>
    </row>
    <row r="1794" spans="1:18" x14ac:dyDescent="0.4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P1794">
        <f t="shared" si="72"/>
        <v>0</v>
      </c>
      <c r="R1794" t="e">
        <f t="shared" si="73"/>
        <v>#DIV/0!</v>
      </c>
    </row>
    <row r="1795" spans="1:18" ht="15.75" x14ac:dyDescent="0.5">
      <c r="A1795" s="1" t="s">
        <v>0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P1795">
        <f t="shared" si="72"/>
        <v>0</v>
      </c>
      <c r="R1795" t="e">
        <f t="shared" si="73"/>
        <v>#DIV/0!</v>
      </c>
    </row>
    <row r="1796" spans="1:18" ht="15.75" customHeight="1" x14ac:dyDescent="0.5">
      <c r="A1796" s="2"/>
      <c r="B1796" s="9" t="s">
        <v>114</v>
      </c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2"/>
      <c r="P1796">
        <f t="shared" si="72"/>
        <v>0</v>
      </c>
      <c r="R1796" t="e">
        <f t="shared" si="73"/>
        <v>#VALUE!</v>
      </c>
    </row>
    <row r="1797" spans="1:18" ht="15.75" x14ac:dyDescent="0.5">
      <c r="A1797" s="2" t="s">
        <v>2</v>
      </c>
      <c r="B1797" s="2" t="s">
        <v>3</v>
      </c>
      <c r="C1797" s="2" t="s">
        <v>4</v>
      </c>
      <c r="D1797" s="2" t="s">
        <v>5</v>
      </c>
      <c r="E1797" s="2" t="s">
        <v>6</v>
      </c>
      <c r="F1797" s="2" t="s">
        <v>7</v>
      </c>
      <c r="G1797" s="2" t="s">
        <v>8</v>
      </c>
      <c r="H1797" s="2" t="s">
        <v>9</v>
      </c>
      <c r="I1797" s="2"/>
      <c r="J1797" s="2"/>
      <c r="K1797" s="2"/>
      <c r="L1797" s="2"/>
      <c r="M1797" s="2"/>
      <c r="P1797">
        <f t="shared" ref="P1797:P1860" si="74">SUM(B1797:G1797)</f>
        <v>0</v>
      </c>
      <c r="R1797" t="e">
        <f t="shared" ref="R1797:R1860" si="75">B1797/P1797</f>
        <v>#VALUE!</v>
      </c>
    </row>
    <row r="1798" spans="1:18" ht="28.5" x14ac:dyDescent="0.45">
      <c r="A1798" s="4" t="s">
        <v>10</v>
      </c>
      <c r="B1798" s="5">
        <v>7817948.7889999999</v>
      </c>
      <c r="C1798" s="5">
        <v>144221.33670000001</v>
      </c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P1798">
        <f t="shared" si="74"/>
        <v>7962170.1256999997</v>
      </c>
      <c r="R1798">
        <f t="shared" si="75"/>
        <v>0.98188667983437239</v>
      </c>
    </row>
    <row r="1799" spans="1:18" ht="28.5" x14ac:dyDescent="0.45">
      <c r="A1799" s="4" t="s">
        <v>11</v>
      </c>
      <c r="B1799" s="5">
        <v>6385456.6739999996</v>
      </c>
      <c r="C1799" s="5">
        <v>139260.77420000001</v>
      </c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P1799">
        <f t="shared" si="74"/>
        <v>6524717.4481999995</v>
      </c>
      <c r="R1799">
        <f t="shared" si="75"/>
        <v>0.97865642837324418</v>
      </c>
    </row>
    <row r="1800" spans="1:18" ht="28.5" x14ac:dyDescent="0.45">
      <c r="A1800" s="4" t="s">
        <v>12</v>
      </c>
      <c r="B1800" s="5">
        <v>8052590.0949999997</v>
      </c>
      <c r="C1800" s="5">
        <v>115069.9341</v>
      </c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P1800">
        <f t="shared" si="74"/>
        <v>8167660.0290999999</v>
      </c>
      <c r="R1800">
        <f t="shared" si="75"/>
        <v>0.98591151765744101</v>
      </c>
    </row>
    <row r="1801" spans="1:18" ht="28.5" x14ac:dyDescent="0.45">
      <c r="A1801" s="4" t="s">
        <v>13</v>
      </c>
      <c r="B1801" s="5">
        <v>6058437</v>
      </c>
      <c r="C1801" s="5">
        <v>76405</v>
      </c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P1801">
        <f t="shared" si="74"/>
        <v>6134842</v>
      </c>
      <c r="R1801">
        <f t="shared" si="75"/>
        <v>0.98754572652400829</v>
      </c>
    </row>
    <row r="1802" spans="1:18" ht="28.5" x14ac:dyDescent="0.45">
      <c r="A1802" s="4" t="s">
        <v>14</v>
      </c>
      <c r="B1802" s="5">
        <v>10700178.82</v>
      </c>
      <c r="C1802" s="5">
        <v>317224.36300000001</v>
      </c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P1802">
        <f t="shared" si="74"/>
        <v>11017403.183</v>
      </c>
      <c r="R1802">
        <f t="shared" si="75"/>
        <v>0.97120697520723565</v>
      </c>
    </row>
    <row r="1803" spans="1:18" ht="28.5" x14ac:dyDescent="0.45">
      <c r="A1803" s="4" t="s">
        <v>15</v>
      </c>
      <c r="B1803" s="5">
        <v>16498699.98</v>
      </c>
      <c r="C1803" s="5">
        <v>131846.8934</v>
      </c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P1803">
        <f t="shared" si="74"/>
        <v>16630546.873400001</v>
      </c>
      <c r="R1803">
        <f t="shared" si="75"/>
        <v>0.99207200494345227</v>
      </c>
    </row>
    <row r="1804" spans="1:18" ht="28.5" x14ac:dyDescent="0.45">
      <c r="A1804" s="4" t="s">
        <v>16</v>
      </c>
      <c r="B1804" s="5">
        <v>8463948.5429999996</v>
      </c>
      <c r="C1804" s="5">
        <v>247367.0429</v>
      </c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P1804">
        <f t="shared" si="74"/>
        <v>8711315.5858999994</v>
      </c>
      <c r="R1804">
        <f t="shared" si="75"/>
        <v>0.97160393967354552</v>
      </c>
    </row>
    <row r="1805" spans="1:18" ht="28.5" x14ac:dyDescent="0.45">
      <c r="A1805" s="4" t="s">
        <v>17</v>
      </c>
      <c r="B1805" s="5">
        <v>8903204.659</v>
      </c>
      <c r="C1805" s="5">
        <v>153475.1116</v>
      </c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P1805">
        <f t="shared" si="74"/>
        <v>9056679.7706000004</v>
      </c>
      <c r="R1805">
        <f t="shared" si="75"/>
        <v>0.98305393196100244</v>
      </c>
    </row>
    <row r="1806" spans="1:18" ht="28.5" x14ac:dyDescent="0.45">
      <c r="A1806" s="4" t="s">
        <v>18</v>
      </c>
      <c r="B1806" s="5">
        <v>2495244.673</v>
      </c>
      <c r="C1806" s="5">
        <v>16158.515509999999</v>
      </c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P1806">
        <f t="shared" si="74"/>
        <v>2511403.1885099998</v>
      </c>
      <c r="R1806">
        <f t="shared" si="75"/>
        <v>0.99356594130965226</v>
      </c>
    </row>
    <row r="1807" spans="1:18" ht="28.5" x14ac:dyDescent="0.45">
      <c r="A1807" s="4" t="s">
        <v>19</v>
      </c>
      <c r="B1807" s="5">
        <v>10195036.98</v>
      </c>
      <c r="C1807" s="5">
        <v>330774.0526</v>
      </c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P1807">
        <f t="shared" si="74"/>
        <v>10525811.032600001</v>
      </c>
      <c r="R1807">
        <f t="shared" si="75"/>
        <v>0.96857495811243965</v>
      </c>
    </row>
    <row r="1808" spans="1:18" x14ac:dyDescent="0.4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P1808">
        <f t="shared" si="74"/>
        <v>0</v>
      </c>
      <c r="R1808" t="e">
        <f t="shared" si="75"/>
        <v>#DIV/0!</v>
      </c>
    </row>
    <row r="1809" spans="1:18" ht="47.25" x14ac:dyDescent="0.5">
      <c r="A1809" s="2" t="s">
        <v>21</v>
      </c>
      <c r="B1809" s="6">
        <v>7802922.2750000004</v>
      </c>
      <c r="C1809" s="6">
        <v>158436.28159999999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P1809">
        <f t="shared" si="74"/>
        <v>7961358.5566000007</v>
      </c>
      <c r="R1809">
        <f t="shared" si="75"/>
        <v>0.98009934102658192</v>
      </c>
    </row>
    <row r="1810" spans="1:18" ht="47.25" x14ac:dyDescent="0.5">
      <c r="A1810" s="2" t="s">
        <v>22</v>
      </c>
      <c r="B1810" s="6">
        <v>9311226.9670000002</v>
      </c>
      <c r="C1810" s="6">
        <v>175924.32320000001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P1810">
        <f t="shared" si="74"/>
        <v>9487151.2902000006</v>
      </c>
      <c r="R1810">
        <f t="shared" si="75"/>
        <v>0.98145657027924427</v>
      </c>
    </row>
    <row r="1811" spans="1:18" ht="47.25" x14ac:dyDescent="0.5">
      <c r="A1811" s="2" t="s">
        <v>23</v>
      </c>
      <c r="B1811" s="6">
        <v>821860.47730000003</v>
      </c>
      <c r="C1811" s="6">
        <v>41468.777900000001</v>
      </c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P1811">
        <f t="shared" si="74"/>
        <v>863329.25520000001</v>
      </c>
      <c r="R1811">
        <f t="shared" si="75"/>
        <v>0.95196643962865213</v>
      </c>
    </row>
    <row r="1812" spans="1:18" ht="47.25" x14ac:dyDescent="0.5">
      <c r="A1812" s="2" t="s">
        <v>24</v>
      </c>
      <c r="B1812" s="6">
        <v>2233639.0260000001</v>
      </c>
      <c r="C1812" s="6">
        <v>53410.860840000001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P1812">
        <f t="shared" si="74"/>
        <v>2287049.8868400003</v>
      </c>
      <c r="R1812">
        <f t="shared" si="75"/>
        <v>0.97664639448954149</v>
      </c>
    </row>
    <row r="1813" spans="1:18" x14ac:dyDescent="0.4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P1813">
        <f t="shared" si="74"/>
        <v>0</v>
      </c>
      <c r="R1813" t="e">
        <f t="shared" si="75"/>
        <v>#DIV/0!</v>
      </c>
    </row>
    <row r="1814" spans="1:18" x14ac:dyDescent="0.4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P1814">
        <f t="shared" si="74"/>
        <v>0</v>
      </c>
      <c r="R1814" t="e">
        <f t="shared" si="75"/>
        <v>#DIV/0!</v>
      </c>
    </row>
    <row r="1815" spans="1:18" x14ac:dyDescent="0.4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P1815">
        <f t="shared" si="74"/>
        <v>0</v>
      </c>
      <c r="R1815" t="e">
        <f t="shared" si="75"/>
        <v>#DIV/0!</v>
      </c>
    </row>
    <row r="1816" spans="1:18" x14ac:dyDescent="0.4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P1816">
        <f t="shared" si="74"/>
        <v>0</v>
      </c>
      <c r="R1816" t="e">
        <f t="shared" si="75"/>
        <v>#DIV/0!</v>
      </c>
    </row>
    <row r="1817" spans="1:18" x14ac:dyDescent="0.4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P1817">
        <f t="shared" si="74"/>
        <v>0</v>
      </c>
      <c r="R1817" t="e">
        <f t="shared" si="75"/>
        <v>#DIV/0!</v>
      </c>
    </row>
    <row r="1818" spans="1:18" ht="15.75" x14ac:dyDescent="0.5">
      <c r="A1818" s="1" t="s">
        <v>0</v>
      </c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P1818">
        <f t="shared" si="74"/>
        <v>0</v>
      </c>
      <c r="R1818" t="e">
        <f t="shared" si="75"/>
        <v>#DIV/0!</v>
      </c>
    </row>
    <row r="1819" spans="1:18" ht="15.75" customHeight="1" x14ac:dyDescent="0.5">
      <c r="A1819" s="2"/>
      <c r="B1819" s="9" t="s">
        <v>115</v>
      </c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2"/>
      <c r="P1819">
        <f t="shared" si="74"/>
        <v>0</v>
      </c>
      <c r="R1819" t="e">
        <f t="shared" si="75"/>
        <v>#VALUE!</v>
      </c>
    </row>
    <row r="1820" spans="1:18" ht="15.75" x14ac:dyDescent="0.5">
      <c r="A1820" s="2" t="s">
        <v>2</v>
      </c>
      <c r="B1820" s="2" t="s">
        <v>3</v>
      </c>
      <c r="C1820" s="2" t="s">
        <v>4</v>
      </c>
      <c r="D1820" s="2" t="s">
        <v>5</v>
      </c>
      <c r="E1820" s="2" t="s">
        <v>6</v>
      </c>
      <c r="F1820" s="2" t="s">
        <v>7</v>
      </c>
      <c r="G1820" s="2" t="s">
        <v>8</v>
      </c>
      <c r="H1820" s="2" t="s">
        <v>9</v>
      </c>
      <c r="I1820" s="2" t="s">
        <v>27</v>
      </c>
      <c r="J1820" s="2"/>
      <c r="K1820" s="2"/>
      <c r="L1820" s="2"/>
      <c r="M1820" s="2"/>
      <c r="P1820">
        <f t="shared" si="74"/>
        <v>0</v>
      </c>
      <c r="R1820" t="e">
        <f t="shared" si="75"/>
        <v>#VALUE!</v>
      </c>
    </row>
    <row r="1821" spans="1:18" ht="28.5" x14ac:dyDescent="0.45">
      <c r="A1821" s="4" t="s">
        <v>10</v>
      </c>
      <c r="B1821" s="5">
        <v>20575471.399999999</v>
      </c>
      <c r="C1821" s="5">
        <v>774023.804</v>
      </c>
      <c r="D1821" s="5">
        <v>1341972.784</v>
      </c>
      <c r="E1821" s="4"/>
      <c r="F1821" s="4"/>
      <c r="G1821" s="4"/>
      <c r="H1821" s="4"/>
      <c r="I1821" s="4"/>
      <c r="J1821" s="4"/>
      <c r="K1821" s="4"/>
      <c r="L1821" s="4"/>
      <c r="M1821" s="4"/>
      <c r="P1821">
        <f t="shared" si="74"/>
        <v>22691467.987999998</v>
      </c>
      <c r="R1821">
        <f t="shared" si="75"/>
        <v>0.90674924208874419</v>
      </c>
    </row>
    <row r="1822" spans="1:18" ht="28.5" x14ac:dyDescent="0.45">
      <c r="A1822" s="4" t="s">
        <v>11</v>
      </c>
      <c r="B1822" s="5">
        <v>21743930.800000001</v>
      </c>
      <c r="C1822" s="5">
        <v>718206.89939999999</v>
      </c>
      <c r="D1822" s="5">
        <v>760725.25619999995</v>
      </c>
      <c r="E1822" s="4"/>
      <c r="F1822" s="4"/>
      <c r="G1822" s="4"/>
      <c r="H1822" s="4"/>
      <c r="I1822" s="4"/>
      <c r="J1822" s="4"/>
      <c r="K1822" s="4"/>
      <c r="L1822" s="4"/>
      <c r="M1822" s="4"/>
      <c r="P1822">
        <f t="shared" si="74"/>
        <v>23222862.955600001</v>
      </c>
      <c r="R1822">
        <f t="shared" si="75"/>
        <v>0.93631568345265681</v>
      </c>
    </row>
    <row r="1823" spans="1:18" ht="28.5" x14ac:dyDescent="0.45">
      <c r="A1823" s="4" t="s">
        <v>12</v>
      </c>
      <c r="B1823" s="5">
        <v>13824420.92</v>
      </c>
      <c r="C1823" s="5">
        <v>444647.25270000001</v>
      </c>
      <c r="D1823" s="5">
        <v>905696.80590000004</v>
      </c>
      <c r="E1823" s="4"/>
      <c r="F1823" s="4"/>
      <c r="G1823" s="4"/>
      <c r="H1823" s="4"/>
      <c r="I1823" s="4"/>
      <c r="J1823" s="4"/>
      <c r="K1823" s="4"/>
      <c r="L1823" s="4"/>
      <c r="M1823" s="4"/>
      <c r="P1823">
        <f t="shared" si="74"/>
        <v>15174764.978599999</v>
      </c>
      <c r="R1823">
        <f t="shared" si="75"/>
        <v>0.91101384037879318</v>
      </c>
    </row>
    <row r="1824" spans="1:18" ht="28.5" x14ac:dyDescent="0.45">
      <c r="A1824" s="4" t="s">
        <v>13</v>
      </c>
      <c r="B1824" s="5">
        <v>13184014</v>
      </c>
      <c r="C1824" s="5">
        <v>405053</v>
      </c>
      <c r="D1824" s="5">
        <v>899594</v>
      </c>
      <c r="E1824" s="4"/>
      <c r="F1824" s="4"/>
      <c r="G1824" s="4"/>
      <c r="H1824" s="4"/>
      <c r="I1824" s="4"/>
      <c r="J1824" s="4"/>
      <c r="K1824" s="4"/>
      <c r="L1824" s="4"/>
      <c r="M1824" s="4"/>
      <c r="P1824">
        <f t="shared" si="74"/>
        <v>14488661</v>
      </c>
      <c r="R1824">
        <f t="shared" si="75"/>
        <v>0.90995392879990777</v>
      </c>
    </row>
    <row r="1825" spans="1:18" ht="28.5" x14ac:dyDescent="0.45">
      <c r="A1825" s="4" t="s">
        <v>14</v>
      </c>
      <c r="B1825" s="5">
        <v>24018719.190000001</v>
      </c>
      <c r="C1825" s="5">
        <v>1165020.8149999999</v>
      </c>
      <c r="D1825" s="5">
        <v>2786923.784</v>
      </c>
      <c r="E1825" s="4"/>
      <c r="F1825" s="4"/>
      <c r="G1825" s="4"/>
      <c r="H1825" s="4"/>
      <c r="I1825" s="4"/>
      <c r="J1825" s="4"/>
      <c r="K1825" s="4"/>
      <c r="L1825" s="4"/>
      <c r="M1825" s="4"/>
      <c r="P1825">
        <f t="shared" si="74"/>
        <v>27970663.789000005</v>
      </c>
      <c r="R1825">
        <f t="shared" si="75"/>
        <v>0.85871108999014245</v>
      </c>
    </row>
    <row r="1826" spans="1:18" ht="28.5" x14ac:dyDescent="0.45">
      <c r="A1826" s="4" t="s">
        <v>15</v>
      </c>
      <c r="B1826" s="5">
        <v>60496552.380000003</v>
      </c>
      <c r="C1826" s="5">
        <v>1747617.371</v>
      </c>
      <c r="D1826" s="5">
        <v>1688411.2560000001</v>
      </c>
      <c r="E1826" s="4"/>
      <c r="F1826" s="4"/>
      <c r="G1826" s="4"/>
      <c r="H1826" s="4"/>
      <c r="I1826" s="4"/>
      <c r="J1826" s="4"/>
      <c r="K1826" s="4"/>
      <c r="L1826" s="4"/>
      <c r="M1826" s="4"/>
      <c r="P1826">
        <f t="shared" si="74"/>
        <v>63932581.006999999</v>
      </c>
      <c r="R1826">
        <f t="shared" si="75"/>
        <v>0.94625543701068815</v>
      </c>
    </row>
    <row r="1827" spans="1:18" ht="28.5" x14ac:dyDescent="0.45">
      <c r="A1827" s="4" t="s">
        <v>16</v>
      </c>
      <c r="B1827" s="5">
        <v>12357632.16</v>
      </c>
      <c r="C1827" s="5">
        <v>733871.21429999999</v>
      </c>
      <c r="D1827" s="5">
        <v>677820.77139999997</v>
      </c>
      <c r="E1827" s="4"/>
      <c r="F1827" s="4"/>
      <c r="G1827" s="4"/>
      <c r="H1827" s="4"/>
      <c r="I1827" s="4"/>
      <c r="J1827" s="4"/>
      <c r="K1827" s="4"/>
      <c r="L1827" s="4"/>
      <c r="M1827" s="4"/>
      <c r="P1827">
        <f t="shared" si="74"/>
        <v>13769324.1457</v>
      </c>
      <c r="R1827">
        <f t="shared" si="75"/>
        <v>0.89747557899268027</v>
      </c>
    </row>
    <row r="1828" spans="1:18" ht="28.5" x14ac:dyDescent="0.45">
      <c r="A1828" s="4" t="s">
        <v>17</v>
      </c>
      <c r="B1828" s="5">
        <v>19382769.34</v>
      </c>
      <c r="C1828" s="5">
        <v>955050.5773</v>
      </c>
      <c r="D1828" s="5">
        <v>1296089.5209999999</v>
      </c>
      <c r="E1828" s="4"/>
      <c r="F1828" s="4"/>
      <c r="G1828" s="4"/>
      <c r="H1828" s="4"/>
      <c r="I1828" s="4"/>
      <c r="J1828" s="4"/>
      <c r="K1828" s="4"/>
      <c r="L1828" s="4"/>
      <c r="M1828" s="4"/>
      <c r="P1828">
        <f t="shared" si="74"/>
        <v>21633909.438300002</v>
      </c>
      <c r="R1828">
        <f t="shared" si="75"/>
        <v>0.89594390673029933</v>
      </c>
    </row>
    <row r="1829" spans="1:18" ht="28.5" x14ac:dyDescent="0.45">
      <c r="A1829" s="4" t="s">
        <v>18</v>
      </c>
      <c r="B1829" s="5">
        <v>7550574.4730000002</v>
      </c>
      <c r="C1829" s="5">
        <v>515871.76610000001</v>
      </c>
      <c r="D1829" s="5">
        <v>558157.60380000004</v>
      </c>
      <c r="E1829" s="4"/>
      <c r="F1829" s="4"/>
      <c r="G1829" s="4"/>
      <c r="H1829" s="4"/>
      <c r="I1829" s="4"/>
      <c r="J1829" s="4"/>
      <c r="K1829" s="4"/>
      <c r="L1829" s="4"/>
      <c r="M1829" s="4"/>
      <c r="P1829">
        <f t="shared" si="74"/>
        <v>8624603.8429000005</v>
      </c>
      <c r="R1829">
        <f t="shared" si="75"/>
        <v>0.87546913580451935</v>
      </c>
    </row>
    <row r="1830" spans="1:18" ht="28.5" x14ac:dyDescent="0.45">
      <c r="A1830" s="4" t="s">
        <v>19</v>
      </c>
      <c r="B1830" s="5">
        <v>42528280.039999999</v>
      </c>
      <c r="C1830" s="5">
        <v>1678766.351</v>
      </c>
      <c r="D1830" s="5">
        <v>2491049.9470000002</v>
      </c>
      <c r="E1830" s="4"/>
      <c r="F1830" s="4"/>
      <c r="G1830" s="4"/>
      <c r="H1830" s="4"/>
      <c r="I1830" s="4"/>
      <c r="J1830" s="4"/>
      <c r="K1830" s="4"/>
      <c r="L1830" s="4"/>
      <c r="M1830" s="4"/>
      <c r="P1830">
        <f t="shared" si="74"/>
        <v>46698096.338</v>
      </c>
      <c r="R1830">
        <f t="shared" si="75"/>
        <v>0.91070693186679508</v>
      </c>
    </row>
    <row r="1831" spans="1:18" x14ac:dyDescent="0.4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P1831">
        <f t="shared" si="74"/>
        <v>0</v>
      </c>
      <c r="R1831" t="e">
        <f t="shared" si="75"/>
        <v>#DIV/0!</v>
      </c>
    </row>
    <row r="1832" spans="1:18" ht="47.25" x14ac:dyDescent="0.5">
      <c r="A1832" s="2" t="s">
        <v>21</v>
      </c>
      <c r="B1832" s="6">
        <v>18669311.260000002</v>
      </c>
      <c r="C1832" s="6">
        <v>701390.35430000001</v>
      </c>
      <c r="D1832" s="6">
        <v>1338982.5260000001</v>
      </c>
      <c r="E1832" s="2"/>
      <c r="F1832" s="2"/>
      <c r="G1832" s="2"/>
      <c r="H1832" s="2"/>
      <c r="I1832" s="2"/>
      <c r="J1832" s="2"/>
      <c r="K1832" s="2"/>
      <c r="L1832" s="2"/>
      <c r="M1832" s="2"/>
      <c r="P1832">
        <f t="shared" si="74"/>
        <v>20709684.140300002</v>
      </c>
      <c r="R1832">
        <f t="shared" si="75"/>
        <v>0.90147735395299744</v>
      </c>
    </row>
    <row r="1833" spans="1:18" ht="47.25" x14ac:dyDescent="0.5">
      <c r="A1833" s="2" t="s">
        <v>22</v>
      </c>
      <c r="B1833" s="6">
        <v>28463161.68</v>
      </c>
      <c r="C1833" s="6">
        <v>1126235.456</v>
      </c>
      <c r="D1833" s="6">
        <v>1342305.82</v>
      </c>
      <c r="E1833" s="2"/>
      <c r="F1833" s="2"/>
      <c r="G1833" s="2"/>
      <c r="H1833" s="2"/>
      <c r="I1833" s="2"/>
      <c r="J1833" s="2"/>
      <c r="K1833" s="2"/>
      <c r="L1833" s="2"/>
      <c r="M1833" s="2"/>
      <c r="P1833">
        <f t="shared" si="74"/>
        <v>30931702.956</v>
      </c>
      <c r="R1833">
        <f t="shared" si="75"/>
        <v>0.9201938128168542</v>
      </c>
    </row>
    <row r="1834" spans="1:18" ht="47.25" x14ac:dyDescent="0.5">
      <c r="A1834" s="2" t="s">
        <v>23</v>
      </c>
      <c r="B1834" s="6">
        <v>2182479.6150000002</v>
      </c>
      <c r="C1834" s="6">
        <v>136792.62890000001</v>
      </c>
      <c r="D1834" s="6">
        <v>374948.20240000001</v>
      </c>
      <c r="E1834" s="2"/>
      <c r="F1834" s="2"/>
      <c r="G1834" s="2"/>
      <c r="H1834" s="2"/>
      <c r="I1834" s="2"/>
      <c r="J1834" s="2"/>
      <c r="K1834" s="2"/>
      <c r="L1834" s="2"/>
      <c r="M1834" s="2"/>
      <c r="P1834">
        <f t="shared" si="74"/>
        <v>2694220.4463</v>
      </c>
      <c r="R1834">
        <f t="shared" si="75"/>
        <v>0.81005977740137092</v>
      </c>
    </row>
    <row r="1835" spans="1:18" ht="47.25" x14ac:dyDescent="0.5">
      <c r="A1835" s="2" t="s">
        <v>24</v>
      </c>
      <c r="B1835" s="6">
        <v>10007855.869999999</v>
      </c>
      <c r="C1835" s="6">
        <v>249720.21030000001</v>
      </c>
      <c r="D1835" s="6">
        <v>353409.592</v>
      </c>
      <c r="E1835" s="2"/>
      <c r="F1835" s="2"/>
      <c r="G1835" s="2"/>
      <c r="H1835" s="2"/>
      <c r="I1835" s="2"/>
      <c r="J1835" s="2"/>
      <c r="K1835" s="2"/>
      <c r="L1835" s="2"/>
      <c r="M1835" s="2"/>
      <c r="P1835">
        <f t="shared" si="74"/>
        <v>10610985.6723</v>
      </c>
      <c r="R1835">
        <f t="shared" si="75"/>
        <v>0.94315987025838022</v>
      </c>
    </row>
    <row r="1836" spans="1:18" x14ac:dyDescent="0.4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P1836">
        <f t="shared" si="74"/>
        <v>0</v>
      </c>
      <c r="R1836" t="e">
        <f t="shared" si="75"/>
        <v>#DIV/0!</v>
      </c>
    </row>
    <row r="1837" spans="1:18" x14ac:dyDescent="0.4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P1837">
        <f t="shared" si="74"/>
        <v>0</v>
      </c>
      <c r="R1837" t="e">
        <f t="shared" si="75"/>
        <v>#DIV/0!</v>
      </c>
    </row>
    <row r="1838" spans="1:18" x14ac:dyDescent="0.4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P1838">
        <f t="shared" si="74"/>
        <v>0</v>
      </c>
      <c r="R1838" t="e">
        <f t="shared" si="75"/>
        <v>#DIV/0!</v>
      </c>
    </row>
    <row r="1839" spans="1:18" x14ac:dyDescent="0.4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P1839">
        <f t="shared" si="74"/>
        <v>0</v>
      </c>
      <c r="R1839" t="e">
        <f t="shared" si="75"/>
        <v>#DIV/0!</v>
      </c>
    </row>
    <row r="1840" spans="1:18" x14ac:dyDescent="0.4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P1840">
        <f t="shared" si="74"/>
        <v>0</v>
      </c>
      <c r="R1840" t="e">
        <f t="shared" si="75"/>
        <v>#DIV/0!</v>
      </c>
    </row>
    <row r="1841" spans="1:18" ht="15.75" x14ac:dyDescent="0.5">
      <c r="A1841" s="1" t="s">
        <v>0</v>
      </c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P1841">
        <f t="shared" si="74"/>
        <v>0</v>
      </c>
      <c r="R1841" t="e">
        <f t="shared" si="75"/>
        <v>#DIV/0!</v>
      </c>
    </row>
    <row r="1842" spans="1:18" ht="15.75" customHeight="1" x14ac:dyDescent="0.5">
      <c r="A1842" s="2"/>
      <c r="B1842" s="9" t="s">
        <v>116</v>
      </c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2"/>
      <c r="P1842">
        <f t="shared" si="74"/>
        <v>0</v>
      </c>
      <c r="R1842" t="e">
        <f t="shared" si="75"/>
        <v>#VALUE!</v>
      </c>
    </row>
    <row r="1843" spans="1:18" ht="15.75" x14ac:dyDescent="0.5">
      <c r="A1843" s="2" t="s">
        <v>2</v>
      </c>
      <c r="B1843" s="2" t="s">
        <v>3</v>
      </c>
      <c r="C1843" s="2" t="s">
        <v>4</v>
      </c>
      <c r="D1843" s="2" t="s">
        <v>5</v>
      </c>
      <c r="E1843" s="2" t="s">
        <v>6</v>
      </c>
      <c r="F1843" s="2" t="s">
        <v>7</v>
      </c>
      <c r="G1843" s="2"/>
      <c r="H1843" s="2"/>
      <c r="I1843" s="2"/>
      <c r="J1843" s="2"/>
      <c r="K1843" s="2"/>
      <c r="L1843" s="2"/>
      <c r="M1843" s="2"/>
      <c r="P1843">
        <f t="shared" si="74"/>
        <v>0</v>
      </c>
      <c r="R1843" t="e">
        <f t="shared" si="75"/>
        <v>#VALUE!</v>
      </c>
    </row>
    <row r="1844" spans="1:18" ht="28.5" x14ac:dyDescent="0.45">
      <c r="A1844" s="4" t="s">
        <v>10</v>
      </c>
      <c r="B1844" s="5">
        <v>323975.14069999999</v>
      </c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P1844">
        <f t="shared" si="74"/>
        <v>323975.14069999999</v>
      </c>
      <c r="R1844">
        <f t="shared" si="75"/>
        <v>1</v>
      </c>
    </row>
    <row r="1845" spans="1:18" ht="28.5" x14ac:dyDescent="0.45">
      <c r="A1845" s="4" t="s">
        <v>11</v>
      </c>
      <c r="B1845" s="5">
        <v>220765.40609999999</v>
      </c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P1845">
        <f t="shared" si="74"/>
        <v>220765.40609999999</v>
      </c>
      <c r="R1845">
        <f t="shared" si="75"/>
        <v>1</v>
      </c>
    </row>
    <row r="1846" spans="1:18" ht="28.5" x14ac:dyDescent="0.45">
      <c r="A1846" s="4" t="s">
        <v>12</v>
      </c>
      <c r="B1846" s="5">
        <v>331018.12449999998</v>
      </c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P1846">
        <f t="shared" si="74"/>
        <v>331018.12449999998</v>
      </c>
      <c r="R1846">
        <f t="shared" si="75"/>
        <v>1</v>
      </c>
    </row>
    <row r="1847" spans="1:18" ht="28.5" x14ac:dyDescent="0.45">
      <c r="A1847" s="4" t="s">
        <v>13</v>
      </c>
      <c r="B1847" s="5">
        <v>767311</v>
      </c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P1847">
        <f t="shared" si="74"/>
        <v>767311</v>
      </c>
      <c r="R1847">
        <f t="shared" si="75"/>
        <v>1</v>
      </c>
    </row>
    <row r="1848" spans="1:18" ht="28.5" x14ac:dyDescent="0.45">
      <c r="A1848" s="4" t="s">
        <v>14</v>
      </c>
      <c r="B1848" s="5">
        <v>509899.22940000001</v>
      </c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P1848">
        <f t="shared" si="74"/>
        <v>509899.22940000001</v>
      </c>
      <c r="R1848">
        <f t="shared" si="75"/>
        <v>1</v>
      </c>
    </row>
    <row r="1849" spans="1:18" ht="28.5" x14ac:dyDescent="0.45">
      <c r="A1849" s="4" t="s">
        <v>15</v>
      </c>
      <c r="B1849" s="5">
        <v>1116488.6740000001</v>
      </c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P1849">
        <f t="shared" si="74"/>
        <v>1116488.6740000001</v>
      </c>
      <c r="R1849">
        <f t="shared" si="75"/>
        <v>1</v>
      </c>
    </row>
    <row r="1850" spans="1:18" ht="28.5" x14ac:dyDescent="0.45">
      <c r="A1850" s="4" t="s">
        <v>16</v>
      </c>
      <c r="B1850" s="5">
        <v>197943.94289999999</v>
      </c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P1850">
        <f t="shared" si="74"/>
        <v>197943.94289999999</v>
      </c>
      <c r="R1850">
        <f t="shared" si="75"/>
        <v>1</v>
      </c>
    </row>
    <row r="1851" spans="1:18" ht="28.5" x14ac:dyDescent="0.45">
      <c r="A1851" s="4" t="s">
        <v>17</v>
      </c>
      <c r="B1851" s="5">
        <v>632489.65610000002</v>
      </c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P1851">
        <f t="shared" si="74"/>
        <v>632489.65610000002</v>
      </c>
      <c r="R1851">
        <f t="shared" si="75"/>
        <v>1</v>
      </c>
    </row>
    <row r="1852" spans="1:18" ht="28.5" x14ac:dyDescent="0.45">
      <c r="A1852" s="4" t="s">
        <v>18</v>
      </c>
      <c r="B1852" s="5">
        <v>647066.54890000005</v>
      </c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P1852">
        <f t="shared" si="74"/>
        <v>647066.54890000005</v>
      </c>
      <c r="R1852">
        <f t="shared" si="75"/>
        <v>1</v>
      </c>
    </row>
    <row r="1853" spans="1:18" ht="28.5" x14ac:dyDescent="0.45">
      <c r="A1853" s="4" t="s">
        <v>19</v>
      </c>
      <c r="B1853" s="5">
        <v>697596.17539999995</v>
      </c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P1853">
        <f t="shared" si="74"/>
        <v>697596.17539999995</v>
      </c>
      <c r="R1853">
        <f t="shared" si="75"/>
        <v>1</v>
      </c>
    </row>
    <row r="1854" spans="1:18" x14ac:dyDescent="0.4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P1854">
        <f t="shared" si="74"/>
        <v>0</v>
      </c>
      <c r="R1854" t="e">
        <f t="shared" si="75"/>
        <v>#DIV/0!</v>
      </c>
    </row>
    <row r="1855" spans="1:18" ht="47.25" x14ac:dyDescent="0.5">
      <c r="A1855" s="2" t="s">
        <v>21</v>
      </c>
      <c r="B1855" s="6">
        <v>430593.78009999997</v>
      </c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P1855">
        <f t="shared" si="74"/>
        <v>430593.78009999997</v>
      </c>
      <c r="R1855">
        <f t="shared" si="75"/>
        <v>1</v>
      </c>
    </row>
    <row r="1856" spans="1:18" ht="47.25" x14ac:dyDescent="0.5">
      <c r="A1856" s="2" t="s">
        <v>22</v>
      </c>
      <c r="B1856" s="6">
        <v>658316.99950000003</v>
      </c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P1856">
        <f t="shared" si="74"/>
        <v>658316.99950000003</v>
      </c>
      <c r="R1856">
        <f t="shared" si="75"/>
        <v>1</v>
      </c>
    </row>
    <row r="1857" spans="1:18" ht="47.25" x14ac:dyDescent="0.5">
      <c r="A1857" s="2" t="s">
        <v>23</v>
      </c>
      <c r="B1857" s="6">
        <v>96171.365919999997</v>
      </c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P1857">
        <f t="shared" si="74"/>
        <v>96171.365919999997</v>
      </c>
      <c r="R1857">
        <f t="shared" si="75"/>
        <v>1</v>
      </c>
    </row>
    <row r="1858" spans="1:18" ht="47.25" x14ac:dyDescent="0.5">
      <c r="A1858" s="2" t="s">
        <v>24</v>
      </c>
      <c r="B1858" s="6">
        <v>145636.7249</v>
      </c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P1858">
        <f t="shared" si="74"/>
        <v>145636.7249</v>
      </c>
      <c r="R1858">
        <f t="shared" si="75"/>
        <v>1</v>
      </c>
    </row>
    <row r="1859" spans="1:18" x14ac:dyDescent="0.4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P1859">
        <f t="shared" si="74"/>
        <v>0</v>
      </c>
      <c r="R1859" t="e">
        <f t="shared" si="75"/>
        <v>#DIV/0!</v>
      </c>
    </row>
    <row r="1860" spans="1:18" x14ac:dyDescent="0.4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P1860">
        <f t="shared" si="74"/>
        <v>0</v>
      </c>
      <c r="R1860" t="e">
        <f t="shared" si="75"/>
        <v>#DIV/0!</v>
      </c>
    </row>
    <row r="1861" spans="1:18" x14ac:dyDescent="0.4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P1861">
        <f t="shared" ref="P1861:P1924" si="76">SUM(B1861:G1861)</f>
        <v>0</v>
      </c>
      <c r="R1861" t="e">
        <f t="shared" ref="R1861:R1924" si="77">B1861/P1861</f>
        <v>#DIV/0!</v>
      </c>
    </row>
    <row r="1862" spans="1:18" x14ac:dyDescent="0.4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P1862">
        <f t="shared" si="76"/>
        <v>0</v>
      </c>
      <c r="R1862" t="e">
        <f t="shared" si="77"/>
        <v>#DIV/0!</v>
      </c>
    </row>
    <row r="1863" spans="1:18" x14ac:dyDescent="0.4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P1863">
        <f t="shared" si="76"/>
        <v>0</v>
      </c>
      <c r="R1863" t="e">
        <f t="shared" si="77"/>
        <v>#DIV/0!</v>
      </c>
    </row>
    <row r="1864" spans="1:18" ht="15.75" x14ac:dyDescent="0.5">
      <c r="A1864" s="1" t="s">
        <v>0</v>
      </c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P1864">
        <f t="shared" si="76"/>
        <v>0</v>
      </c>
      <c r="R1864" t="e">
        <f t="shared" si="77"/>
        <v>#DIV/0!</v>
      </c>
    </row>
    <row r="1865" spans="1:18" ht="15.75" customHeight="1" x14ac:dyDescent="0.5">
      <c r="A1865" s="2"/>
      <c r="B1865" s="9" t="s">
        <v>117</v>
      </c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2"/>
      <c r="P1865">
        <f t="shared" si="76"/>
        <v>0</v>
      </c>
      <c r="R1865" t="e">
        <f t="shared" si="77"/>
        <v>#VALUE!</v>
      </c>
    </row>
    <row r="1866" spans="1:18" ht="15.75" x14ac:dyDescent="0.5">
      <c r="A1866" s="2" t="s">
        <v>2</v>
      </c>
      <c r="B1866" s="2" t="s">
        <v>3</v>
      </c>
      <c r="C1866" s="2" t="s">
        <v>4</v>
      </c>
      <c r="D1866" s="2" t="s">
        <v>5</v>
      </c>
      <c r="E1866" s="2" t="s">
        <v>6</v>
      </c>
      <c r="F1866" s="2" t="s">
        <v>7</v>
      </c>
      <c r="G1866" s="2" t="s">
        <v>8</v>
      </c>
      <c r="H1866" s="2"/>
      <c r="I1866" s="2"/>
      <c r="J1866" s="2"/>
      <c r="K1866" s="2"/>
      <c r="L1866" s="2"/>
      <c r="M1866" s="2"/>
      <c r="P1866">
        <f t="shared" si="76"/>
        <v>0</v>
      </c>
      <c r="R1866" t="e">
        <f t="shared" si="77"/>
        <v>#VALUE!</v>
      </c>
    </row>
    <row r="1867" spans="1:18" ht="28.5" x14ac:dyDescent="0.45">
      <c r="A1867" s="4" t="s">
        <v>10</v>
      </c>
      <c r="B1867" s="5">
        <v>136014126.59999999</v>
      </c>
      <c r="C1867" s="5">
        <v>6184125.3320000004</v>
      </c>
      <c r="D1867" s="5">
        <v>19906.402010000002</v>
      </c>
      <c r="E1867" s="4"/>
      <c r="F1867" s="4"/>
      <c r="G1867" s="4"/>
      <c r="H1867" s="4"/>
      <c r="I1867" s="4"/>
      <c r="J1867" s="4"/>
      <c r="K1867" s="4"/>
      <c r="L1867" s="4"/>
      <c r="M1867" s="4"/>
      <c r="P1867">
        <f t="shared" si="76"/>
        <v>142218158.33400998</v>
      </c>
      <c r="R1867">
        <f t="shared" si="77"/>
        <v>0.95637665536745775</v>
      </c>
    </row>
    <row r="1868" spans="1:18" ht="28.5" x14ac:dyDescent="0.45">
      <c r="A1868" s="4" t="s">
        <v>11</v>
      </c>
      <c r="B1868" s="5">
        <v>115434862.59999999</v>
      </c>
      <c r="C1868" s="5">
        <v>4869469.7929999996</v>
      </c>
      <c r="D1868" s="5">
        <v>22038.831119999999</v>
      </c>
      <c r="E1868" s="4"/>
      <c r="F1868" s="4"/>
      <c r="G1868" s="4"/>
      <c r="H1868" s="4"/>
      <c r="I1868" s="4"/>
      <c r="J1868" s="4"/>
      <c r="K1868" s="4"/>
      <c r="L1868" s="4"/>
      <c r="M1868" s="4"/>
      <c r="P1868">
        <f t="shared" si="76"/>
        <v>120326371.22411999</v>
      </c>
      <c r="R1868">
        <f t="shared" si="77"/>
        <v>0.95934799184620079</v>
      </c>
    </row>
    <row r="1869" spans="1:18" ht="28.5" x14ac:dyDescent="0.45">
      <c r="A1869" s="4" t="s">
        <v>12</v>
      </c>
      <c r="B1869" s="5">
        <v>99543274.359999999</v>
      </c>
      <c r="C1869" s="5">
        <v>4355300.2050000001</v>
      </c>
      <c r="D1869" s="5">
        <v>19956.981680000001</v>
      </c>
      <c r="E1869" s="4"/>
      <c r="F1869" s="4"/>
      <c r="G1869" s="4"/>
      <c r="H1869" s="4"/>
      <c r="I1869" s="4"/>
      <c r="J1869" s="4"/>
      <c r="K1869" s="4"/>
      <c r="L1869" s="4"/>
      <c r="M1869" s="4"/>
      <c r="P1869">
        <f t="shared" si="76"/>
        <v>103918531.54668</v>
      </c>
      <c r="R1869">
        <f t="shared" si="77"/>
        <v>0.95789723813875638</v>
      </c>
    </row>
    <row r="1870" spans="1:18" ht="28.5" x14ac:dyDescent="0.45">
      <c r="A1870" s="4" t="s">
        <v>13</v>
      </c>
      <c r="B1870" s="5">
        <v>73983391</v>
      </c>
      <c r="C1870" s="5">
        <v>3237036</v>
      </c>
      <c r="D1870" s="5">
        <v>28026</v>
      </c>
      <c r="E1870" s="4"/>
      <c r="F1870" s="4"/>
      <c r="G1870" s="4"/>
      <c r="H1870" s="4"/>
      <c r="I1870" s="4"/>
      <c r="J1870" s="4"/>
      <c r="K1870" s="4"/>
      <c r="L1870" s="4"/>
      <c r="M1870" s="4"/>
      <c r="P1870">
        <f t="shared" si="76"/>
        <v>77248453</v>
      </c>
      <c r="R1870">
        <f t="shared" si="77"/>
        <v>0.95773297880800279</v>
      </c>
    </row>
    <row r="1871" spans="1:18" ht="28.5" x14ac:dyDescent="0.45">
      <c r="A1871" s="4" t="s">
        <v>14</v>
      </c>
      <c r="B1871" s="5">
        <v>149178014</v>
      </c>
      <c r="C1871" s="5">
        <v>6881470.6969999997</v>
      </c>
      <c r="D1871" s="5">
        <v>30098.465479999999</v>
      </c>
      <c r="E1871" s="4"/>
      <c r="F1871" s="4"/>
      <c r="G1871" s="4"/>
      <c r="H1871" s="4"/>
      <c r="I1871" s="4"/>
      <c r="J1871" s="4"/>
      <c r="K1871" s="4"/>
      <c r="L1871" s="4"/>
      <c r="M1871" s="4"/>
      <c r="P1871">
        <f t="shared" si="76"/>
        <v>156089583.16248</v>
      </c>
      <c r="R1871">
        <f t="shared" si="77"/>
        <v>0.95572049702198603</v>
      </c>
    </row>
    <row r="1872" spans="1:18" ht="28.5" x14ac:dyDescent="0.45">
      <c r="A1872" s="4" t="s">
        <v>15</v>
      </c>
      <c r="B1872" s="5">
        <v>123159908.7</v>
      </c>
      <c r="C1872" s="5">
        <v>4842810.6210000003</v>
      </c>
      <c r="D1872" s="5">
        <v>37878.411209999998</v>
      </c>
      <c r="E1872" s="4"/>
      <c r="F1872" s="4"/>
      <c r="G1872" s="4"/>
      <c r="H1872" s="4"/>
      <c r="I1872" s="4"/>
      <c r="J1872" s="4"/>
      <c r="K1872" s="4"/>
      <c r="L1872" s="4"/>
      <c r="M1872" s="4"/>
      <c r="P1872">
        <f t="shared" si="76"/>
        <v>128040597.73221001</v>
      </c>
      <c r="R1872">
        <f t="shared" si="77"/>
        <v>0.96188170690660391</v>
      </c>
    </row>
    <row r="1873" spans="1:18" ht="28.5" x14ac:dyDescent="0.45">
      <c r="A1873" s="4" t="s">
        <v>16</v>
      </c>
      <c r="B1873" s="5">
        <v>96589560.340000004</v>
      </c>
      <c r="C1873" s="5">
        <v>3663913.4139999999</v>
      </c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P1873">
        <f t="shared" si="76"/>
        <v>100253473.75400001</v>
      </c>
      <c r="R1873">
        <f t="shared" si="77"/>
        <v>0.96345350164134513</v>
      </c>
    </row>
    <row r="1874" spans="1:18" ht="28.5" x14ac:dyDescent="0.45">
      <c r="A1874" s="4" t="s">
        <v>17</v>
      </c>
      <c r="B1874" s="5">
        <v>134254435</v>
      </c>
      <c r="C1874" s="5">
        <v>6272990.4009999996</v>
      </c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P1874">
        <f t="shared" si="76"/>
        <v>140527425.40099999</v>
      </c>
      <c r="R1874">
        <f t="shared" si="77"/>
        <v>0.95536109493858734</v>
      </c>
    </row>
    <row r="1875" spans="1:18" ht="28.5" x14ac:dyDescent="0.45">
      <c r="A1875" s="4" t="s">
        <v>18</v>
      </c>
      <c r="B1875" s="5">
        <v>132527295.59999999</v>
      </c>
      <c r="C1875" s="5">
        <v>5150515.8899999997</v>
      </c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P1875">
        <f t="shared" si="76"/>
        <v>137677811.48999998</v>
      </c>
      <c r="R1875">
        <f t="shared" si="77"/>
        <v>0.96259008017153092</v>
      </c>
    </row>
    <row r="1876" spans="1:18" ht="28.5" x14ac:dyDescent="0.45">
      <c r="A1876" s="4" t="s">
        <v>19</v>
      </c>
      <c r="B1876" s="5">
        <v>141934173</v>
      </c>
      <c r="C1876" s="5">
        <v>6356165.3859999999</v>
      </c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P1876">
        <f t="shared" si="76"/>
        <v>148290338.38600001</v>
      </c>
      <c r="R1876">
        <f t="shared" si="77"/>
        <v>0.95713702284868418</v>
      </c>
    </row>
    <row r="1877" spans="1:18" x14ac:dyDescent="0.4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P1877">
        <f t="shared" si="76"/>
        <v>0</v>
      </c>
      <c r="R1877" t="e">
        <f t="shared" si="77"/>
        <v>#DIV/0!</v>
      </c>
    </row>
    <row r="1878" spans="1:18" ht="47.25" x14ac:dyDescent="0.5">
      <c r="A1878" s="2" t="s">
        <v>21</v>
      </c>
      <c r="B1878" s="6">
        <v>114830733.7</v>
      </c>
      <c r="C1878" s="6">
        <v>5105480.4050000003</v>
      </c>
      <c r="D1878" s="6">
        <v>24005.336060000001</v>
      </c>
      <c r="E1878" s="2"/>
      <c r="F1878" s="2"/>
      <c r="G1878" s="2"/>
      <c r="H1878" s="2"/>
      <c r="I1878" s="2"/>
      <c r="J1878" s="2"/>
      <c r="K1878" s="2"/>
      <c r="L1878" s="2"/>
      <c r="M1878" s="2"/>
      <c r="P1878">
        <f t="shared" si="76"/>
        <v>119960219.44106001</v>
      </c>
      <c r="R1878">
        <f t="shared" si="77"/>
        <v>0.95724011038859202</v>
      </c>
    </row>
    <row r="1879" spans="1:18" ht="47.25" x14ac:dyDescent="0.5">
      <c r="A1879" s="2" t="s">
        <v>22</v>
      </c>
      <c r="B1879" s="6">
        <v>125693074.5</v>
      </c>
      <c r="C1879" s="6">
        <v>5257279.1430000002</v>
      </c>
      <c r="D1879" s="6">
        <v>37878.411209999998</v>
      </c>
      <c r="E1879" s="2"/>
      <c r="F1879" s="2"/>
      <c r="G1879" s="2"/>
      <c r="H1879" s="2"/>
      <c r="I1879" s="2"/>
      <c r="J1879" s="2"/>
      <c r="K1879" s="2"/>
      <c r="L1879" s="2"/>
      <c r="M1879" s="2"/>
      <c r="P1879">
        <f t="shared" si="76"/>
        <v>130988232.05421001</v>
      </c>
      <c r="R1879">
        <f t="shared" si="77"/>
        <v>0.9595753185521384</v>
      </c>
    </row>
    <row r="1880" spans="1:18" ht="47.25" x14ac:dyDescent="0.5">
      <c r="A1880" s="2" t="s">
        <v>23</v>
      </c>
      <c r="B1880" s="6">
        <v>13287303.32</v>
      </c>
      <c r="C1880" s="6">
        <v>649121.41509999998</v>
      </c>
      <c r="D1880" s="6">
        <v>2125.4357180000002</v>
      </c>
      <c r="E1880" s="2"/>
      <c r="F1880" s="2"/>
      <c r="G1880" s="2"/>
      <c r="H1880" s="2"/>
      <c r="I1880" s="2"/>
      <c r="J1880" s="2"/>
      <c r="K1880" s="2"/>
      <c r="L1880" s="2"/>
      <c r="M1880" s="2"/>
      <c r="P1880">
        <f t="shared" si="76"/>
        <v>13938550.170818001</v>
      </c>
      <c r="R1880">
        <f t="shared" si="77"/>
        <v>0.95327728904104658</v>
      </c>
    </row>
    <row r="1881" spans="1:18" ht="47.25" x14ac:dyDescent="0.5">
      <c r="A1881" s="2" t="s">
        <v>24</v>
      </c>
      <c r="B1881" s="6">
        <v>7865138.9630000005</v>
      </c>
      <c r="C1881" s="6">
        <v>498057.08649999998</v>
      </c>
      <c r="D1881" s="3" t="e">
        <v>#DIV/0!</v>
      </c>
      <c r="E1881" s="2"/>
      <c r="F1881" s="2"/>
      <c r="G1881" s="2"/>
      <c r="H1881" s="2"/>
      <c r="I1881" s="2"/>
      <c r="J1881" s="2"/>
      <c r="K1881" s="2"/>
      <c r="L1881" s="2"/>
      <c r="M1881" s="2"/>
      <c r="P1881" t="e">
        <f t="shared" si="76"/>
        <v>#DIV/0!</v>
      </c>
      <c r="R1881" t="e">
        <f t="shared" si="77"/>
        <v>#DIV/0!</v>
      </c>
    </row>
    <row r="1882" spans="1:18" x14ac:dyDescent="0.4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P1882">
        <f t="shared" si="76"/>
        <v>0</v>
      </c>
      <c r="R1882" t="e">
        <f t="shared" si="77"/>
        <v>#DIV/0!</v>
      </c>
    </row>
    <row r="1883" spans="1:18" x14ac:dyDescent="0.4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P1883">
        <f t="shared" si="76"/>
        <v>0</v>
      </c>
      <c r="R1883" t="e">
        <f t="shared" si="77"/>
        <v>#DIV/0!</v>
      </c>
    </row>
    <row r="1884" spans="1:18" x14ac:dyDescent="0.4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P1884">
        <f t="shared" si="76"/>
        <v>0</v>
      </c>
      <c r="R1884" t="e">
        <f t="shared" si="77"/>
        <v>#DIV/0!</v>
      </c>
    </row>
    <row r="1885" spans="1:18" x14ac:dyDescent="0.4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P1885">
        <f t="shared" si="76"/>
        <v>0</v>
      </c>
      <c r="R1885" t="e">
        <f t="shared" si="77"/>
        <v>#DIV/0!</v>
      </c>
    </row>
    <row r="1886" spans="1:18" x14ac:dyDescent="0.4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P1886">
        <f t="shared" si="76"/>
        <v>0</v>
      </c>
      <c r="R1886" t="e">
        <f t="shared" si="77"/>
        <v>#DIV/0!</v>
      </c>
    </row>
    <row r="1887" spans="1:18" ht="15.75" x14ac:dyDescent="0.5">
      <c r="A1887" s="1" t="s">
        <v>0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P1887">
        <f t="shared" si="76"/>
        <v>0</v>
      </c>
      <c r="R1887" t="e">
        <f t="shared" si="77"/>
        <v>#DIV/0!</v>
      </c>
    </row>
    <row r="1888" spans="1:18" ht="15.75" customHeight="1" x14ac:dyDescent="0.5">
      <c r="A1888" s="2"/>
      <c r="B1888" s="9" t="s">
        <v>118</v>
      </c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2"/>
      <c r="P1888">
        <f t="shared" si="76"/>
        <v>0</v>
      </c>
      <c r="R1888" t="e">
        <f t="shared" si="77"/>
        <v>#VALUE!</v>
      </c>
    </row>
    <row r="1889" spans="1:18" ht="15.75" x14ac:dyDescent="0.5">
      <c r="A1889" s="2" t="s">
        <v>2</v>
      </c>
      <c r="B1889" s="2" t="s">
        <v>3</v>
      </c>
      <c r="C1889" s="2" t="s">
        <v>4</v>
      </c>
      <c r="D1889" s="2" t="s">
        <v>5</v>
      </c>
      <c r="E1889" s="2" t="s">
        <v>6</v>
      </c>
      <c r="F1889" s="2" t="s">
        <v>7</v>
      </c>
      <c r="G1889" s="2" t="s">
        <v>8</v>
      </c>
      <c r="H1889" s="2"/>
      <c r="I1889" s="2"/>
      <c r="J1889" s="2"/>
      <c r="K1889" s="2"/>
      <c r="L1889" s="2"/>
      <c r="M1889" s="2"/>
      <c r="P1889">
        <f t="shared" si="76"/>
        <v>0</v>
      </c>
      <c r="R1889" t="e">
        <f t="shared" si="77"/>
        <v>#VALUE!</v>
      </c>
    </row>
    <row r="1890" spans="1:18" ht="28.5" x14ac:dyDescent="0.45">
      <c r="A1890" s="4" t="s">
        <v>10</v>
      </c>
      <c r="B1890" s="5">
        <v>39051.783920000002</v>
      </c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P1890">
        <f t="shared" si="76"/>
        <v>39051.783920000002</v>
      </c>
      <c r="R1890">
        <f t="shared" si="77"/>
        <v>1</v>
      </c>
    </row>
    <row r="1891" spans="1:18" ht="28.5" x14ac:dyDescent="0.45">
      <c r="A1891" s="4" t="s">
        <v>11</v>
      </c>
      <c r="B1891" s="5">
        <v>148722.0968</v>
      </c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P1891">
        <f t="shared" si="76"/>
        <v>148722.0968</v>
      </c>
      <c r="R1891">
        <f t="shared" si="77"/>
        <v>1</v>
      </c>
    </row>
    <row r="1892" spans="1:18" ht="28.5" x14ac:dyDescent="0.45">
      <c r="A1892" s="4" t="s">
        <v>12</v>
      </c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P1892">
        <f t="shared" si="76"/>
        <v>0</v>
      </c>
      <c r="R1892" t="e">
        <f t="shared" si="77"/>
        <v>#DIV/0!</v>
      </c>
    </row>
    <row r="1893" spans="1:18" ht="28.5" x14ac:dyDescent="0.45">
      <c r="A1893" s="4" t="s">
        <v>13</v>
      </c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P1893">
        <f t="shared" si="76"/>
        <v>0</v>
      </c>
      <c r="R1893" t="e">
        <f t="shared" si="77"/>
        <v>#DIV/0!</v>
      </c>
    </row>
    <row r="1894" spans="1:18" ht="28.5" x14ac:dyDescent="0.45">
      <c r="A1894" s="4" t="s">
        <v>14</v>
      </c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P1894">
        <f t="shared" si="76"/>
        <v>0</v>
      </c>
      <c r="R1894" t="e">
        <f t="shared" si="77"/>
        <v>#DIV/0!</v>
      </c>
    </row>
    <row r="1895" spans="1:18" ht="28.5" x14ac:dyDescent="0.45">
      <c r="A1895" s="4" t="s">
        <v>15</v>
      </c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P1895">
        <f t="shared" si="76"/>
        <v>0</v>
      </c>
      <c r="R1895" t="e">
        <f t="shared" si="77"/>
        <v>#DIV/0!</v>
      </c>
    </row>
    <row r="1896" spans="1:18" ht="28.5" x14ac:dyDescent="0.45">
      <c r="A1896" s="4" t="s">
        <v>16</v>
      </c>
      <c r="B1896" s="5">
        <v>110735.6571</v>
      </c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P1896">
        <f t="shared" si="76"/>
        <v>110735.6571</v>
      </c>
      <c r="R1896">
        <f t="shared" si="77"/>
        <v>1</v>
      </c>
    </row>
    <row r="1897" spans="1:18" ht="28.5" x14ac:dyDescent="0.45">
      <c r="A1897" s="4" t="s">
        <v>17</v>
      </c>
      <c r="B1897" s="5">
        <v>34212.988740000001</v>
      </c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P1897">
        <f t="shared" si="76"/>
        <v>34212.988740000001</v>
      </c>
      <c r="R1897">
        <f t="shared" si="77"/>
        <v>1</v>
      </c>
    </row>
    <row r="1898" spans="1:18" ht="28.5" x14ac:dyDescent="0.45">
      <c r="A1898" s="4" t="s">
        <v>18</v>
      </c>
      <c r="B1898" s="5">
        <v>158291.0263</v>
      </c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P1898">
        <f t="shared" si="76"/>
        <v>158291.0263</v>
      </c>
      <c r="R1898">
        <f t="shared" si="77"/>
        <v>1</v>
      </c>
    </row>
    <row r="1899" spans="1:18" ht="28.5" x14ac:dyDescent="0.45">
      <c r="A1899" s="4" t="s">
        <v>19</v>
      </c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P1899">
        <f t="shared" si="76"/>
        <v>0</v>
      </c>
      <c r="R1899" t="e">
        <f t="shared" si="77"/>
        <v>#DIV/0!</v>
      </c>
    </row>
    <row r="1900" spans="1:18" x14ac:dyDescent="0.4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P1900">
        <f t="shared" si="76"/>
        <v>0</v>
      </c>
      <c r="R1900" t="e">
        <f t="shared" si="77"/>
        <v>#DIV/0!</v>
      </c>
    </row>
    <row r="1901" spans="1:18" ht="47.25" x14ac:dyDescent="0.5">
      <c r="A1901" s="2" t="s">
        <v>21</v>
      </c>
      <c r="B1901" s="6">
        <v>93886.940350000004</v>
      </c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P1901">
        <f t="shared" si="76"/>
        <v>93886.940350000004</v>
      </c>
      <c r="R1901">
        <f t="shared" si="77"/>
        <v>1</v>
      </c>
    </row>
    <row r="1902" spans="1:18" ht="47.25" x14ac:dyDescent="0.5">
      <c r="A1902" s="2" t="s">
        <v>22</v>
      </c>
      <c r="B1902" s="6">
        <v>101079.8907</v>
      </c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P1902">
        <f t="shared" si="76"/>
        <v>101079.8907</v>
      </c>
      <c r="R1902">
        <f t="shared" si="77"/>
        <v>1</v>
      </c>
    </row>
    <row r="1903" spans="1:18" ht="47.25" x14ac:dyDescent="0.5">
      <c r="A1903" s="2" t="s">
        <v>23</v>
      </c>
      <c r="B1903" s="6">
        <v>54835.156430000003</v>
      </c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P1903">
        <f t="shared" si="76"/>
        <v>54835.156430000003</v>
      </c>
      <c r="R1903">
        <f t="shared" si="77"/>
        <v>1</v>
      </c>
    </row>
    <row r="1904" spans="1:18" ht="47.25" x14ac:dyDescent="0.5">
      <c r="A1904" s="2" t="s">
        <v>24</v>
      </c>
      <c r="B1904" s="6">
        <v>36142.150909999997</v>
      </c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P1904">
        <f t="shared" si="76"/>
        <v>36142.150909999997</v>
      </c>
      <c r="R1904">
        <f t="shared" si="77"/>
        <v>1</v>
      </c>
    </row>
    <row r="1905" spans="1:18" x14ac:dyDescent="0.4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P1905">
        <f t="shared" si="76"/>
        <v>0</v>
      </c>
      <c r="R1905" t="e">
        <f t="shared" si="77"/>
        <v>#DIV/0!</v>
      </c>
    </row>
    <row r="1906" spans="1:18" x14ac:dyDescent="0.4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P1906">
        <f t="shared" si="76"/>
        <v>0</v>
      </c>
      <c r="R1906" t="e">
        <f t="shared" si="77"/>
        <v>#DIV/0!</v>
      </c>
    </row>
    <row r="1907" spans="1:18" x14ac:dyDescent="0.4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P1907">
        <f t="shared" si="76"/>
        <v>0</v>
      </c>
      <c r="R1907" t="e">
        <f t="shared" si="77"/>
        <v>#DIV/0!</v>
      </c>
    </row>
    <row r="1908" spans="1:18" x14ac:dyDescent="0.4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P1908">
        <f t="shared" si="76"/>
        <v>0</v>
      </c>
      <c r="R1908" t="e">
        <f t="shared" si="77"/>
        <v>#DIV/0!</v>
      </c>
    </row>
    <row r="1909" spans="1:18" x14ac:dyDescent="0.4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P1909">
        <f t="shared" si="76"/>
        <v>0</v>
      </c>
      <c r="R1909" t="e">
        <f t="shared" si="77"/>
        <v>#DIV/0!</v>
      </c>
    </row>
    <row r="1910" spans="1:18" ht="15.75" x14ac:dyDescent="0.5">
      <c r="A1910" s="1" t="s">
        <v>0</v>
      </c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P1910">
        <f t="shared" si="76"/>
        <v>0</v>
      </c>
      <c r="R1910" t="e">
        <f t="shared" si="77"/>
        <v>#DIV/0!</v>
      </c>
    </row>
    <row r="1911" spans="1:18" ht="15.75" customHeight="1" x14ac:dyDescent="0.5">
      <c r="A1911" s="2"/>
      <c r="B1911" s="9" t="s">
        <v>119</v>
      </c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2"/>
      <c r="P1911">
        <f t="shared" si="76"/>
        <v>0</v>
      </c>
      <c r="R1911" t="e">
        <f t="shared" si="77"/>
        <v>#VALUE!</v>
      </c>
    </row>
    <row r="1912" spans="1:18" ht="15.75" x14ac:dyDescent="0.5">
      <c r="A1912" s="2" t="s">
        <v>2</v>
      </c>
      <c r="B1912" s="2" t="s">
        <v>3</v>
      </c>
      <c r="C1912" s="2" t="s">
        <v>4</v>
      </c>
      <c r="D1912" s="2" t="s">
        <v>5</v>
      </c>
      <c r="E1912" s="2" t="s">
        <v>6</v>
      </c>
      <c r="F1912" s="2" t="s">
        <v>7</v>
      </c>
      <c r="G1912" s="2" t="s">
        <v>8</v>
      </c>
      <c r="H1912" s="2" t="s">
        <v>9</v>
      </c>
      <c r="I1912" s="2" t="s">
        <v>27</v>
      </c>
      <c r="J1912" s="2"/>
      <c r="K1912" s="2"/>
      <c r="L1912" s="2"/>
      <c r="M1912" s="2"/>
      <c r="P1912">
        <f t="shared" si="76"/>
        <v>0</v>
      </c>
      <c r="R1912" t="e">
        <f t="shared" si="77"/>
        <v>#VALUE!</v>
      </c>
    </row>
    <row r="1913" spans="1:18" ht="28.5" x14ac:dyDescent="0.45">
      <c r="A1913" s="4" t="s">
        <v>10</v>
      </c>
      <c r="B1913" s="5">
        <v>53676499.850000001</v>
      </c>
      <c r="C1913" s="5">
        <v>1918881.6780000001</v>
      </c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P1913">
        <f t="shared" si="76"/>
        <v>55595381.528000005</v>
      </c>
      <c r="R1913">
        <f t="shared" si="77"/>
        <v>0.96548487256925142</v>
      </c>
    </row>
    <row r="1914" spans="1:18" ht="28.5" x14ac:dyDescent="0.45">
      <c r="A1914" s="4" t="s">
        <v>11</v>
      </c>
      <c r="B1914" s="5">
        <v>125513934.5</v>
      </c>
      <c r="C1914" s="5">
        <v>4142275.6680000001</v>
      </c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P1914">
        <f t="shared" si="76"/>
        <v>129656210.168</v>
      </c>
      <c r="R1914">
        <f t="shared" si="77"/>
        <v>0.96805185295303087</v>
      </c>
    </row>
    <row r="1915" spans="1:18" ht="28.5" x14ac:dyDescent="0.45">
      <c r="A1915" s="4" t="s">
        <v>12</v>
      </c>
      <c r="B1915" s="5">
        <v>14390768.939999999</v>
      </c>
      <c r="C1915" s="5">
        <v>1056568.425</v>
      </c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P1915">
        <f t="shared" si="76"/>
        <v>15447337.365</v>
      </c>
      <c r="R1915">
        <f t="shared" si="77"/>
        <v>0.93160190652701524</v>
      </c>
    </row>
    <row r="1916" spans="1:18" ht="28.5" x14ac:dyDescent="0.45">
      <c r="A1916" s="4" t="s">
        <v>13</v>
      </c>
      <c r="B1916" s="5">
        <v>25095629</v>
      </c>
      <c r="C1916" s="5">
        <v>1595651</v>
      </c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P1916">
        <f t="shared" si="76"/>
        <v>26691280</v>
      </c>
      <c r="R1916">
        <f t="shared" si="77"/>
        <v>0.94021826604044467</v>
      </c>
    </row>
    <row r="1917" spans="1:18" ht="28.5" x14ac:dyDescent="0.45">
      <c r="A1917" s="4" t="s">
        <v>14</v>
      </c>
      <c r="B1917" s="5">
        <v>119752237.59999999</v>
      </c>
      <c r="C1917" s="5">
        <v>5556180.4280000003</v>
      </c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P1917">
        <f t="shared" si="76"/>
        <v>125308418.028</v>
      </c>
      <c r="R1917">
        <f t="shared" si="77"/>
        <v>0.95565995872074228</v>
      </c>
    </row>
    <row r="1918" spans="1:18" ht="28.5" x14ac:dyDescent="0.45">
      <c r="A1918" s="4" t="s">
        <v>15</v>
      </c>
      <c r="B1918" s="5">
        <v>126213068</v>
      </c>
      <c r="C1918" s="5">
        <v>5598829.1349999998</v>
      </c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P1918">
        <f t="shared" si="76"/>
        <v>131811897.13500001</v>
      </c>
      <c r="R1918">
        <f t="shared" si="77"/>
        <v>0.9575240986838558</v>
      </c>
    </row>
    <row r="1919" spans="1:18" ht="28.5" x14ac:dyDescent="0.45">
      <c r="A1919" s="4" t="s">
        <v>16</v>
      </c>
      <c r="B1919" s="5">
        <v>28339601.309999999</v>
      </c>
      <c r="C1919" s="5">
        <v>1755260.986</v>
      </c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P1919">
        <f t="shared" si="76"/>
        <v>30094862.296</v>
      </c>
      <c r="R1919">
        <f t="shared" si="77"/>
        <v>0.94167572628390794</v>
      </c>
    </row>
    <row r="1920" spans="1:18" ht="28.5" x14ac:dyDescent="0.45">
      <c r="A1920" s="4" t="s">
        <v>17</v>
      </c>
      <c r="B1920" s="5">
        <v>68808242.060000002</v>
      </c>
      <c r="C1920" s="5">
        <v>3086483.8029999998</v>
      </c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P1920">
        <f t="shared" si="76"/>
        <v>71894725.863000005</v>
      </c>
      <c r="R1920">
        <f t="shared" si="77"/>
        <v>0.95706939881958109</v>
      </c>
    </row>
    <row r="1921" spans="1:18" ht="28.5" x14ac:dyDescent="0.45">
      <c r="A1921" s="4" t="s">
        <v>18</v>
      </c>
      <c r="B1921" s="5">
        <v>68497525.189999998</v>
      </c>
      <c r="C1921" s="5">
        <v>2908852.0380000002</v>
      </c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P1921">
        <f t="shared" si="76"/>
        <v>71406377.228</v>
      </c>
      <c r="R1921">
        <f t="shared" si="77"/>
        <v>0.95926341384450775</v>
      </c>
    </row>
    <row r="1922" spans="1:18" ht="28.5" x14ac:dyDescent="0.45">
      <c r="A1922" s="4" t="s">
        <v>19</v>
      </c>
      <c r="B1922" s="5">
        <v>114632343.7</v>
      </c>
      <c r="C1922" s="5">
        <v>3111079.2459999998</v>
      </c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P1922">
        <f t="shared" si="76"/>
        <v>117743422.94600001</v>
      </c>
      <c r="R1922">
        <f t="shared" si="77"/>
        <v>0.97357746897313469</v>
      </c>
    </row>
    <row r="1923" spans="1:18" x14ac:dyDescent="0.4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P1923">
        <f t="shared" si="76"/>
        <v>0</v>
      </c>
      <c r="R1923" t="e">
        <f t="shared" si="77"/>
        <v>#DIV/0!</v>
      </c>
    </row>
    <row r="1924" spans="1:18" ht="47.25" x14ac:dyDescent="0.5">
      <c r="A1924" s="2" t="s">
        <v>21</v>
      </c>
      <c r="B1924" s="6">
        <v>67685813.969999999</v>
      </c>
      <c r="C1924" s="6">
        <v>2853911.44</v>
      </c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P1924">
        <f t="shared" si="76"/>
        <v>70539725.409999996</v>
      </c>
      <c r="R1924">
        <f t="shared" si="77"/>
        <v>0.95954178410233204</v>
      </c>
    </row>
    <row r="1925" spans="1:18" ht="47.25" x14ac:dyDescent="0.5">
      <c r="A1925" s="2" t="s">
        <v>22</v>
      </c>
      <c r="B1925" s="6">
        <v>81298156.049999997</v>
      </c>
      <c r="C1925" s="6">
        <v>3292101.0419999999</v>
      </c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P1925">
        <f t="shared" ref="P1925:P1988" si="78">SUM(B1925:G1925)</f>
        <v>84590257.091999993</v>
      </c>
      <c r="R1925">
        <f t="shared" ref="R1925:R1988" si="79">B1925/P1925</f>
        <v>0.96108179410757055</v>
      </c>
    </row>
    <row r="1926" spans="1:18" ht="47.25" x14ac:dyDescent="0.5">
      <c r="A1926" s="2" t="s">
        <v>23</v>
      </c>
      <c r="B1926" s="6">
        <v>23351178.289999999</v>
      </c>
      <c r="C1926" s="6">
        <v>855864.53280000004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P1926">
        <f t="shared" si="78"/>
        <v>24207042.822799999</v>
      </c>
      <c r="R1926">
        <f t="shared" si="79"/>
        <v>0.96464398650156957</v>
      </c>
    </row>
    <row r="1927" spans="1:18" ht="47.25" x14ac:dyDescent="0.5">
      <c r="A1927" s="2" t="s">
        <v>24</v>
      </c>
      <c r="B1927" s="6">
        <v>17681883.390000001</v>
      </c>
      <c r="C1927" s="6">
        <v>628681.11910000001</v>
      </c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P1927">
        <f t="shared" si="78"/>
        <v>18310564.509100001</v>
      </c>
      <c r="R1927">
        <f t="shared" si="79"/>
        <v>0.96566566154814293</v>
      </c>
    </row>
    <row r="1928" spans="1:18" x14ac:dyDescent="0.4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P1928">
        <f t="shared" si="78"/>
        <v>0</v>
      </c>
      <c r="R1928" t="e">
        <f t="shared" si="79"/>
        <v>#DIV/0!</v>
      </c>
    </row>
    <row r="1929" spans="1:18" x14ac:dyDescent="0.4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P1929">
        <f t="shared" si="78"/>
        <v>0</v>
      </c>
      <c r="R1929" t="e">
        <f t="shared" si="79"/>
        <v>#DIV/0!</v>
      </c>
    </row>
    <row r="1930" spans="1:18" x14ac:dyDescent="0.4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P1930">
        <f t="shared" si="78"/>
        <v>0</v>
      </c>
      <c r="R1930" t="e">
        <f t="shared" si="79"/>
        <v>#DIV/0!</v>
      </c>
    </row>
    <row r="1931" spans="1:18" x14ac:dyDescent="0.4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P1931">
        <f t="shared" si="78"/>
        <v>0</v>
      </c>
      <c r="R1931" t="e">
        <f t="shared" si="79"/>
        <v>#DIV/0!</v>
      </c>
    </row>
    <row r="1932" spans="1:18" x14ac:dyDescent="0.4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P1932">
        <f t="shared" si="78"/>
        <v>0</v>
      </c>
      <c r="R1932" t="e">
        <f t="shared" si="79"/>
        <v>#DIV/0!</v>
      </c>
    </row>
    <row r="1933" spans="1:18" ht="15.75" x14ac:dyDescent="0.5">
      <c r="A1933" s="1" t="s">
        <v>0</v>
      </c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P1933">
        <f t="shared" si="78"/>
        <v>0</v>
      </c>
      <c r="R1933" t="e">
        <f t="shared" si="79"/>
        <v>#DIV/0!</v>
      </c>
    </row>
    <row r="1934" spans="1:18" ht="15.75" customHeight="1" x14ac:dyDescent="0.5">
      <c r="A1934" s="2"/>
      <c r="B1934" s="9" t="s">
        <v>120</v>
      </c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2"/>
      <c r="P1934">
        <f t="shared" si="78"/>
        <v>0</v>
      </c>
      <c r="R1934" t="e">
        <f t="shared" si="79"/>
        <v>#VALUE!</v>
      </c>
    </row>
    <row r="1935" spans="1:18" ht="15.75" x14ac:dyDescent="0.5">
      <c r="A1935" s="2" t="s">
        <v>2</v>
      </c>
      <c r="B1935" s="2" t="s">
        <v>3</v>
      </c>
      <c r="C1935" s="2" t="s">
        <v>4</v>
      </c>
      <c r="D1935" s="2" t="s">
        <v>5</v>
      </c>
      <c r="E1935" s="2" t="s">
        <v>6</v>
      </c>
      <c r="F1935" s="2" t="s">
        <v>7</v>
      </c>
      <c r="G1935" s="2" t="s">
        <v>8</v>
      </c>
      <c r="H1935" s="2" t="s">
        <v>9</v>
      </c>
      <c r="I1935" s="2" t="s">
        <v>27</v>
      </c>
      <c r="J1935" s="2" t="s">
        <v>28</v>
      </c>
      <c r="K1935" s="2" t="s">
        <v>29</v>
      </c>
      <c r="L1935" s="2" t="s">
        <v>42</v>
      </c>
      <c r="M1935" s="2" t="s">
        <v>57</v>
      </c>
      <c r="P1935">
        <f t="shared" si="78"/>
        <v>0</v>
      </c>
      <c r="R1935" t="e">
        <f t="shared" si="79"/>
        <v>#VALUE!</v>
      </c>
    </row>
    <row r="1936" spans="1:18" ht="28.5" x14ac:dyDescent="0.45">
      <c r="A1936" s="4" t="s">
        <v>10</v>
      </c>
      <c r="B1936" s="5">
        <v>5329697.7740000002</v>
      </c>
      <c r="C1936" s="5">
        <v>42277.824119999997</v>
      </c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P1936">
        <f t="shared" si="78"/>
        <v>5371975.5981200002</v>
      </c>
      <c r="R1936">
        <f t="shared" si="79"/>
        <v>0.99212992997682348</v>
      </c>
    </row>
    <row r="1937" spans="1:18" ht="28.5" x14ac:dyDescent="0.45">
      <c r="A1937" s="4" t="s">
        <v>11</v>
      </c>
      <c r="B1937" s="5">
        <v>4949529.0970000001</v>
      </c>
      <c r="C1937" s="5">
        <v>54153.734349999999</v>
      </c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P1937">
        <f t="shared" si="78"/>
        <v>5003682.8313499996</v>
      </c>
      <c r="R1937">
        <f t="shared" si="79"/>
        <v>0.98917722482114467</v>
      </c>
    </row>
    <row r="1938" spans="1:18" ht="28.5" x14ac:dyDescent="0.45">
      <c r="A1938" s="4" t="s">
        <v>12</v>
      </c>
      <c r="B1938" s="5">
        <v>4877337.9780000001</v>
      </c>
      <c r="C1938" s="5">
        <v>24120.23443</v>
      </c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P1938">
        <f t="shared" si="78"/>
        <v>4901458.2124300003</v>
      </c>
      <c r="R1938">
        <f t="shared" si="79"/>
        <v>0.99507896764909032</v>
      </c>
    </row>
    <row r="1939" spans="1:18" ht="28.5" x14ac:dyDescent="0.45">
      <c r="A1939" s="4" t="s">
        <v>13</v>
      </c>
      <c r="B1939" s="5">
        <v>4296154</v>
      </c>
      <c r="C1939" s="5">
        <v>44036</v>
      </c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P1939">
        <f t="shared" si="78"/>
        <v>4340190</v>
      </c>
      <c r="R1939">
        <f t="shared" si="79"/>
        <v>0.98985390040528176</v>
      </c>
    </row>
    <row r="1940" spans="1:18" ht="28.5" x14ac:dyDescent="0.45">
      <c r="A1940" s="4" t="s">
        <v>14</v>
      </c>
      <c r="B1940" s="5">
        <v>8634966.3939999994</v>
      </c>
      <c r="C1940" s="5">
        <v>134807.6526</v>
      </c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P1940">
        <f t="shared" si="78"/>
        <v>8769774.0465999991</v>
      </c>
      <c r="R1940">
        <f t="shared" si="79"/>
        <v>0.98462814983787816</v>
      </c>
    </row>
    <row r="1941" spans="1:18" ht="28.5" x14ac:dyDescent="0.45">
      <c r="A1941" s="4" t="s">
        <v>15</v>
      </c>
      <c r="B1941" s="5">
        <v>10410305.42</v>
      </c>
      <c r="C1941" s="5">
        <v>48500.068030000002</v>
      </c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P1941">
        <f t="shared" si="78"/>
        <v>10458805.48803</v>
      </c>
      <c r="R1941">
        <f t="shared" si="79"/>
        <v>0.9953627526503378</v>
      </c>
    </row>
    <row r="1942" spans="1:18" ht="28.5" x14ac:dyDescent="0.45">
      <c r="A1942" s="4" t="s">
        <v>16</v>
      </c>
      <c r="B1942" s="5">
        <v>5179922.6569999997</v>
      </c>
      <c r="C1942" s="5">
        <v>72162.371429999999</v>
      </c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P1942">
        <f t="shared" si="78"/>
        <v>5252085.0284299999</v>
      </c>
      <c r="R1942">
        <f t="shared" si="79"/>
        <v>0.98626024311499549</v>
      </c>
    </row>
    <row r="1943" spans="1:18" ht="28.5" x14ac:dyDescent="0.45">
      <c r="A1943" s="4" t="s">
        <v>17</v>
      </c>
      <c r="B1943" s="5">
        <v>5854622.6469999999</v>
      </c>
      <c r="C1943" s="5">
        <v>66318.650970000002</v>
      </c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P1943">
        <f t="shared" si="78"/>
        <v>5920941.2979699997</v>
      </c>
      <c r="R1943">
        <f t="shared" si="79"/>
        <v>0.98879930611831313</v>
      </c>
    </row>
    <row r="1944" spans="1:18" ht="28.5" x14ac:dyDescent="0.45">
      <c r="A1944" s="4" t="s">
        <v>18</v>
      </c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P1944">
        <f t="shared" si="78"/>
        <v>0</v>
      </c>
      <c r="R1944" t="e">
        <f t="shared" si="79"/>
        <v>#DIV/0!</v>
      </c>
    </row>
    <row r="1945" spans="1:18" ht="28.5" x14ac:dyDescent="0.45">
      <c r="A1945" s="4" t="s">
        <v>19</v>
      </c>
      <c r="B1945" s="5">
        <v>7531376.0700000003</v>
      </c>
      <c r="C1945" s="5">
        <v>44320.19298</v>
      </c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P1945">
        <f t="shared" si="78"/>
        <v>7575696.2629800001</v>
      </c>
      <c r="R1945">
        <f t="shared" si="79"/>
        <v>0.99414968717838148</v>
      </c>
    </row>
    <row r="1946" spans="1:18" x14ac:dyDescent="0.4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P1946">
        <f t="shared" si="78"/>
        <v>0</v>
      </c>
      <c r="R1946" t="e">
        <f t="shared" si="79"/>
        <v>#DIV/0!</v>
      </c>
    </row>
    <row r="1947" spans="1:18" ht="47.25" x14ac:dyDescent="0.5">
      <c r="A1947" s="2" t="s">
        <v>21</v>
      </c>
      <c r="B1947" s="6">
        <v>5617537.0489999996</v>
      </c>
      <c r="C1947" s="6">
        <v>59879.089090000001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P1947">
        <f t="shared" si="78"/>
        <v>5677416.1380899996</v>
      </c>
      <c r="R1947">
        <f t="shared" si="79"/>
        <v>0.98945310901410433</v>
      </c>
    </row>
    <row r="1948" spans="1:18" ht="47.25" x14ac:dyDescent="0.5">
      <c r="A1948" s="2" t="s">
        <v>22</v>
      </c>
      <c r="B1948" s="6">
        <v>7244056.699</v>
      </c>
      <c r="C1948" s="6">
        <v>57825.320849999996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P1948">
        <f t="shared" si="78"/>
        <v>7301882.0198499998</v>
      </c>
      <c r="R1948">
        <f t="shared" si="79"/>
        <v>0.99208076483668139</v>
      </c>
    </row>
    <row r="1949" spans="1:18" ht="47.25" x14ac:dyDescent="0.5">
      <c r="A1949" s="2" t="s">
        <v>23</v>
      </c>
      <c r="B1949" s="6">
        <v>772266.59100000001</v>
      </c>
      <c r="C1949" s="6">
        <v>19347.574779999999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P1949">
        <f t="shared" si="78"/>
        <v>791614.16578000004</v>
      </c>
      <c r="R1949">
        <f t="shared" si="79"/>
        <v>0.97555933734341871</v>
      </c>
    </row>
    <row r="1950" spans="1:18" ht="47.25" x14ac:dyDescent="0.5">
      <c r="A1950" s="2" t="s">
        <v>24</v>
      </c>
      <c r="B1950" s="6">
        <v>1165434.8160000001</v>
      </c>
      <c r="C1950" s="6">
        <v>6751.7682539999996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P1950">
        <f t="shared" si="78"/>
        <v>1172186.5842540001</v>
      </c>
      <c r="R1950">
        <f t="shared" si="79"/>
        <v>0.99424002258284083</v>
      </c>
    </row>
    <row r="1951" spans="1:18" x14ac:dyDescent="0.4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P1951">
        <f t="shared" si="78"/>
        <v>0</v>
      </c>
      <c r="R1951" t="e">
        <f t="shared" si="79"/>
        <v>#DIV/0!</v>
      </c>
    </row>
    <row r="1952" spans="1:18" x14ac:dyDescent="0.4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P1952">
        <f t="shared" si="78"/>
        <v>0</v>
      </c>
      <c r="R1952" t="e">
        <f t="shared" si="79"/>
        <v>#DIV/0!</v>
      </c>
    </row>
    <row r="1953" spans="1:18" x14ac:dyDescent="0.4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P1953">
        <f t="shared" si="78"/>
        <v>0</v>
      </c>
      <c r="R1953" t="e">
        <f t="shared" si="79"/>
        <v>#DIV/0!</v>
      </c>
    </row>
    <row r="1954" spans="1:18" x14ac:dyDescent="0.4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P1954">
        <f t="shared" si="78"/>
        <v>0</v>
      </c>
      <c r="R1954" t="e">
        <f t="shared" si="79"/>
        <v>#DIV/0!</v>
      </c>
    </row>
    <row r="1955" spans="1:18" x14ac:dyDescent="0.4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P1955">
        <f t="shared" si="78"/>
        <v>0</v>
      </c>
      <c r="R1955" t="e">
        <f t="shared" si="79"/>
        <v>#DIV/0!</v>
      </c>
    </row>
    <row r="1956" spans="1:18" ht="15.75" x14ac:dyDescent="0.5">
      <c r="A1956" s="1" t="s">
        <v>0</v>
      </c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P1956">
        <f t="shared" si="78"/>
        <v>0</v>
      </c>
      <c r="R1956" t="e">
        <f t="shared" si="79"/>
        <v>#DIV/0!</v>
      </c>
    </row>
    <row r="1957" spans="1:18" ht="15.75" customHeight="1" x14ac:dyDescent="0.5">
      <c r="A1957" s="2"/>
      <c r="B1957" s="9" t="s">
        <v>121</v>
      </c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2"/>
      <c r="P1957">
        <f t="shared" si="78"/>
        <v>0</v>
      </c>
      <c r="R1957" t="e">
        <f t="shared" si="79"/>
        <v>#VALUE!</v>
      </c>
    </row>
    <row r="1958" spans="1:18" ht="15.75" x14ac:dyDescent="0.5">
      <c r="A1958" s="2" t="s">
        <v>2</v>
      </c>
      <c r="B1958" s="2" t="s">
        <v>3</v>
      </c>
      <c r="C1958" s="2" t="s">
        <v>4</v>
      </c>
      <c r="D1958" s="2" t="s">
        <v>5</v>
      </c>
      <c r="E1958" s="2" t="s">
        <v>6</v>
      </c>
      <c r="F1958" s="2" t="s">
        <v>7</v>
      </c>
      <c r="G1958" s="2" t="s">
        <v>8</v>
      </c>
      <c r="H1958" s="2"/>
      <c r="I1958" s="2"/>
      <c r="J1958" s="2"/>
      <c r="K1958" s="2"/>
      <c r="L1958" s="2"/>
      <c r="M1958" s="2"/>
      <c r="P1958">
        <f t="shared" si="78"/>
        <v>0</v>
      </c>
      <c r="R1958" t="e">
        <f t="shared" si="79"/>
        <v>#VALUE!</v>
      </c>
    </row>
    <row r="1959" spans="1:18" ht="28.5" x14ac:dyDescent="0.45">
      <c r="A1959" s="4" t="s">
        <v>10</v>
      </c>
      <c r="B1959" s="5">
        <v>1796873081</v>
      </c>
      <c r="C1959" s="5">
        <v>76969408.129999995</v>
      </c>
      <c r="D1959" s="5">
        <v>863125.23620000004</v>
      </c>
      <c r="E1959" s="4"/>
      <c r="F1959" s="4"/>
      <c r="G1959" s="4"/>
      <c r="H1959" s="4"/>
      <c r="I1959" s="4"/>
      <c r="J1959" s="4"/>
      <c r="K1959" s="4"/>
      <c r="L1959" s="4"/>
      <c r="M1959" s="4"/>
      <c r="P1959">
        <f t="shared" si="78"/>
        <v>1874705614.3662002</v>
      </c>
      <c r="R1959">
        <f t="shared" si="79"/>
        <v>0.95848279710171258</v>
      </c>
    </row>
    <row r="1960" spans="1:18" ht="28.5" x14ac:dyDescent="0.45">
      <c r="A1960" s="4" t="s">
        <v>11</v>
      </c>
      <c r="B1960" s="5">
        <v>2702655973</v>
      </c>
      <c r="C1960" s="5">
        <v>154918003.30000001</v>
      </c>
      <c r="D1960" s="5">
        <v>366672.02279999998</v>
      </c>
      <c r="E1960" s="4"/>
      <c r="F1960" s="4"/>
      <c r="G1960" s="4"/>
      <c r="H1960" s="4"/>
      <c r="I1960" s="4"/>
      <c r="J1960" s="4"/>
      <c r="K1960" s="4"/>
      <c r="L1960" s="4"/>
      <c r="M1960" s="4"/>
      <c r="P1960">
        <f t="shared" si="78"/>
        <v>2857940648.3228002</v>
      </c>
      <c r="R1960">
        <f t="shared" si="79"/>
        <v>0.94566553528187158</v>
      </c>
    </row>
    <row r="1961" spans="1:18" ht="28.5" x14ac:dyDescent="0.45">
      <c r="A1961" s="4" t="s">
        <v>12</v>
      </c>
      <c r="B1961" s="5">
        <v>2321960543</v>
      </c>
      <c r="C1961" s="5">
        <v>71811214.269999996</v>
      </c>
      <c r="D1961" s="5">
        <v>1896927.5460000001</v>
      </c>
      <c r="E1961" s="4"/>
      <c r="F1961" s="4"/>
      <c r="G1961" s="4"/>
      <c r="H1961" s="4"/>
      <c r="I1961" s="4"/>
      <c r="J1961" s="4"/>
      <c r="K1961" s="4"/>
      <c r="L1961" s="4"/>
      <c r="M1961" s="4"/>
      <c r="P1961">
        <f t="shared" si="78"/>
        <v>2395668684.816</v>
      </c>
      <c r="R1961">
        <f t="shared" si="79"/>
        <v>0.96923274813284077</v>
      </c>
    </row>
    <row r="1962" spans="1:18" ht="28.5" x14ac:dyDescent="0.45">
      <c r="A1962" s="4" t="s">
        <v>13</v>
      </c>
      <c r="B1962" s="5">
        <v>1348864403</v>
      </c>
      <c r="C1962" s="5">
        <v>123955165</v>
      </c>
      <c r="D1962" s="5">
        <v>642845</v>
      </c>
      <c r="E1962" s="4"/>
      <c r="F1962" s="4"/>
      <c r="G1962" s="4"/>
      <c r="H1962" s="4"/>
      <c r="I1962" s="4"/>
      <c r="J1962" s="4"/>
      <c r="K1962" s="4"/>
      <c r="L1962" s="4"/>
      <c r="M1962" s="4"/>
      <c r="P1962">
        <f t="shared" si="78"/>
        <v>1473462413</v>
      </c>
      <c r="R1962">
        <f t="shared" si="79"/>
        <v>0.91543862340789828</v>
      </c>
    </row>
    <row r="1963" spans="1:18" ht="28.5" x14ac:dyDescent="0.45">
      <c r="A1963" s="4" t="s">
        <v>14</v>
      </c>
      <c r="B1963" s="5">
        <v>3324800283</v>
      </c>
      <c r="C1963" s="5">
        <v>183633908.69999999</v>
      </c>
      <c r="D1963" s="5">
        <v>917864.4388</v>
      </c>
      <c r="E1963" s="4"/>
      <c r="F1963" s="4"/>
      <c r="G1963" s="4"/>
      <c r="H1963" s="4"/>
      <c r="I1963" s="4"/>
      <c r="J1963" s="4"/>
      <c r="K1963" s="4"/>
      <c r="L1963" s="4"/>
      <c r="M1963" s="4"/>
      <c r="P1963">
        <f t="shared" si="78"/>
        <v>3509352056.1387997</v>
      </c>
      <c r="R1963">
        <f t="shared" si="79"/>
        <v>0.94741143943766803</v>
      </c>
    </row>
    <row r="1964" spans="1:18" ht="28.5" x14ac:dyDescent="0.45">
      <c r="A1964" s="4" t="s">
        <v>15</v>
      </c>
      <c r="B1964" s="5">
        <v>2023818802</v>
      </c>
      <c r="C1964" s="5">
        <v>95068700.230000004</v>
      </c>
      <c r="D1964" s="5">
        <v>1226386.4450000001</v>
      </c>
      <c r="E1964" s="4"/>
      <c r="F1964" s="4"/>
      <c r="G1964" s="4"/>
      <c r="H1964" s="4"/>
      <c r="I1964" s="4"/>
      <c r="J1964" s="4"/>
      <c r="K1964" s="4"/>
      <c r="L1964" s="4"/>
      <c r="M1964" s="4"/>
      <c r="P1964">
        <f t="shared" si="78"/>
        <v>2120113888.675</v>
      </c>
      <c r="R1964">
        <f t="shared" si="79"/>
        <v>0.95458022930306774</v>
      </c>
    </row>
    <row r="1965" spans="1:18" ht="28.5" x14ac:dyDescent="0.45">
      <c r="A1965" s="4" t="s">
        <v>16</v>
      </c>
      <c r="B1965" s="5">
        <v>2217698378</v>
      </c>
      <c r="C1965" s="5">
        <v>99020596.290000007</v>
      </c>
      <c r="D1965" s="5">
        <v>928298.62860000005</v>
      </c>
      <c r="E1965" s="4"/>
      <c r="F1965" s="4"/>
      <c r="G1965" s="4"/>
      <c r="H1965" s="4"/>
      <c r="I1965" s="4"/>
      <c r="J1965" s="4"/>
      <c r="K1965" s="4"/>
      <c r="L1965" s="4"/>
      <c r="M1965" s="4"/>
      <c r="P1965">
        <f t="shared" si="78"/>
        <v>2317647272.9186001</v>
      </c>
      <c r="R1965">
        <f t="shared" si="79"/>
        <v>0.95687484627773622</v>
      </c>
    </row>
    <row r="1966" spans="1:18" ht="28.5" x14ac:dyDescent="0.45">
      <c r="A1966" s="4" t="s">
        <v>17</v>
      </c>
      <c r="B1966" s="5">
        <v>2842000649</v>
      </c>
      <c r="C1966" s="5">
        <v>152298692.30000001</v>
      </c>
      <c r="D1966" s="5">
        <v>375950.45039999997</v>
      </c>
      <c r="E1966" s="4"/>
      <c r="F1966" s="4"/>
      <c r="G1966" s="4"/>
      <c r="H1966" s="4"/>
      <c r="I1966" s="4"/>
      <c r="J1966" s="4"/>
      <c r="K1966" s="4"/>
      <c r="L1966" s="4"/>
      <c r="M1966" s="4"/>
      <c r="P1966">
        <f t="shared" si="78"/>
        <v>2994675291.7504001</v>
      </c>
      <c r="R1966">
        <f t="shared" si="79"/>
        <v>0.94901796426110652</v>
      </c>
    </row>
    <row r="1967" spans="1:18" ht="28.5" x14ac:dyDescent="0.45">
      <c r="A1967" s="4" t="s">
        <v>18</v>
      </c>
      <c r="B1967" s="5">
        <v>813727.10259999998</v>
      </c>
      <c r="C1967" s="5">
        <v>126574938.90000001</v>
      </c>
      <c r="D1967" s="5">
        <v>880961.89980000001</v>
      </c>
      <c r="E1967" s="4"/>
      <c r="F1967" s="4"/>
      <c r="G1967" s="4"/>
      <c r="H1967" s="4"/>
      <c r="I1967" s="4"/>
      <c r="J1967" s="4"/>
      <c r="K1967" s="4"/>
      <c r="L1967" s="4"/>
      <c r="M1967" s="4"/>
      <c r="P1967">
        <f t="shared" si="78"/>
        <v>128269627.9024</v>
      </c>
      <c r="R1967">
        <f t="shared" si="79"/>
        <v>6.3438798093276034E-3</v>
      </c>
    </row>
    <row r="1968" spans="1:18" ht="28.5" x14ac:dyDescent="0.45">
      <c r="A1968" s="4" t="s">
        <v>19</v>
      </c>
      <c r="B1968" s="5">
        <v>2830194931</v>
      </c>
      <c r="C1968" s="5">
        <v>58458841.509999998</v>
      </c>
      <c r="D1968" s="5">
        <v>685820.14040000003</v>
      </c>
      <c r="E1968" s="4"/>
      <c r="F1968" s="4"/>
      <c r="G1968" s="4"/>
      <c r="H1968" s="4"/>
      <c r="I1968" s="4"/>
      <c r="J1968" s="4"/>
      <c r="K1968" s="4"/>
      <c r="L1968" s="4"/>
      <c r="M1968" s="4"/>
      <c r="P1968">
        <f t="shared" si="78"/>
        <v>2889339592.6504002</v>
      </c>
      <c r="R1968">
        <f t="shared" si="79"/>
        <v>0.97953004146662226</v>
      </c>
    </row>
    <row r="1969" spans="1:18" x14ac:dyDescent="0.4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P1969">
        <f t="shared" si="78"/>
        <v>0</v>
      </c>
      <c r="R1969" t="e">
        <f t="shared" si="79"/>
        <v>#DIV/0!</v>
      </c>
    </row>
    <row r="1970" spans="1:18" ht="47.25" x14ac:dyDescent="0.5">
      <c r="A1970" s="2" t="s">
        <v>21</v>
      </c>
      <c r="B1970" s="6">
        <v>2299030857</v>
      </c>
      <c r="C1970" s="6">
        <v>122257539.90000001</v>
      </c>
      <c r="D1970" s="6">
        <v>937486.84869999997</v>
      </c>
      <c r="E1970" s="2"/>
      <c r="F1970" s="2"/>
      <c r="G1970" s="2"/>
      <c r="H1970" s="2"/>
      <c r="I1970" s="2"/>
      <c r="J1970" s="2"/>
      <c r="K1970" s="2"/>
      <c r="L1970" s="2"/>
      <c r="M1970" s="2"/>
      <c r="P1970">
        <f t="shared" si="78"/>
        <v>2422225883.7487001</v>
      </c>
      <c r="R1970">
        <f t="shared" si="79"/>
        <v>0.94913974473840557</v>
      </c>
    </row>
    <row r="1971" spans="1:18" ht="47.25" x14ac:dyDescent="0.5">
      <c r="A1971" s="2" t="s">
        <v>22</v>
      </c>
      <c r="B1971" s="6">
        <v>1982905298</v>
      </c>
      <c r="C1971" s="6">
        <v>106284353.8</v>
      </c>
      <c r="D1971" s="6">
        <v>819483.51289999997</v>
      </c>
      <c r="E1971" s="2"/>
      <c r="F1971" s="2"/>
      <c r="G1971" s="2"/>
      <c r="H1971" s="2"/>
      <c r="I1971" s="2"/>
      <c r="J1971" s="2"/>
      <c r="K1971" s="2"/>
      <c r="L1971" s="2"/>
      <c r="M1971" s="2"/>
      <c r="P1971">
        <f t="shared" si="78"/>
        <v>2090009135.3129001</v>
      </c>
      <c r="R1971">
        <f t="shared" si="79"/>
        <v>0.948754368819127</v>
      </c>
    </row>
    <row r="1972" spans="1:18" ht="47.25" x14ac:dyDescent="0.5">
      <c r="A1972" s="2" t="s">
        <v>23</v>
      </c>
      <c r="B1972" s="6">
        <v>344283360.30000001</v>
      </c>
      <c r="C1972" s="6">
        <v>21716920.93</v>
      </c>
      <c r="D1972" s="6">
        <v>258755.14720000001</v>
      </c>
      <c r="E1972" s="2"/>
      <c r="F1972" s="2"/>
      <c r="G1972" s="2"/>
      <c r="H1972" s="2"/>
      <c r="I1972" s="2"/>
      <c r="J1972" s="2"/>
      <c r="K1972" s="2"/>
      <c r="L1972" s="2"/>
      <c r="M1972" s="2"/>
      <c r="P1972">
        <f t="shared" si="78"/>
        <v>366259036.37720001</v>
      </c>
      <c r="R1972">
        <f t="shared" si="79"/>
        <v>0.93999963442658152</v>
      </c>
    </row>
    <row r="1973" spans="1:18" ht="47.25" x14ac:dyDescent="0.5">
      <c r="A1973" s="2" t="s">
        <v>24</v>
      </c>
      <c r="B1973" s="6">
        <v>521604891</v>
      </c>
      <c r="C1973" s="6">
        <v>15803258.960000001</v>
      </c>
      <c r="D1973" s="6">
        <v>140672.9883</v>
      </c>
      <c r="E1973" s="2"/>
      <c r="F1973" s="2"/>
      <c r="G1973" s="2"/>
      <c r="H1973" s="2"/>
      <c r="I1973" s="2"/>
      <c r="J1973" s="2"/>
      <c r="K1973" s="2"/>
      <c r="L1973" s="2"/>
      <c r="M1973" s="2"/>
      <c r="P1973">
        <f t="shared" si="78"/>
        <v>537548822.9483</v>
      </c>
      <c r="R1973">
        <f t="shared" si="79"/>
        <v>0.97033956495178963</v>
      </c>
    </row>
    <row r="1974" spans="1:18" x14ac:dyDescent="0.4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P1974">
        <f t="shared" si="78"/>
        <v>0</v>
      </c>
      <c r="R1974" t="e">
        <f t="shared" si="79"/>
        <v>#DIV/0!</v>
      </c>
    </row>
    <row r="1975" spans="1:18" x14ac:dyDescent="0.4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P1975">
        <f t="shared" si="78"/>
        <v>0</v>
      </c>
      <c r="R1975" t="e">
        <f t="shared" si="79"/>
        <v>#DIV/0!</v>
      </c>
    </row>
    <row r="1976" spans="1:18" x14ac:dyDescent="0.4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P1976">
        <f t="shared" si="78"/>
        <v>0</v>
      </c>
      <c r="R1976" t="e">
        <f t="shared" si="79"/>
        <v>#DIV/0!</v>
      </c>
    </row>
    <row r="1977" spans="1:18" x14ac:dyDescent="0.4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P1977">
        <f t="shared" si="78"/>
        <v>0</v>
      </c>
      <c r="R1977" t="e">
        <f t="shared" si="79"/>
        <v>#DIV/0!</v>
      </c>
    </row>
    <row r="1978" spans="1:18" x14ac:dyDescent="0.4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P1978">
        <f t="shared" si="78"/>
        <v>0</v>
      </c>
      <c r="R1978" t="e">
        <f t="shared" si="79"/>
        <v>#DIV/0!</v>
      </c>
    </row>
    <row r="1979" spans="1:18" ht="15.75" x14ac:dyDescent="0.5">
      <c r="A1979" s="1" t="s">
        <v>0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P1979">
        <f t="shared" si="78"/>
        <v>0</v>
      </c>
      <c r="R1979" t="e">
        <f t="shared" si="79"/>
        <v>#DIV/0!</v>
      </c>
    </row>
    <row r="1980" spans="1:18" ht="15.75" customHeight="1" x14ac:dyDescent="0.5">
      <c r="A1980" s="2"/>
      <c r="B1980" s="9" t="s">
        <v>122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2"/>
      <c r="P1980">
        <f t="shared" si="78"/>
        <v>0</v>
      </c>
      <c r="R1980" t="e">
        <f t="shared" si="79"/>
        <v>#VALUE!</v>
      </c>
    </row>
    <row r="1981" spans="1:18" ht="15.75" x14ac:dyDescent="0.5">
      <c r="A1981" s="2" t="s">
        <v>2</v>
      </c>
      <c r="B1981" s="2" t="s">
        <v>3</v>
      </c>
      <c r="C1981" s="2" t="s">
        <v>4</v>
      </c>
      <c r="D1981" s="2" t="s">
        <v>5</v>
      </c>
      <c r="E1981" s="2" t="s">
        <v>6</v>
      </c>
      <c r="F1981" s="2" t="s">
        <v>7</v>
      </c>
      <c r="G1981" s="2" t="s">
        <v>8</v>
      </c>
      <c r="H1981" s="2" t="s">
        <v>9</v>
      </c>
      <c r="I1981" s="2" t="s">
        <v>27</v>
      </c>
      <c r="J1981" s="2" t="s">
        <v>28</v>
      </c>
      <c r="K1981" s="2" t="s">
        <v>29</v>
      </c>
      <c r="L1981" s="2"/>
      <c r="M1981" s="2"/>
      <c r="P1981">
        <f t="shared" si="78"/>
        <v>0</v>
      </c>
      <c r="R1981" t="e">
        <f t="shared" si="79"/>
        <v>#VALUE!</v>
      </c>
    </row>
    <row r="1982" spans="1:18" ht="28.5" x14ac:dyDescent="0.45">
      <c r="A1982" s="4" t="s">
        <v>10</v>
      </c>
      <c r="B1982" s="5">
        <v>12593647.48</v>
      </c>
      <c r="C1982" s="5">
        <v>835132.32660000003</v>
      </c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P1982">
        <f t="shared" si="78"/>
        <v>13428779.806600001</v>
      </c>
      <c r="R1982">
        <f t="shared" si="79"/>
        <v>0.93781025985774613</v>
      </c>
    </row>
    <row r="1983" spans="1:18" ht="28.5" x14ac:dyDescent="0.45">
      <c r="A1983" s="4" t="s">
        <v>11</v>
      </c>
      <c r="B1983" s="5">
        <v>11471431.060000001</v>
      </c>
      <c r="C1983" s="5">
        <v>813362.12329999998</v>
      </c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P1983">
        <f t="shared" si="78"/>
        <v>12284793.1833</v>
      </c>
      <c r="R1983">
        <f t="shared" si="79"/>
        <v>0.93379114233638971</v>
      </c>
    </row>
    <row r="1984" spans="1:18" ht="28.5" x14ac:dyDescent="0.45">
      <c r="A1984" s="4" t="s">
        <v>12</v>
      </c>
      <c r="B1984" s="5">
        <v>12429963.24</v>
      </c>
      <c r="C1984" s="5">
        <v>279136.63</v>
      </c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P1984">
        <f t="shared" si="78"/>
        <v>12709099.870000001</v>
      </c>
      <c r="R1984">
        <f t="shared" si="79"/>
        <v>0.97803647521419623</v>
      </c>
    </row>
    <row r="1985" spans="1:18" ht="28.5" x14ac:dyDescent="0.45">
      <c r="A1985" s="4" t="s">
        <v>13</v>
      </c>
      <c r="B1985" s="5">
        <v>10271233</v>
      </c>
      <c r="C1985" s="5">
        <v>626468</v>
      </c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P1985">
        <f t="shared" si="78"/>
        <v>10897701</v>
      </c>
      <c r="R1985">
        <f t="shared" si="79"/>
        <v>0.94251374670675958</v>
      </c>
    </row>
    <row r="1986" spans="1:18" ht="28.5" x14ac:dyDescent="0.45">
      <c r="A1986" s="4" t="s">
        <v>14</v>
      </c>
      <c r="B1986" s="5">
        <v>16530376.390000001</v>
      </c>
      <c r="C1986" s="5">
        <v>376194.52779999998</v>
      </c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P1986">
        <f t="shared" si="78"/>
        <v>16906570.917800002</v>
      </c>
      <c r="R1986">
        <f t="shared" si="79"/>
        <v>0.97774862036606569</v>
      </c>
    </row>
    <row r="1987" spans="1:18" ht="28.5" x14ac:dyDescent="0.45">
      <c r="A1987" s="4" t="s">
        <v>15</v>
      </c>
      <c r="B1987" s="5">
        <v>23988184.030000001</v>
      </c>
      <c r="C1987" s="5">
        <v>1518546.5789999999</v>
      </c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P1987">
        <f t="shared" si="78"/>
        <v>25506730.609000001</v>
      </c>
      <c r="R1987">
        <f t="shared" si="79"/>
        <v>0.94046486779202565</v>
      </c>
    </row>
    <row r="1988" spans="1:18" ht="28.5" x14ac:dyDescent="0.45">
      <c r="A1988" s="4" t="s">
        <v>16</v>
      </c>
      <c r="B1988" s="5">
        <v>11597666.41</v>
      </c>
      <c r="C1988" s="5">
        <v>753713.68570000003</v>
      </c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P1988">
        <f t="shared" si="78"/>
        <v>12351380.095699999</v>
      </c>
      <c r="R1988">
        <f t="shared" si="79"/>
        <v>0.93897737096096678</v>
      </c>
    </row>
    <row r="1989" spans="1:18" ht="28.5" x14ac:dyDescent="0.45">
      <c r="A1989" s="4" t="s">
        <v>17</v>
      </c>
      <c r="B1989" s="5">
        <v>12965175.27</v>
      </c>
      <c r="C1989" s="5">
        <v>927854.16170000006</v>
      </c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P1989">
        <f t="shared" ref="P1989:P2052" si="80">SUM(B1989:G1989)</f>
        <v>13893029.431699999</v>
      </c>
      <c r="R1989">
        <f t="shared" ref="R1989:R2052" si="81">B1989/P1989</f>
        <v>0.93321441041628428</v>
      </c>
    </row>
    <row r="1990" spans="1:18" ht="28.5" x14ac:dyDescent="0.45">
      <c r="A1990" s="4" t="s">
        <v>18</v>
      </c>
      <c r="B1990" s="5">
        <v>11119427.6</v>
      </c>
      <c r="C1990" s="5">
        <v>741748.35320000001</v>
      </c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P1990">
        <f t="shared" si="80"/>
        <v>11861175.953199999</v>
      </c>
      <c r="R1990">
        <f t="shared" si="81"/>
        <v>0.93746418094405848</v>
      </c>
    </row>
    <row r="1991" spans="1:18" ht="28.5" x14ac:dyDescent="0.45">
      <c r="A1991" s="4" t="s">
        <v>19</v>
      </c>
      <c r="B1991" s="5">
        <v>14904625.18</v>
      </c>
      <c r="C1991" s="5">
        <v>1183288.4909999999</v>
      </c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P1991">
        <f t="shared" si="80"/>
        <v>16087913.671</v>
      </c>
      <c r="R1991">
        <f t="shared" si="81"/>
        <v>0.92644860513311988</v>
      </c>
    </row>
    <row r="1992" spans="1:18" x14ac:dyDescent="0.4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P1992">
        <f t="shared" si="80"/>
        <v>0</v>
      </c>
      <c r="R1992" t="e">
        <f t="shared" si="81"/>
        <v>#DIV/0!</v>
      </c>
    </row>
    <row r="1993" spans="1:18" ht="47.25" x14ac:dyDescent="0.5">
      <c r="A1993" s="2" t="s">
        <v>21</v>
      </c>
      <c r="B1993" s="6">
        <v>12659330.23</v>
      </c>
      <c r="C1993" s="6">
        <v>586058.72160000005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P1993">
        <f t="shared" si="80"/>
        <v>13245388.9516</v>
      </c>
      <c r="R1993">
        <f t="shared" si="81"/>
        <v>0.95575375523198913</v>
      </c>
    </row>
    <row r="1994" spans="1:18" ht="47.25" x14ac:dyDescent="0.5">
      <c r="A1994" s="2" t="s">
        <v>22</v>
      </c>
      <c r="B1994" s="6">
        <v>14915015.699999999</v>
      </c>
      <c r="C1994" s="6">
        <v>1025030.254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P1994">
        <f t="shared" si="80"/>
        <v>15940045.954</v>
      </c>
      <c r="R1994">
        <f t="shared" si="81"/>
        <v>0.93569464875082253</v>
      </c>
    </row>
    <row r="1995" spans="1:18" ht="47.25" x14ac:dyDescent="0.5">
      <c r="A1995" s="2" t="s">
        <v>23</v>
      </c>
      <c r="B1995" s="6">
        <v>1052521.6059999999</v>
      </c>
      <c r="C1995" s="6">
        <v>112601.4114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P1995">
        <f t="shared" si="80"/>
        <v>1165123.0174</v>
      </c>
      <c r="R1995">
        <f t="shared" si="81"/>
        <v>0.90335663297488289</v>
      </c>
    </row>
    <row r="1996" spans="1:18" ht="47.25" x14ac:dyDescent="0.5">
      <c r="A1996" s="2" t="s">
        <v>24</v>
      </c>
      <c r="B1996" s="6">
        <v>2361521.3790000002</v>
      </c>
      <c r="C1996" s="6">
        <v>146953.82629999999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P1996">
        <f t="shared" si="80"/>
        <v>2508475.2053</v>
      </c>
      <c r="R1996">
        <f t="shared" si="81"/>
        <v>0.94141707042209932</v>
      </c>
    </row>
    <row r="1997" spans="1:18" x14ac:dyDescent="0.4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P1997">
        <f t="shared" si="80"/>
        <v>0</v>
      </c>
      <c r="R1997" t="e">
        <f t="shared" si="81"/>
        <v>#DIV/0!</v>
      </c>
    </row>
    <row r="1998" spans="1:18" x14ac:dyDescent="0.4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P1998">
        <f t="shared" si="80"/>
        <v>0</v>
      </c>
      <c r="R1998" t="e">
        <f t="shared" si="81"/>
        <v>#DIV/0!</v>
      </c>
    </row>
    <row r="1999" spans="1:18" x14ac:dyDescent="0.4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P1999">
        <f t="shared" si="80"/>
        <v>0</v>
      </c>
      <c r="R1999" t="e">
        <f t="shared" si="81"/>
        <v>#DIV/0!</v>
      </c>
    </row>
    <row r="2000" spans="1:18" x14ac:dyDescent="0.4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P2000">
        <f t="shared" si="80"/>
        <v>0</v>
      </c>
      <c r="R2000" t="e">
        <f t="shared" si="81"/>
        <v>#DIV/0!</v>
      </c>
    </row>
    <row r="2001" spans="1:18" x14ac:dyDescent="0.4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P2001">
        <f t="shared" si="80"/>
        <v>0</v>
      </c>
      <c r="R2001" t="e">
        <f t="shared" si="81"/>
        <v>#DIV/0!</v>
      </c>
    </row>
    <row r="2002" spans="1:18" ht="15.75" x14ac:dyDescent="0.5">
      <c r="A2002" s="1" t="s">
        <v>0</v>
      </c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P2002">
        <f t="shared" si="80"/>
        <v>0</v>
      </c>
      <c r="R2002" t="e">
        <f t="shared" si="81"/>
        <v>#DIV/0!</v>
      </c>
    </row>
    <row r="2003" spans="1:18" ht="15.75" customHeight="1" x14ac:dyDescent="0.5">
      <c r="A2003" s="2"/>
      <c r="B2003" s="9" t="s">
        <v>123</v>
      </c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2"/>
      <c r="P2003">
        <f t="shared" si="80"/>
        <v>0</v>
      </c>
      <c r="R2003" t="e">
        <f t="shared" si="81"/>
        <v>#VALUE!</v>
      </c>
    </row>
    <row r="2004" spans="1:18" ht="15.75" x14ac:dyDescent="0.5">
      <c r="A2004" s="2" t="s">
        <v>2</v>
      </c>
      <c r="B2004" s="2" t="s">
        <v>3</v>
      </c>
      <c r="C2004" s="2" t="s">
        <v>4</v>
      </c>
      <c r="D2004" s="2" t="s">
        <v>5</v>
      </c>
      <c r="E2004" s="2" t="s">
        <v>6</v>
      </c>
      <c r="F2004" s="2" t="s">
        <v>7</v>
      </c>
      <c r="G2004" s="2" t="s">
        <v>8</v>
      </c>
      <c r="H2004" s="2" t="s">
        <v>9</v>
      </c>
      <c r="I2004" s="2" t="s">
        <v>27</v>
      </c>
      <c r="J2004" s="2" t="s">
        <v>28</v>
      </c>
      <c r="K2004" s="2" t="s">
        <v>29</v>
      </c>
      <c r="L2004" s="2"/>
      <c r="M2004" s="2"/>
      <c r="P2004">
        <f t="shared" si="80"/>
        <v>0</v>
      </c>
      <c r="R2004" t="e">
        <f t="shared" si="81"/>
        <v>#VALUE!</v>
      </c>
    </row>
    <row r="2005" spans="1:18" ht="28.5" x14ac:dyDescent="0.45">
      <c r="A2005" s="4" t="s">
        <v>10</v>
      </c>
      <c r="B2005" s="5">
        <v>268066.38689999998</v>
      </c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P2005">
        <f t="shared" si="80"/>
        <v>268066.38689999998</v>
      </c>
      <c r="R2005">
        <f t="shared" si="81"/>
        <v>1</v>
      </c>
    </row>
    <row r="2006" spans="1:18" ht="28.5" x14ac:dyDescent="0.45">
      <c r="A2006" s="4" t="s">
        <v>11</v>
      </c>
      <c r="B2006" s="5">
        <v>485382.94500000001</v>
      </c>
      <c r="C2006" s="5">
        <v>28038.39848</v>
      </c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P2006">
        <f t="shared" si="80"/>
        <v>513421.34347999998</v>
      </c>
      <c r="R2006">
        <f t="shared" si="81"/>
        <v>0.94538910616774507</v>
      </c>
    </row>
    <row r="2007" spans="1:18" ht="28.5" x14ac:dyDescent="0.45">
      <c r="A2007" s="4" t="s">
        <v>12</v>
      </c>
      <c r="B2007" s="5">
        <v>169631.22339999999</v>
      </c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P2007">
        <f t="shared" si="80"/>
        <v>169631.22339999999</v>
      </c>
      <c r="R2007">
        <f t="shared" si="81"/>
        <v>1</v>
      </c>
    </row>
    <row r="2008" spans="1:18" ht="28.5" x14ac:dyDescent="0.45">
      <c r="A2008" s="4" t="s">
        <v>13</v>
      </c>
      <c r="B2008" s="5">
        <v>208118</v>
      </c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P2008">
        <f t="shared" si="80"/>
        <v>208118</v>
      </c>
      <c r="R2008">
        <f t="shared" si="81"/>
        <v>1</v>
      </c>
    </row>
    <row r="2009" spans="1:18" ht="28.5" x14ac:dyDescent="0.45">
      <c r="A2009" s="4" t="s">
        <v>14</v>
      </c>
      <c r="B2009" s="5">
        <v>489314.60580000002</v>
      </c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P2009">
        <f t="shared" si="80"/>
        <v>489314.60580000002</v>
      </c>
      <c r="R2009">
        <f t="shared" si="81"/>
        <v>1</v>
      </c>
    </row>
    <row r="2010" spans="1:18" ht="28.5" x14ac:dyDescent="0.45">
      <c r="A2010" s="4" t="s">
        <v>15</v>
      </c>
      <c r="B2010" s="5">
        <v>418703.2316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P2010">
        <f t="shared" si="80"/>
        <v>418703.2316</v>
      </c>
      <c r="R2010">
        <f t="shared" si="81"/>
        <v>1</v>
      </c>
    </row>
    <row r="2011" spans="1:18" ht="28.5" x14ac:dyDescent="0.45">
      <c r="A2011" s="4" t="s">
        <v>16</v>
      </c>
      <c r="B2011" s="5">
        <v>303993.59999999998</v>
      </c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P2011">
        <f t="shared" si="80"/>
        <v>303993.59999999998</v>
      </c>
      <c r="R2011">
        <f t="shared" si="81"/>
        <v>1</v>
      </c>
    </row>
    <row r="2012" spans="1:18" ht="28.5" x14ac:dyDescent="0.45">
      <c r="A2012" s="4" t="s">
        <v>17</v>
      </c>
      <c r="B2012" s="5">
        <v>375703.22210000001</v>
      </c>
      <c r="C2012" s="5">
        <v>21936.601839999999</v>
      </c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P2012">
        <f t="shared" si="80"/>
        <v>397639.82394000003</v>
      </c>
      <c r="R2012">
        <f t="shared" si="81"/>
        <v>0.9448329857340696</v>
      </c>
    </row>
    <row r="2013" spans="1:18" ht="28.5" x14ac:dyDescent="0.45">
      <c r="A2013" s="4" t="s">
        <v>18</v>
      </c>
      <c r="B2013" s="5">
        <v>96742.668260000006</v>
      </c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P2013">
        <f t="shared" si="80"/>
        <v>96742.668260000006</v>
      </c>
      <c r="R2013">
        <f t="shared" si="81"/>
        <v>1</v>
      </c>
    </row>
    <row r="2014" spans="1:18" ht="28.5" x14ac:dyDescent="0.45">
      <c r="A2014" s="4" t="s">
        <v>19</v>
      </c>
      <c r="B2014" s="5">
        <v>375323.43859999999</v>
      </c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P2014">
        <f t="shared" si="80"/>
        <v>375323.43859999999</v>
      </c>
      <c r="R2014">
        <f t="shared" si="81"/>
        <v>1</v>
      </c>
    </row>
    <row r="2015" spans="1:18" x14ac:dyDescent="0.4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P2015">
        <f t="shared" si="80"/>
        <v>0</v>
      </c>
      <c r="R2015" t="e">
        <f t="shared" si="81"/>
        <v>#DIV/0!</v>
      </c>
    </row>
    <row r="2016" spans="1:18" ht="47.25" x14ac:dyDescent="0.5">
      <c r="A2016" s="2" t="s">
        <v>21</v>
      </c>
      <c r="B2016" s="6">
        <v>324102.63219999999</v>
      </c>
      <c r="C2016" s="6">
        <v>28038.39848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P2016">
        <f t="shared" si="80"/>
        <v>352141.03067999997</v>
      </c>
      <c r="R2016">
        <f t="shared" si="81"/>
        <v>0.92037736009956983</v>
      </c>
    </row>
    <row r="2017" spans="1:18" ht="47.25" x14ac:dyDescent="0.5">
      <c r="A2017" s="2" t="s">
        <v>22</v>
      </c>
      <c r="B2017" s="6">
        <v>314093.23210000002</v>
      </c>
      <c r="C2017" s="6">
        <v>21936.601839999999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P2017">
        <f t="shared" si="80"/>
        <v>336029.83394000004</v>
      </c>
      <c r="R2017">
        <f t="shared" si="81"/>
        <v>0.93471829098389847</v>
      </c>
    </row>
    <row r="2018" spans="1:18" ht="47.25" x14ac:dyDescent="0.5">
      <c r="A2018" s="2" t="s">
        <v>23</v>
      </c>
      <c r="B2018" s="6">
        <v>68469.061379999999</v>
      </c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P2018">
        <f t="shared" si="80"/>
        <v>68469.061379999999</v>
      </c>
      <c r="R2018">
        <f t="shared" si="81"/>
        <v>1</v>
      </c>
    </row>
    <row r="2019" spans="1:18" ht="47.25" x14ac:dyDescent="0.5">
      <c r="A2019" s="2" t="s">
        <v>24</v>
      </c>
      <c r="B2019" s="6">
        <v>57372.228139999999</v>
      </c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P2019">
        <f t="shared" si="80"/>
        <v>57372.228139999999</v>
      </c>
      <c r="R2019">
        <f t="shared" si="81"/>
        <v>1</v>
      </c>
    </row>
    <row r="2020" spans="1:18" x14ac:dyDescent="0.4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P2020">
        <f t="shared" si="80"/>
        <v>0</v>
      </c>
      <c r="R2020" t="e">
        <f t="shared" si="81"/>
        <v>#DIV/0!</v>
      </c>
    </row>
    <row r="2021" spans="1:18" x14ac:dyDescent="0.4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P2021">
        <f t="shared" si="80"/>
        <v>0</v>
      </c>
      <c r="R2021" t="e">
        <f t="shared" si="81"/>
        <v>#DIV/0!</v>
      </c>
    </row>
    <row r="2022" spans="1:18" x14ac:dyDescent="0.4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P2022">
        <f t="shared" si="80"/>
        <v>0</v>
      </c>
      <c r="R2022" t="e">
        <f t="shared" si="81"/>
        <v>#DIV/0!</v>
      </c>
    </row>
    <row r="2023" spans="1:18" x14ac:dyDescent="0.4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P2023">
        <f t="shared" si="80"/>
        <v>0</v>
      </c>
      <c r="R2023" t="e">
        <f t="shared" si="81"/>
        <v>#DIV/0!</v>
      </c>
    </row>
    <row r="2024" spans="1:18" x14ac:dyDescent="0.4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P2024">
        <f t="shared" si="80"/>
        <v>0</v>
      </c>
      <c r="R2024" t="e">
        <f t="shared" si="81"/>
        <v>#DIV/0!</v>
      </c>
    </row>
    <row r="2025" spans="1:18" ht="15.75" x14ac:dyDescent="0.5">
      <c r="A2025" s="1" t="s">
        <v>0</v>
      </c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P2025">
        <f t="shared" si="80"/>
        <v>0</v>
      </c>
      <c r="R2025" t="e">
        <f t="shared" si="81"/>
        <v>#DIV/0!</v>
      </c>
    </row>
    <row r="2026" spans="1:18" ht="15.75" customHeight="1" x14ac:dyDescent="0.5">
      <c r="A2026" s="2"/>
      <c r="B2026" s="9" t="s">
        <v>124</v>
      </c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2"/>
      <c r="P2026">
        <f t="shared" si="80"/>
        <v>0</v>
      </c>
      <c r="R2026" t="e">
        <f t="shared" si="81"/>
        <v>#VALUE!</v>
      </c>
    </row>
    <row r="2027" spans="1:18" ht="15.75" x14ac:dyDescent="0.5">
      <c r="A2027" s="2" t="s">
        <v>2</v>
      </c>
      <c r="B2027" s="2" t="s">
        <v>3</v>
      </c>
      <c r="C2027" s="2" t="s">
        <v>4</v>
      </c>
      <c r="D2027" s="2" t="s">
        <v>5</v>
      </c>
      <c r="E2027" s="2" t="s">
        <v>6</v>
      </c>
      <c r="F2027" s="2" t="s">
        <v>7</v>
      </c>
      <c r="G2027" s="2"/>
      <c r="H2027" s="2"/>
      <c r="I2027" s="2"/>
      <c r="J2027" s="2"/>
      <c r="K2027" s="2"/>
      <c r="L2027" s="2"/>
      <c r="M2027" s="2"/>
      <c r="P2027">
        <f t="shared" si="80"/>
        <v>0</v>
      </c>
      <c r="R2027" t="e">
        <f t="shared" si="81"/>
        <v>#VALUE!</v>
      </c>
    </row>
    <row r="2028" spans="1:18" ht="28.5" x14ac:dyDescent="0.45">
      <c r="A2028" s="4" t="s">
        <v>10</v>
      </c>
      <c r="B2028" s="5">
        <v>315123799.39999998</v>
      </c>
      <c r="C2028" s="5">
        <v>12305094.560000001</v>
      </c>
      <c r="D2028" s="5">
        <v>29152.1005</v>
      </c>
      <c r="E2028" s="4"/>
      <c r="F2028" s="4"/>
      <c r="G2028" s="4"/>
      <c r="H2028" s="4"/>
      <c r="I2028" s="4"/>
      <c r="J2028" s="4"/>
      <c r="K2028" s="4"/>
      <c r="L2028" s="4"/>
      <c r="M2028" s="4"/>
      <c r="P2028">
        <f t="shared" si="80"/>
        <v>327458046.06049997</v>
      </c>
      <c r="R2028">
        <f t="shared" si="81"/>
        <v>0.96233335290157707</v>
      </c>
    </row>
    <row r="2029" spans="1:18" ht="28.5" x14ac:dyDescent="0.45">
      <c r="A2029" s="4" t="s">
        <v>11</v>
      </c>
      <c r="B2029" s="5">
        <v>501787641.60000002</v>
      </c>
      <c r="C2029" s="5">
        <v>20520698.07</v>
      </c>
      <c r="D2029" s="5">
        <v>36615.791270000002</v>
      </c>
      <c r="E2029" s="4"/>
      <c r="F2029" s="4"/>
      <c r="G2029" s="4"/>
      <c r="H2029" s="4"/>
      <c r="I2029" s="4"/>
      <c r="J2029" s="4"/>
      <c r="K2029" s="4"/>
      <c r="L2029" s="4"/>
      <c r="M2029" s="4"/>
      <c r="P2029">
        <f t="shared" si="80"/>
        <v>522344955.46127003</v>
      </c>
      <c r="R2029">
        <f t="shared" si="81"/>
        <v>0.96064418035182064</v>
      </c>
    </row>
    <row r="2030" spans="1:18" ht="28.5" x14ac:dyDescent="0.45">
      <c r="A2030" s="4" t="s">
        <v>12</v>
      </c>
      <c r="B2030" s="5">
        <v>256006500.69999999</v>
      </c>
      <c r="C2030" s="5">
        <v>10069087.880000001</v>
      </c>
      <c r="D2030" s="5">
        <v>27065.304029999999</v>
      </c>
      <c r="E2030" s="4"/>
      <c r="F2030" s="4"/>
      <c r="G2030" s="4"/>
      <c r="H2030" s="4"/>
      <c r="I2030" s="4"/>
      <c r="J2030" s="4"/>
      <c r="K2030" s="4"/>
      <c r="L2030" s="4"/>
      <c r="M2030" s="4"/>
      <c r="P2030">
        <f t="shared" si="80"/>
        <v>266102653.88402998</v>
      </c>
      <c r="R2030">
        <f t="shared" si="81"/>
        <v>0.9620591789045817</v>
      </c>
    </row>
    <row r="2031" spans="1:18" ht="28.5" x14ac:dyDescent="0.45">
      <c r="A2031" s="4" t="s">
        <v>13</v>
      </c>
      <c r="B2031" s="5">
        <v>291960596</v>
      </c>
      <c r="C2031" s="5">
        <v>11295008</v>
      </c>
      <c r="D2031" s="5">
        <v>21598</v>
      </c>
      <c r="E2031" s="4"/>
      <c r="F2031" s="4"/>
      <c r="G2031" s="4"/>
      <c r="H2031" s="4"/>
      <c r="I2031" s="4"/>
      <c r="J2031" s="4"/>
      <c r="K2031" s="4"/>
      <c r="L2031" s="4"/>
      <c r="M2031" s="4"/>
      <c r="P2031">
        <f t="shared" si="80"/>
        <v>303277202</v>
      </c>
      <c r="R2031">
        <f t="shared" si="81"/>
        <v>0.96268560272459913</v>
      </c>
    </row>
    <row r="2032" spans="1:18" ht="28.5" x14ac:dyDescent="0.45">
      <c r="A2032" s="4" t="s">
        <v>14</v>
      </c>
      <c r="B2032" s="5">
        <v>633529839.79999995</v>
      </c>
      <c r="C2032" s="5">
        <v>26548570</v>
      </c>
      <c r="D2032" s="5">
        <v>55180.282850000003</v>
      </c>
      <c r="E2032" s="4"/>
      <c r="F2032" s="4"/>
      <c r="G2032" s="4"/>
      <c r="H2032" s="4"/>
      <c r="I2032" s="4"/>
      <c r="J2032" s="4"/>
      <c r="K2032" s="4"/>
      <c r="L2032" s="4"/>
      <c r="M2032" s="4"/>
      <c r="P2032">
        <f t="shared" si="80"/>
        <v>660133590.08284998</v>
      </c>
      <c r="R2032">
        <f t="shared" si="81"/>
        <v>0.95969944465405688</v>
      </c>
    </row>
    <row r="2033" spans="1:18" ht="28.5" x14ac:dyDescent="0.45">
      <c r="A2033" s="4" t="s">
        <v>15</v>
      </c>
      <c r="B2033" s="5">
        <v>307262795.19999999</v>
      </c>
      <c r="C2033" s="5">
        <v>11286302.5</v>
      </c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P2033">
        <f t="shared" si="80"/>
        <v>318549097.69999999</v>
      </c>
      <c r="R2033">
        <f t="shared" si="81"/>
        <v>0.96456966106170205</v>
      </c>
    </row>
    <row r="2034" spans="1:18" ht="28.5" x14ac:dyDescent="0.45">
      <c r="A2034" s="4" t="s">
        <v>16</v>
      </c>
      <c r="B2034" s="5">
        <v>228079269.09999999</v>
      </c>
      <c r="C2034" s="5">
        <v>8922187.6140000001</v>
      </c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P2034">
        <f t="shared" si="80"/>
        <v>237001456.71399999</v>
      </c>
      <c r="R2034">
        <f t="shared" si="81"/>
        <v>0.96235387015039831</v>
      </c>
    </row>
    <row r="2035" spans="1:18" ht="28.5" x14ac:dyDescent="0.45">
      <c r="A2035" s="4" t="s">
        <v>17</v>
      </c>
      <c r="B2035" s="5">
        <v>297525165.39999998</v>
      </c>
      <c r="C2035" s="5">
        <v>10907550.789999999</v>
      </c>
      <c r="D2035" s="5">
        <v>41216.481059999998</v>
      </c>
      <c r="E2035" s="4"/>
      <c r="F2035" s="4"/>
      <c r="G2035" s="4"/>
      <c r="H2035" s="4"/>
      <c r="I2035" s="4"/>
      <c r="J2035" s="4"/>
      <c r="K2035" s="4"/>
      <c r="L2035" s="4"/>
      <c r="M2035" s="4"/>
      <c r="P2035">
        <f t="shared" si="80"/>
        <v>308473932.67106003</v>
      </c>
      <c r="R2035">
        <f t="shared" si="81"/>
        <v>0.9645066694088047</v>
      </c>
    </row>
    <row r="2036" spans="1:18" ht="28.5" x14ac:dyDescent="0.45">
      <c r="A2036" s="4" t="s">
        <v>18</v>
      </c>
      <c r="B2036" s="4"/>
      <c r="C2036" s="5">
        <v>4057989.58</v>
      </c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P2036">
        <f t="shared" si="80"/>
        <v>4057989.58</v>
      </c>
      <c r="R2036">
        <f t="shared" si="81"/>
        <v>0</v>
      </c>
    </row>
    <row r="2037" spans="1:18" ht="28.5" x14ac:dyDescent="0.45">
      <c r="A2037" s="4" t="s">
        <v>19</v>
      </c>
      <c r="B2037" s="5">
        <v>366135162.89999998</v>
      </c>
      <c r="C2037" s="5">
        <v>14094465.35</v>
      </c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P2037">
        <f t="shared" si="80"/>
        <v>380229628.25</v>
      </c>
      <c r="R2037">
        <f t="shared" si="81"/>
        <v>0.96293170152239438</v>
      </c>
    </row>
    <row r="2038" spans="1:18" x14ac:dyDescent="0.4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P2038">
        <f t="shared" si="80"/>
        <v>0</v>
      </c>
      <c r="R2038" t="e">
        <f t="shared" si="81"/>
        <v>#DIV/0!</v>
      </c>
    </row>
    <row r="2039" spans="1:18" ht="47.25" x14ac:dyDescent="0.5">
      <c r="A2039" s="2" t="s">
        <v>21</v>
      </c>
      <c r="B2039" s="6">
        <v>399681675.5</v>
      </c>
      <c r="C2039" s="6">
        <v>16147691.699999999</v>
      </c>
      <c r="D2039" s="6">
        <v>33922.295729999998</v>
      </c>
      <c r="E2039" s="2"/>
      <c r="F2039" s="2"/>
      <c r="G2039" s="2"/>
      <c r="H2039" s="2"/>
      <c r="I2039" s="2"/>
      <c r="J2039" s="2"/>
      <c r="K2039" s="2"/>
      <c r="L2039" s="2"/>
      <c r="M2039" s="2"/>
      <c r="P2039">
        <f t="shared" si="80"/>
        <v>415863289.49572998</v>
      </c>
      <c r="R2039">
        <f t="shared" si="81"/>
        <v>0.96108910210528176</v>
      </c>
    </row>
    <row r="2040" spans="1:18" ht="47.25" x14ac:dyDescent="0.5">
      <c r="A2040" s="2" t="s">
        <v>22</v>
      </c>
      <c r="B2040" s="6">
        <v>299750598.10000002</v>
      </c>
      <c r="C2040" s="6">
        <v>9853699.1669999994</v>
      </c>
      <c r="D2040" s="6">
        <v>41216.481059999998</v>
      </c>
      <c r="E2040" s="2"/>
      <c r="F2040" s="2"/>
      <c r="G2040" s="2"/>
      <c r="H2040" s="2"/>
      <c r="I2040" s="2"/>
      <c r="J2040" s="2"/>
      <c r="K2040" s="2"/>
      <c r="L2040" s="2"/>
      <c r="M2040" s="2"/>
      <c r="P2040">
        <f t="shared" si="80"/>
        <v>309645513.74806005</v>
      </c>
      <c r="R2040">
        <f t="shared" si="81"/>
        <v>0.96804437587908698</v>
      </c>
    </row>
    <row r="2041" spans="1:18" ht="47.25" x14ac:dyDescent="0.5">
      <c r="A2041" s="2" t="s">
        <v>23</v>
      </c>
      <c r="B2041" s="6">
        <v>72286587.090000004</v>
      </c>
      <c r="C2041" s="6">
        <v>3182490.93</v>
      </c>
      <c r="D2041" s="6">
        <v>5834.4592620000003</v>
      </c>
      <c r="E2041" s="2"/>
      <c r="F2041" s="2"/>
      <c r="G2041" s="2"/>
      <c r="H2041" s="2"/>
      <c r="I2041" s="2"/>
      <c r="J2041" s="2"/>
      <c r="K2041" s="2"/>
      <c r="L2041" s="2"/>
      <c r="M2041" s="2"/>
      <c r="P2041">
        <f t="shared" si="80"/>
        <v>75474912.479262009</v>
      </c>
      <c r="R2041">
        <f t="shared" si="81"/>
        <v>0.95775648775825939</v>
      </c>
    </row>
    <row r="2042" spans="1:18" ht="47.25" x14ac:dyDescent="0.5">
      <c r="A2042" s="2" t="s">
        <v>24</v>
      </c>
      <c r="B2042" s="6">
        <v>28291747.190000001</v>
      </c>
      <c r="C2042" s="6">
        <v>1667408.42</v>
      </c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P2042">
        <f t="shared" si="80"/>
        <v>29959155.609999999</v>
      </c>
      <c r="R2042">
        <f t="shared" si="81"/>
        <v>0.94434394474577787</v>
      </c>
    </row>
    <row r="2043" spans="1:18" x14ac:dyDescent="0.4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P2043">
        <f t="shared" si="80"/>
        <v>0</v>
      </c>
      <c r="R2043" t="e">
        <f t="shared" si="81"/>
        <v>#DIV/0!</v>
      </c>
    </row>
    <row r="2044" spans="1:18" x14ac:dyDescent="0.4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P2044">
        <f t="shared" si="80"/>
        <v>0</v>
      </c>
      <c r="R2044" t="e">
        <f t="shared" si="81"/>
        <v>#DIV/0!</v>
      </c>
    </row>
    <row r="2045" spans="1:18" x14ac:dyDescent="0.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P2045">
        <f t="shared" si="80"/>
        <v>0</v>
      </c>
      <c r="R2045" t="e">
        <f t="shared" si="81"/>
        <v>#DIV/0!</v>
      </c>
    </row>
    <row r="2046" spans="1:18" x14ac:dyDescent="0.4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P2046">
        <f t="shared" si="80"/>
        <v>0</v>
      </c>
      <c r="R2046" t="e">
        <f t="shared" si="81"/>
        <v>#DIV/0!</v>
      </c>
    </row>
    <row r="2047" spans="1:18" x14ac:dyDescent="0.4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P2047">
        <f t="shared" si="80"/>
        <v>0</v>
      </c>
      <c r="R2047" t="e">
        <f t="shared" si="81"/>
        <v>#DIV/0!</v>
      </c>
    </row>
    <row r="2048" spans="1:18" ht="15.75" x14ac:dyDescent="0.5">
      <c r="A2048" s="1" t="s">
        <v>0</v>
      </c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P2048">
        <f t="shared" si="80"/>
        <v>0</v>
      </c>
      <c r="R2048" t="e">
        <f t="shared" si="81"/>
        <v>#DIV/0!</v>
      </c>
    </row>
    <row r="2049" spans="1:18" ht="15.75" customHeight="1" x14ac:dyDescent="0.5">
      <c r="A2049" s="2"/>
      <c r="B2049" s="9" t="s">
        <v>125</v>
      </c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2"/>
      <c r="P2049">
        <f t="shared" si="80"/>
        <v>0</v>
      </c>
      <c r="R2049" t="e">
        <f t="shared" si="81"/>
        <v>#VALUE!</v>
      </c>
    </row>
    <row r="2050" spans="1:18" ht="15.75" x14ac:dyDescent="0.5">
      <c r="A2050" s="2" t="s">
        <v>2</v>
      </c>
      <c r="B2050" s="2" t="s">
        <v>3</v>
      </c>
      <c r="C2050" s="2" t="s">
        <v>4</v>
      </c>
      <c r="D2050" s="2" t="s">
        <v>5</v>
      </c>
      <c r="E2050" s="2" t="s">
        <v>6</v>
      </c>
      <c r="F2050" s="2" t="s">
        <v>7</v>
      </c>
      <c r="G2050" s="2"/>
      <c r="H2050" s="2"/>
      <c r="I2050" s="2"/>
      <c r="J2050" s="2"/>
      <c r="K2050" s="2"/>
      <c r="L2050" s="2"/>
      <c r="M2050" s="2"/>
      <c r="P2050">
        <f t="shared" si="80"/>
        <v>0</v>
      </c>
      <c r="R2050" t="e">
        <f t="shared" si="81"/>
        <v>#VALUE!</v>
      </c>
    </row>
    <row r="2051" spans="1:18" ht="28.5" x14ac:dyDescent="0.45">
      <c r="A2051" s="4" t="s">
        <v>10</v>
      </c>
      <c r="B2051" s="5">
        <v>218759542.5</v>
      </c>
      <c r="C2051" s="5">
        <v>6956082.2860000003</v>
      </c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P2051">
        <f t="shared" si="80"/>
        <v>225715624.78600001</v>
      </c>
      <c r="R2051">
        <f t="shared" si="81"/>
        <v>0.96918209675296052</v>
      </c>
    </row>
    <row r="2052" spans="1:18" ht="28.5" x14ac:dyDescent="0.45">
      <c r="A2052" s="4" t="s">
        <v>11</v>
      </c>
      <c r="B2052" s="5">
        <v>158358397.40000001</v>
      </c>
      <c r="C2052" s="5">
        <v>5122401.0279999999</v>
      </c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P2052">
        <f t="shared" si="80"/>
        <v>163480798.428</v>
      </c>
      <c r="R2052">
        <f t="shared" si="81"/>
        <v>0.96866665029008903</v>
      </c>
    </row>
    <row r="2053" spans="1:18" ht="28.5" x14ac:dyDescent="0.45">
      <c r="A2053" s="4" t="s">
        <v>12</v>
      </c>
      <c r="B2053" s="5">
        <v>205139643.59999999</v>
      </c>
      <c r="C2053" s="5">
        <v>1869109.07</v>
      </c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P2053">
        <f t="shared" ref="P2053:P2116" si="82">SUM(B2053:G2053)</f>
        <v>207008752.66999999</v>
      </c>
      <c r="R2053">
        <f t="shared" ref="R2053:R2116" si="83">B2053/P2053</f>
        <v>0.99097086936715373</v>
      </c>
    </row>
    <row r="2054" spans="1:18" ht="28.5" x14ac:dyDescent="0.45">
      <c r="A2054" s="4" t="s">
        <v>13</v>
      </c>
      <c r="B2054" s="5">
        <v>192902247</v>
      </c>
      <c r="C2054" s="5">
        <v>4861219</v>
      </c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P2054">
        <f t="shared" si="82"/>
        <v>197763466</v>
      </c>
      <c r="R2054">
        <f t="shared" si="83"/>
        <v>0.97541902405776004</v>
      </c>
    </row>
    <row r="2055" spans="1:18" ht="28.5" x14ac:dyDescent="0.45">
      <c r="A2055" s="4" t="s">
        <v>14</v>
      </c>
      <c r="B2055" s="5">
        <v>304158152.19999999</v>
      </c>
      <c r="C2055" s="5">
        <v>9546223.0889999997</v>
      </c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P2055">
        <f t="shared" si="82"/>
        <v>313704375.28899997</v>
      </c>
      <c r="R2055">
        <f t="shared" si="83"/>
        <v>0.96956936580752007</v>
      </c>
    </row>
    <row r="2056" spans="1:18" ht="28.5" x14ac:dyDescent="0.45">
      <c r="A2056" s="4" t="s">
        <v>15</v>
      </c>
      <c r="B2056" s="5">
        <v>355169125.80000001</v>
      </c>
      <c r="C2056" s="5">
        <v>11558180.85</v>
      </c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P2056">
        <f t="shared" si="82"/>
        <v>366727306.65000004</v>
      </c>
      <c r="R2056">
        <f t="shared" si="83"/>
        <v>0.96848290094462208</v>
      </c>
    </row>
    <row r="2057" spans="1:18" ht="28.5" x14ac:dyDescent="0.45">
      <c r="A2057" s="4" t="s">
        <v>16</v>
      </c>
      <c r="B2057" s="5">
        <v>224045287.40000001</v>
      </c>
      <c r="C2057" s="5">
        <v>7345405.4139999999</v>
      </c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P2057">
        <f t="shared" si="82"/>
        <v>231390692.81400001</v>
      </c>
      <c r="R2057">
        <f t="shared" si="83"/>
        <v>0.96825539815508266</v>
      </c>
    </row>
    <row r="2058" spans="1:18" ht="28.5" x14ac:dyDescent="0.45">
      <c r="A2058" s="4" t="s">
        <v>17</v>
      </c>
      <c r="B2058" s="5">
        <v>269838925.30000001</v>
      </c>
      <c r="C2058" s="5">
        <v>8417667.9979999997</v>
      </c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P2058">
        <f t="shared" si="82"/>
        <v>278256593.29800004</v>
      </c>
      <c r="R2058">
        <f t="shared" si="83"/>
        <v>0.96974854073274341</v>
      </c>
    </row>
    <row r="2059" spans="1:18" ht="28.5" x14ac:dyDescent="0.45">
      <c r="A2059" s="4" t="s">
        <v>18</v>
      </c>
      <c r="B2059" s="5">
        <v>189508739.40000001</v>
      </c>
      <c r="C2059" s="5">
        <v>6131246.1770000001</v>
      </c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P2059">
        <f t="shared" si="82"/>
        <v>195639985.57699999</v>
      </c>
      <c r="R2059">
        <f t="shared" si="83"/>
        <v>0.96866056722036076</v>
      </c>
    </row>
    <row r="2060" spans="1:18" ht="28.5" x14ac:dyDescent="0.45">
      <c r="A2060" s="4" t="s">
        <v>19</v>
      </c>
      <c r="B2060" s="5">
        <v>276019601.19999999</v>
      </c>
      <c r="C2060" s="5">
        <v>8868180.2630000003</v>
      </c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P2060">
        <f t="shared" si="82"/>
        <v>284887781.463</v>
      </c>
      <c r="R2060">
        <f t="shared" si="83"/>
        <v>0.9688713211305211</v>
      </c>
    </row>
    <row r="2061" spans="1:18" x14ac:dyDescent="0.4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P2061">
        <f t="shared" si="82"/>
        <v>0</v>
      </c>
      <c r="R2061" t="e">
        <f t="shared" si="83"/>
        <v>#DIV/0!</v>
      </c>
    </row>
    <row r="2062" spans="1:18" ht="47.25" x14ac:dyDescent="0.5">
      <c r="A2062" s="2" t="s">
        <v>21</v>
      </c>
      <c r="B2062" s="6">
        <v>215863596.5</v>
      </c>
      <c r="C2062" s="6">
        <v>5671006.8949999996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P2062">
        <f t="shared" si="82"/>
        <v>221534603.39500001</v>
      </c>
      <c r="R2062">
        <f t="shared" si="83"/>
        <v>0.97440125917986498</v>
      </c>
    </row>
    <row r="2063" spans="1:18" ht="47.25" x14ac:dyDescent="0.5">
      <c r="A2063" s="2" t="s">
        <v>22</v>
      </c>
      <c r="B2063" s="6">
        <v>262916335.80000001</v>
      </c>
      <c r="C2063" s="6">
        <v>8464136.1410000008</v>
      </c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P2063">
        <f t="shared" si="82"/>
        <v>271380471.94099998</v>
      </c>
      <c r="R2063">
        <f t="shared" si="83"/>
        <v>0.96881081353989196</v>
      </c>
    </row>
    <row r="2064" spans="1:18" ht="47.25" x14ac:dyDescent="0.5">
      <c r="A2064" s="2" t="s">
        <v>23</v>
      </c>
      <c r="B2064" s="6">
        <v>24241895.27</v>
      </c>
      <c r="C2064" s="6">
        <v>1266488.6740000001</v>
      </c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P2064">
        <f t="shared" si="82"/>
        <v>25508383.943999998</v>
      </c>
      <c r="R2064">
        <f t="shared" si="83"/>
        <v>0.95035010148896959</v>
      </c>
    </row>
    <row r="2065" spans="1:19" ht="47.25" x14ac:dyDescent="0.5">
      <c r="A2065" s="2" t="s">
        <v>24</v>
      </c>
      <c r="B2065" s="6">
        <v>27955168.289999999</v>
      </c>
      <c r="C2065" s="6">
        <v>906434.15800000005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P2065">
        <f t="shared" si="82"/>
        <v>28861602.447999999</v>
      </c>
      <c r="R2065">
        <f t="shared" si="83"/>
        <v>0.9685937688445011</v>
      </c>
    </row>
    <row r="2066" spans="1:19" x14ac:dyDescent="0.4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P2066">
        <f t="shared" si="82"/>
        <v>0</v>
      </c>
      <c r="R2066" t="e">
        <f t="shared" si="83"/>
        <v>#DIV/0!</v>
      </c>
    </row>
    <row r="2067" spans="1:19" x14ac:dyDescent="0.4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P2067">
        <f t="shared" si="82"/>
        <v>0</v>
      </c>
      <c r="R2067" t="e">
        <f t="shared" si="83"/>
        <v>#DIV/0!</v>
      </c>
    </row>
    <row r="2068" spans="1:19" x14ac:dyDescent="0.4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P2068">
        <f t="shared" si="82"/>
        <v>0</v>
      </c>
      <c r="R2068" t="e">
        <f t="shared" si="83"/>
        <v>#DIV/0!</v>
      </c>
    </row>
    <row r="2069" spans="1:19" x14ac:dyDescent="0.4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P2069">
        <f t="shared" si="82"/>
        <v>0</v>
      </c>
      <c r="R2069" t="e">
        <f t="shared" si="83"/>
        <v>#DIV/0!</v>
      </c>
    </row>
    <row r="2070" spans="1:19" x14ac:dyDescent="0.4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P2070">
        <f t="shared" si="82"/>
        <v>0</v>
      </c>
      <c r="R2070" t="e">
        <f t="shared" si="83"/>
        <v>#DIV/0!</v>
      </c>
    </row>
    <row r="2071" spans="1:19" ht="15.75" x14ac:dyDescent="0.5">
      <c r="A2071" s="1" t="s">
        <v>0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P2071">
        <f t="shared" si="82"/>
        <v>0</v>
      </c>
      <c r="R2071" t="e">
        <f t="shared" si="83"/>
        <v>#DIV/0!</v>
      </c>
    </row>
    <row r="2072" spans="1:19" ht="15.75" customHeight="1" x14ac:dyDescent="0.5">
      <c r="A2072" s="2"/>
      <c r="B2072" s="9" t="s">
        <v>126</v>
      </c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2"/>
      <c r="P2072">
        <f t="shared" si="82"/>
        <v>0</v>
      </c>
      <c r="R2072" t="e">
        <f t="shared" si="83"/>
        <v>#VALUE!</v>
      </c>
    </row>
    <row r="2073" spans="1:19" ht="15.75" x14ac:dyDescent="0.5">
      <c r="A2073" s="2" t="s">
        <v>2</v>
      </c>
      <c r="B2073" s="2" t="s">
        <v>3</v>
      </c>
      <c r="C2073" s="2" t="s">
        <v>4</v>
      </c>
      <c r="D2073" s="2" t="s">
        <v>5</v>
      </c>
      <c r="E2073" s="2" t="s">
        <v>6</v>
      </c>
      <c r="F2073" s="2" t="s">
        <v>7</v>
      </c>
      <c r="G2073" s="2" t="s">
        <v>8</v>
      </c>
      <c r="H2073" s="2" t="s">
        <v>9</v>
      </c>
      <c r="I2073" s="2" t="s">
        <v>27</v>
      </c>
      <c r="J2073" s="2" t="s">
        <v>28</v>
      </c>
      <c r="K2073" s="2" t="s">
        <v>29</v>
      </c>
      <c r="L2073" s="2" t="s">
        <v>42</v>
      </c>
      <c r="M2073" s="2" t="s">
        <v>57</v>
      </c>
      <c r="P2073">
        <f t="shared" si="82"/>
        <v>0</v>
      </c>
      <c r="R2073" t="e">
        <f t="shared" si="83"/>
        <v>#VALUE!</v>
      </c>
    </row>
    <row r="2074" spans="1:19" ht="28.5" x14ac:dyDescent="0.45">
      <c r="A2074" s="4" t="s">
        <v>10</v>
      </c>
      <c r="B2074" s="5">
        <v>2974506.4670000002</v>
      </c>
      <c r="C2074" s="5">
        <v>392470.16080000001</v>
      </c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P2074">
        <f t="shared" si="82"/>
        <v>3366976.6278000004</v>
      </c>
      <c r="R2074">
        <f t="shared" si="83"/>
        <v>0.88343543653986034</v>
      </c>
      <c r="S2074">
        <f>C2074/P2074</f>
        <v>0.11656456346013962</v>
      </c>
    </row>
    <row r="2075" spans="1:19" ht="28.5" x14ac:dyDescent="0.45">
      <c r="A2075" s="4" t="s">
        <v>11</v>
      </c>
      <c r="B2075" s="5">
        <v>5280179.4649999999</v>
      </c>
      <c r="C2075" s="5">
        <v>870724.19539999997</v>
      </c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P2075">
        <f t="shared" si="82"/>
        <v>6150903.6603999995</v>
      </c>
      <c r="R2075">
        <f t="shared" si="83"/>
        <v>0.85843963042279614</v>
      </c>
      <c r="S2075">
        <f t="shared" ref="S2075:S2082" si="84">C2075/P2075</f>
        <v>0.14156036957720386</v>
      </c>
    </row>
    <row r="2076" spans="1:19" ht="28.5" x14ac:dyDescent="0.45">
      <c r="A2076" s="4" t="s">
        <v>12</v>
      </c>
      <c r="B2076" s="5">
        <v>1971258.564</v>
      </c>
      <c r="C2076" s="5">
        <v>279893.96340000001</v>
      </c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P2076">
        <f t="shared" si="82"/>
        <v>2251152.5274</v>
      </c>
      <c r="R2076">
        <f t="shared" si="83"/>
        <v>0.87566637089523758</v>
      </c>
      <c r="S2076">
        <f t="shared" si="84"/>
        <v>0.12433362910476237</v>
      </c>
    </row>
    <row r="2077" spans="1:19" ht="28.5" x14ac:dyDescent="0.45">
      <c r="A2077" s="4" t="s">
        <v>13</v>
      </c>
      <c r="B2077" s="5">
        <v>2870866</v>
      </c>
      <c r="C2077" s="5">
        <v>331637</v>
      </c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P2077">
        <f t="shared" si="82"/>
        <v>3202503</v>
      </c>
      <c r="R2077">
        <f t="shared" si="83"/>
        <v>0.89644443736664725</v>
      </c>
      <c r="S2077">
        <f t="shared" si="84"/>
        <v>0.10355556263335272</v>
      </c>
    </row>
    <row r="2078" spans="1:19" ht="28.5" x14ac:dyDescent="0.45">
      <c r="A2078" s="4" t="s">
        <v>14</v>
      </c>
      <c r="B2078" s="5">
        <v>5999060.085</v>
      </c>
      <c r="C2078" s="5">
        <v>819585.10019999999</v>
      </c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P2078">
        <f t="shared" si="82"/>
        <v>6818645.1852000002</v>
      </c>
      <c r="R2078">
        <f t="shared" si="83"/>
        <v>0.87980235399564044</v>
      </c>
      <c r="S2078">
        <f t="shared" si="84"/>
        <v>0.1201976460043595</v>
      </c>
    </row>
    <row r="2079" spans="1:19" ht="28.5" x14ac:dyDescent="0.45">
      <c r="A2079" s="4" t="s">
        <v>15</v>
      </c>
      <c r="B2079" s="5">
        <v>5630631.4519999996</v>
      </c>
      <c r="C2079" s="5">
        <v>551199.67379999999</v>
      </c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P2079">
        <f t="shared" si="82"/>
        <v>6181831.1257999996</v>
      </c>
      <c r="R2079">
        <f t="shared" si="83"/>
        <v>0.91083553358493463</v>
      </c>
      <c r="S2079">
        <f t="shared" si="84"/>
        <v>8.9164466415065396E-2</v>
      </c>
    </row>
    <row r="2080" spans="1:19" ht="28.5" x14ac:dyDescent="0.45">
      <c r="A2080" s="4" t="s">
        <v>16</v>
      </c>
      <c r="B2080" s="5">
        <v>2503168.9</v>
      </c>
      <c r="C2080" s="5">
        <v>374259.25709999999</v>
      </c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P2080">
        <f t="shared" si="82"/>
        <v>2877428.1571</v>
      </c>
      <c r="R2080">
        <f t="shared" si="83"/>
        <v>0.86993271884946199</v>
      </c>
      <c r="S2080">
        <f t="shared" si="84"/>
        <v>0.13006728115053795</v>
      </c>
    </row>
    <row r="2081" spans="1:19" ht="28.5" x14ac:dyDescent="0.45">
      <c r="A2081" s="4" t="s">
        <v>17</v>
      </c>
      <c r="B2081" s="5">
        <v>3748270.6609999998</v>
      </c>
      <c r="C2081" s="5">
        <v>404747.9632</v>
      </c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P2081">
        <f t="shared" si="82"/>
        <v>4153018.6242</v>
      </c>
      <c r="R2081">
        <f t="shared" si="83"/>
        <v>0.90254125978595456</v>
      </c>
      <c r="S2081">
        <f t="shared" si="84"/>
        <v>9.7458740214045395E-2</v>
      </c>
    </row>
    <row r="2082" spans="1:19" ht="28.5" x14ac:dyDescent="0.45">
      <c r="A2082" s="4" t="s">
        <v>18</v>
      </c>
      <c r="B2082" s="5">
        <v>1204029.523</v>
      </c>
      <c r="C2082" s="5">
        <v>100413.9952</v>
      </c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P2082">
        <f t="shared" si="82"/>
        <v>1304443.5182</v>
      </c>
      <c r="R2082">
        <f t="shared" si="83"/>
        <v>0.92302158445421911</v>
      </c>
      <c r="S2082">
        <f t="shared" si="84"/>
        <v>7.6978415545780887E-2</v>
      </c>
    </row>
    <row r="2083" spans="1:19" ht="28.5" x14ac:dyDescent="0.45">
      <c r="A2083" s="4" t="s">
        <v>19</v>
      </c>
      <c r="B2083" s="5">
        <v>4988565.8770000003</v>
      </c>
      <c r="C2083" s="5">
        <v>684152.26320000004</v>
      </c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P2083">
        <f t="shared" si="82"/>
        <v>5672718.1402000003</v>
      </c>
      <c r="R2083">
        <f t="shared" si="83"/>
        <v>0.87939604149345607</v>
      </c>
    </row>
    <row r="2084" spans="1:19" x14ac:dyDescent="0.45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P2084">
        <f t="shared" si="82"/>
        <v>0</v>
      </c>
      <c r="R2084" t="e">
        <f t="shared" si="83"/>
        <v>#DIV/0!</v>
      </c>
    </row>
    <row r="2085" spans="1:19" ht="47.25" x14ac:dyDescent="0.5">
      <c r="A2085" s="2" t="s">
        <v>21</v>
      </c>
      <c r="B2085" s="6">
        <v>3819174.1159999999</v>
      </c>
      <c r="C2085" s="6">
        <v>538862.08400000003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P2085">
        <f t="shared" si="82"/>
        <v>4358036.2</v>
      </c>
      <c r="R2085">
        <f t="shared" si="83"/>
        <v>0.87635208629060946</v>
      </c>
    </row>
    <row r="2086" spans="1:19" ht="47.25" x14ac:dyDescent="0.5">
      <c r="A2086" s="2" t="s">
        <v>22</v>
      </c>
      <c r="B2086" s="6">
        <v>3614933.2829999998</v>
      </c>
      <c r="C2086" s="6">
        <v>422954.63050000003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P2086">
        <f t="shared" si="82"/>
        <v>4037887.9134999998</v>
      </c>
      <c r="R2086">
        <f t="shared" si="83"/>
        <v>0.89525349896763551</v>
      </c>
    </row>
    <row r="2087" spans="1:19" ht="47.25" x14ac:dyDescent="0.5">
      <c r="A2087" s="2" t="s">
        <v>23</v>
      </c>
      <c r="B2087" s="6">
        <v>771815.49190000002</v>
      </c>
      <c r="C2087" s="6">
        <v>126565.2383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P2087">
        <f t="shared" si="82"/>
        <v>898380.73019999999</v>
      </c>
      <c r="R2087">
        <f t="shared" si="83"/>
        <v>0.85911848501934851</v>
      </c>
    </row>
    <row r="2088" spans="1:19" ht="47.25" x14ac:dyDescent="0.5">
      <c r="A2088" s="2" t="s">
        <v>24</v>
      </c>
      <c r="B2088" s="6">
        <v>806726.76450000005</v>
      </c>
      <c r="C2088" s="6">
        <v>97827.955610000005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P2088">
        <f t="shared" si="82"/>
        <v>904554.72011000011</v>
      </c>
      <c r="R2088">
        <f t="shared" si="83"/>
        <v>0.89184959910650452</v>
      </c>
    </row>
    <row r="2089" spans="1:19" x14ac:dyDescent="0.45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P2089">
        <f t="shared" si="82"/>
        <v>0</v>
      </c>
      <c r="R2089" t="e">
        <f t="shared" si="83"/>
        <v>#DIV/0!</v>
      </c>
    </row>
    <row r="2090" spans="1:19" x14ac:dyDescent="0.45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P2090">
        <f t="shared" si="82"/>
        <v>0</v>
      </c>
      <c r="R2090" t="e">
        <f t="shared" si="83"/>
        <v>#DIV/0!</v>
      </c>
    </row>
    <row r="2091" spans="1:19" x14ac:dyDescent="0.45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P2091">
        <f t="shared" si="82"/>
        <v>0</v>
      </c>
      <c r="R2091" t="e">
        <f t="shared" si="83"/>
        <v>#DIV/0!</v>
      </c>
    </row>
    <row r="2092" spans="1:19" x14ac:dyDescent="0.4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P2092">
        <f t="shared" si="82"/>
        <v>0</v>
      </c>
      <c r="R2092" t="e">
        <f t="shared" si="83"/>
        <v>#DIV/0!</v>
      </c>
    </row>
    <row r="2093" spans="1:19" x14ac:dyDescent="0.4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P2093">
        <f t="shared" si="82"/>
        <v>0</v>
      </c>
      <c r="R2093" t="e">
        <f t="shared" si="83"/>
        <v>#DIV/0!</v>
      </c>
    </row>
    <row r="2094" spans="1:19" ht="15.75" x14ac:dyDescent="0.5">
      <c r="A2094" s="1" t="s">
        <v>0</v>
      </c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P2094">
        <f t="shared" si="82"/>
        <v>0</v>
      </c>
      <c r="R2094" t="e">
        <f t="shared" si="83"/>
        <v>#DIV/0!</v>
      </c>
    </row>
    <row r="2095" spans="1:19" ht="15.75" customHeight="1" x14ac:dyDescent="0.5">
      <c r="A2095" s="2"/>
      <c r="B2095" s="9" t="s">
        <v>127</v>
      </c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2"/>
      <c r="P2095">
        <f t="shared" si="82"/>
        <v>0</v>
      </c>
      <c r="R2095" t="e">
        <f t="shared" si="83"/>
        <v>#VALUE!</v>
      </c>
    </row>
    <row r="2096" spans="1:19" ht="15.75" x14ac:dyDescent="0.5">
      <c r="A2096" s="2" t="s">
        <v>2</v>
      </c>
      <c r="B2096" s="2" t="s">
        <v>3</v>
      </c>
      <c r="C2096" s="2" t="s">
        <v>4</v>
      </c>
      <c r="D2096" s="2" t="s">
        <v>5</v>
      </c>
      <c r="E2096" s="2" t="s">
        <v>6</v>
      </c>
      <c r="F2096" s="2" t="s">
        <v>7</v>
      </c>
      <c r="G2096" s="2" t="s">
        <v>8</v>
      </c>
      <c r="H2096" s="2" t="s">
        <v>9</v>
      </c>
      <c r="I2096" s="2"/>
      <c r="J2096" s="2"/>
      <c r="K2096" s="2"/>
      <c r="L2096" s="2"/>
      <c r="M2096" s="2"/>
      <c r="P2096">
        <f t="shared" si="82"/>
        <v>0</v>
      </c>
      <c r="R2096" t="e">
        <f t="shared" si="83"/>
        <v>#VALUE!</v>
      </c>
    </row>
    <row r="2097" spans="1:18" ht="28.5" x14ac:dyDescent="0.45">
      <c r="A2097" s="4" t="s">
        <v>10</v>
      </c>
      <c r="B2097" s="5">
        <v>264765.42210000003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P2097">
        <f t="shared" si="82"/>
        <v>264765.42210000003</v>
      </c>
      <c r="R2097">
        <f t="shared" si="83"/>
        <v>1</v>
      </c>
    </row>
    <row r="2098" spans="1:18" ht="28.5" x14ac:dyDescent="0.45">
      <c r="A2098" s="4" t="s">
        <v>11</v>
      </c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P2098">
        <f t="shared" si="82"/>
        <v>0</v>
      </c>
      <c r="R2098" t="e">
        <f t="shared" si="83"/>
        <v>#DIV/0!</v>
      </c>
    </row>
    <row r="2099" spans="1:18" ht="28.5" x14ac:dyDescent="0.45">
      <c r="A2099" s="4" t="s">
        <v>12</v>
      </c>
      <c r="B2099" s="5">
        <v>359936.19050000003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P2099">
        <f t="shared" si="82"/>
        <v>359936.19050000003</v>
      </c>
      <c r="R2099">
        <f t="shared" si="83"/>
        <v>1</v>
      </c>
    </row>
    <row r="2100" spans="1:18" ht="28.5" x14ac:dyDescent="0.45">
      <c r="A2100" s="4" t="s">
        <v>13</v>
      </c>
      <c r="B2100" s="5">
        <v>192542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P2100">
        <f t="shared" si="82"/>
        <v>192542</v>
      </c>
      <c r="R2100">
        <f t="shared" si="83"/>
        <v>1</v>
      </c>
    </row>
    <row r="2101" spans="1:18" ht="28.5" x14ac:dyDescent="0.45">
      <c r="A2101" s="4" t="s">
        <v>14</v>
      </c>
      <c r="B2101" s="5">
        <v>168654.72829999999</v>
      </c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P2101">
        <f t="shared" si="82"/>
        <v>168654.72829999999</v>
      </c>
      <c r="R2101">
        <f t="shared" si="83"/>
        <v>1</v>
      </c>
    </row>
    <row r="2102" spans="1:18" ht="28.5" x14ac:dyDescent="0.45">
      <c r="A2102" s="4" t="s">
        <v>15</v>
      </c>
      <c r="B2102" s="5">
        <v>360973.94500000001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P2102">
        <f t="shared" si="82"/>
        <v>360973.94500000001</v>
      </c>
      <c r="R2102">
        <f t="shared" si="83"/>
        <v>1</v>
      </c>
    </row>
    <row r="2103" spans="1:18" ht="28.5" x14ac:dyDescent="0.45">
      <c r="A2103" s="4" t="s">
        <v>16</v>
      </c>
      <c r="B2103" s="5">
        <v>210742.2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P2103">
        <f t="shared" si="82"/>
        <v>210742.2</v>
      </c>
      <c r="R2103">
        <f t="shared" si="83"/>
        <v>1</v>
      </c>
    </row>
    <row r="2104" spans="1:18" ht="28.5" x14ac:dyDescent="0.45">
      <c r="A2104" s="4" t="s">
        <v>17</v>
      </c>
      <c r="B2104" s="5">
        <v>336536.51179999998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P2104">
        <f t="shared" si="82"/>
        <v>336536.51179999998</v>
      </c>
      <c r="R2104">
        <f t="shared" si="83"/>
        <v>1</v>
      </c>
    </row>
    <row r="2105" spans="1:18" ht="28.5" x14ac:dyDescent="0.45">
      <c r="A2105" s="4" t="s">
        <v>18</v>
      </c>
      <c r="B2105" s="5">
        <v>116771.7852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P2105">
        <f t="shared" si="82"/>
        <v>116771.7852</v>
      </c>
      <c r="R2105">
        <f t="shared" si="83"/>
        <v>1</v>
      </c>
    </row>
    <row r="2106" spans="1:18" ht="28.5" x14ac:dyDescent="0.45">
      <c r="A2106" s="4" t="s">
        <v>19</v>
      </c>
      <c r="B2106" s="5">
        <v>248140.01749999999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P2106">
        <f t="shared" si="82"/>
        <v>248140.01749999999</v>
      </c>
      <c r="R2106">
        <f t="shared" si="83"/>
        <v>1</v>
      </c>
    </row>
    <row r="2107" spans="1:18" x14ac:dyDescent="0.45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P2107">
        <f t="shared" si="82"/>
        <v>0</v>
      </c>
      <c r="R2107" t="e">
        <f t="shared" si="83"/>
        <v>#DIV/0!</v>
      </c>
    </row>
    <row r="2108" spans="1:18" ht="47.25" x14ac:dyDescent="0.5">
      <c r="A2108" s="2" t="s">
        <v>21</v>
      </c>
      <c r="B2108" s="6">
        <v>246474.5852</v>
      </c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P2108">
        <f t="shared" si="82"/>
        <v>246474.5852</v>
      </c>
      <c r="R2108">
        <f t="shared" si="83"/>
        <v>1</v>
      </c>
    </row>
    <row r="2109" spans="1:18" ht="47.25" x14ac:dyDescent="0.5">
      <c r="A2109" s="2" t="s">
        <v>22</v>
      </c>
      <c r="B2109" s="6">
        <v>254632.89189999999</v>
      </c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P2109">
        <f t="shared" si="82"/>
        <v>254632.89189999999</v>
      </c>
      <c r="R2109">
        <f t="shared" si="83"/>
        <v>1</v>
      </c>
    </row>
    <row r="2110" spans="1:18" ht="47.25" x14ac:dyDescent="0.5">
      <c r="A2110" s="2" t="s">
        <v>23</v>
      </c>
      <c r="B2110" s="6">
        <v>42985.214959999998</v>
      </c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P2110">
        <f t="shared" si="82"/>
        <v>42985.214959999998</v>
      </c>
      <c r="R2110">
        <f t="shared" si="83"/>
        <v>1</v>
      </c>
    </row>
    <row r="2111" spans="1:18" ht="47.25" x14ac:dyDescent="0.5">
      <c r="A2111" s="2" t="s">
        <v>24</v>
      </c>
      <c r="B2111" s="6">
        <v>44153.628109999998</v>
      </c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P2111">
        <f t="shared" si="82"/>
        <v>44153.628109999998</v>
      </c>
      <c r="R2111">
        <f t="shared" si="83"/>
        <v>1</v>
      </c>
    </row>
    <row r="2112" spans="1:18" x14ac:dyDescent="0.4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P2112">
        <f t="shared" si="82"/>
        <v>0</v>
      </c>
      <c r="R2112" t="e">
        <f t="shared" si="83"/>
        <v>#DIV/0!</v>
      </c>
    </row>
    <row r="2113" spans="1:18" x14ac:dyDescent="0.45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P2113">
        <f t="shared" si="82"/>
        <v>0</v>
      </c>
      <c r="R2113" t="e">
        <f t="shared" si="83"/>
        <v>#DIV/0!</v>
      </c>
    </row>
    <row r="2114" spans="1:18" x14ac:dyDescent="0.45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P2114">
        <f t="shared" si="82"/>
        <v>0</v>
      </c>
      <c r="R2114" t="e">
        <f t="shared" si="83"/>
        <v>#DIV/0!</v>
      </c>
    </row>
    <row r="2115" spans="1:18" x14ac:dyDescent="0.4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P2115">
        <f t="shared" si="82"/>
        <v>0</v>
      </c>
      <c r="R2115" t="e">
        <f t="shared" si="83"/>
        <v>#DIV/0!</v>
      </c>
    </row>
    <row r="2116" spans="1:18" x14ac:dyDescent="0.4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P2116">
        <f t="shared" si="82"/>
        <v>0</v>
      </c>
      <c r="R2116" t="e">
        <f t="shared" si="83"/>
        <v>#DIV/0!</v>
      </c>
    </row>
    <row r="2117" spans="1:18" ht="15.75" x14ac:dyDescent="0.5">
      <c r="A2117" s="1" t="s">
        <v>0</v>
      </c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P2117">
        <f t="shared" ref="P2117:P2180" si="85">SUM(B2117:G2117)</f>
        <v>0</v>
      </c>
      <c r="R2117" t="e">
        <f t="shared" ref="R2117:R2180" si="86">B2117/P2117</f>
        <v>#DIV/0!</v>
      </c>
    </row>
    <row r="2118" spans="1:18" ht="15.75" customHeight="1" x14ac:dyDescent="0.5">
      <c r="A2118" s="2"/>
      <c r="B2118" s="9" t="s">
        <v>128</v>
      </c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2"/>
      <c r="P2118">
        <f t="shared" si="85"/>
        <v>0</v>
      </c>
      <c r="R2118" t="e">
        <f t="shared" si="86"/>
        <v>#VALUE!</v>
      </c>
    </row>
    <row r="2119" spans="1:18" ht="15.75" x14ac:dyDescent="0.5">
      <c r="A2119" s="2" t="s">
        <v>2</v>
      </c>
      <c r="B2119" s="2" t="s">
        <v>3</v>
      </c>
      <c r="C2119" s="2" t="s">
        <v>4</v>
      </c>
      <c r="D2119" s="2" t="s">
        <v>5</v>
      </c>
      <c r="E2119" s="2" t="s">
        <v>6</v>
      </c>
      <c r="F2119" s="2" t="s">
        <v>7</v>
      </c>
      <c r="G2119" s="2" t="s">
        <v>8</v>
      </c>
      <c r="H2119" s="2" t="s">
        <v>9</v>
      </c>
      <c r="I2119" s="2" t="s">
        <v>27</v>
      </c>
      <c r="J2119" s="2" t="s">
        <v>28</v>
      </c>
      <c r="K2119" s="2" t="s">
        <v>29</v>
      </c>
      <c r="L2119" s="2"/>
      <c r="M2119" s="2"/>
      <c r="P2119">
        <f t="shared" si="85"/>
        <v>0</v>
      </c>
      <c r="R2119" t="e">
        <f t="shared" si="86"/>
        <v>#VALUE!</v>
      </c>
    </row>
    <row r="2120" spans="1:18" ht="28.5" x14ac:dyDescent="0.45">
      <c r="A2120" s="4" t="s">
        <v>10</v>
      </c>
      <c r="B2120" s="5">
        <v>2676803.111</v>
      </c>
      <c r="C2120" s="5">
        <v>40463.57789</v>
      </c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P2120">
        <f t="shared" si="85"/>
        <v>2717266.6888899999</v>
      </c>
      <c r="R2120">
        <f t="shared" si="86"/>
        <v>0.98510872044490816</v>
      </c>
    </row>
    <row r="2121" spans="1:18" ht="28.5" x14ac:dyDescent="0.45">
      <c r="A2121" s="4" t="s">
        <v>11</v>
      </c>
      <c r="B2121" s="5">
        <v>2381209.8560000001</v>
      </c>
      <c r="C2121" s="5">
        <v>90131.738140000001</v>
      </c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P2121">
        <f t="shared" si="85"/>
        <v>2471341.5941400002</v>
      </c>
      <c r="R2121">
        <f t="shared" si="86"/>
        <v>0.96352922705880939</v>
      </c>
    </row>
    <row r="2122" spans="1:18" ht="28.5" x14ac:dyDescent="0.45">
      <c r="A2122" s="4" t="s">
        <v>12</v>
      </c>
      <c r="B2122" s="5">
        <v>1970438.8130000001</v>
      </c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P2122">
        <f t="shared" si="85"/>
        <v>1970438.8130000001</v>
      </c>
      <c r="R2122">
        <f t="shared" si="86"/>
        <v>1</v>
      </c>
    </row>
    <row r="2123" spans="1:18" ht="28.5" x14ac:dyDescent="0.45">
      <c r="A2123" s="4" t="s">
        <v>13</v>
      </c>
      <c r="B2123" s="5">
        <v>1575824</v>
      </c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P2123">
        <f t="shared" si="85"/>
        <v>1575824</v>
      </c>
      <c r="R2123">
        <f t="shared" si="86"/>
        <v>1</v>
      </c>
    </row>
    <row r="2124" spans="1:18" ht="28.5" x14ac:dyDescent="0.45">
      <c r="A2124" s="4" t="s">
        <v>14</v>
      </c>
      <c r="B2124" s="5">
        <v>3171909.1869999999</v>
      </c>
      <c r="C2124" s="5">
        <v>58651.376389999998</v>
      </c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P2124">
        <f t="shared" si="85"/>
        <v>3230560.5633899998</v>
      </c>
      <c r="R2124">
        <f t="shared" si="86"/>
        <v>0.98184482994850475</v>
      </c>
    </row>
    <row r="2125" spans="1:18" ht="28.5" x14ac:dyDescent="0.45">
      <c r="A2125" s="4" t="s">
        <v>15</v>
      </c>
      <c r="B2125" s="5">
        <v>4397079.5120000001</v>
      </c>
      <c r="C2125" s="5">
        <v>62939.741869999998</v>
      </c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P2125">
        <f t="shared" si="85"/>
        <v>4460019.2538700001</v>
      </c>
      <c r="R2125">
        <f t="shared" si="86"/>
        <v>0.98588801117497715</v>
      </c>
    </row>
    <row r="2126" spans="1:18" ht="28.5" x14ac:dyDescent="0.45">
      <c r="A2126" s="4" t="s">
        <v>16</v>
      </c>
      <c r="B2126" s="5">
        <v>2293734.1140000001</v>
      </c>
      <c r="C2126" s="5">
        <v>33061.657140000003</v>
      </c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P2126">
        <f t="shared" si="85"/>
        <v>2326795.7711399999</v>
      </c>
      <c r="R2126">
        <f t="shared" si="86"/>
        <v>0.98579090715649642</v>
      </c>
    </row>
    <row r="2127" spans="1:18" ht="28.5" x14ac:dyDescent="0.45">
      <c r="A2127" s="4" t="s">
        <v>17</v>
      </c>
      <c r="B2127" s="5">
        <v>2574742.2560000001</v>
      </c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P2127">
        <f t="shared" si="85"/>
        <v>2574742.2560000001</v>
      </c>
      <c r="R2127">
        <f t="shared" si="86"/>
        <v>1</v>
      </c>
    </row>
    <row r="2128" spans="1:18" ht="28.5" x14ac:dyDescent="0.45">
      <c r="A2128" s="4" t="s">
        <v>18</v>
      </c>
      <c r="B2128" s="5">
        <v>1554696.659</v>
      </c>
      <c r="C2128" s="5">
        <v>36517.04535</v>
      </c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P2128">
        <f t="shared" si="85"/>
        <v>1591213.70435</v>
      </c>
      <c r="R2128">
        <f t="shared" si="86"/>
        <v>0.97705082274607669</v>
      </c>
    </row>
    <row r="2129" spans="1:18" ht="28.5" x14ac:dyDescent="0.45">
      <c r="A2129" s="4" t="s">
        <v>19</v>
      </c>
      <c r="B2129" s="5">
        <v>3035217.6140000001</v>
      </c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P2129">
        <f t="shared" si="85"/>
        <v>3035217.6140000001</v>
      </c>
      <c r="R2129">
        <f t="shared" si="86"/>
        <v>1</v>
      </c>
    </row>
    <row r="2130" spans="1:18" x14ac:dyDescent="0.45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P2130">
        <f t="shared" si="85"/>
        <v>0</v>
      </c>
      <c r="R2130" t="e">
        <f t="shared" si="86"/>
        <v>#DIV/0!</v>
      </c>
    </row>
    <row r="2131" spans="1:18" ht="47.25" x14ac:dyDescent="0.5">
      <c r="A2131" s="2" t="s">
        <v>21</v>
      </c>
      <c r="B2131" s="6">
        <v>2355236.9929999998</v>
      </c>
      <c r="C2131" s="6">
        <v>63082.230810000001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P2131">
        <f t="shared" si="85"/>
        <v>2418319.2238099999</v>
      </c>
      <c r="R2131">
        <f t="shared" si="86"/>
        <v>0.97391484540630013</v>
      </c>
    </row>
    <row r="2132" spans="1:18" ht="47.25" x14ac:dyDescent="0.5">
      <c r="A2132" s="2" t="s">
        <v>22</v>
      </c>
      <c r="B2132" s="6">
        <v>2771094.031</v>
      </c>
      <c r="C2132" s="6">
        <v>44172.814789999997</v>
      </c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P2132">
        <f t="shared" si="85"/>
        <v>2815266.8457900002</v>
      </c>
      <c r="R2132">
        <f t="shared" si="86"/>
        <v>0.98430954605384668</v>
      </c>
    </row>
    <row r="2133" spans="1:18" ht="47.25" x14ac:dyDescent="0.5">
      <c r="A2133" s="2" t="s">
        <v>23</v>
      </c>
      <c r="B2133" s="6">
        <v>276277.67580000003</v>
      </c>
      <c r="C2133" s="6">
        <v>14508.1114</v>
      </c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P2133">
        <f t="shared" si="85"/>
        <v>290785.78720000002</v>
      </c>
      <c r="R2133">
        <f t="shared" si="86"/>
        <v>0.95010721968325973</v>
      </c>
    </row>
    <row r="2134" spans="1:18" ht="47.25" x14ac:dyDescent="0.5">
      <c r="A2134" s="2" t="s">
        <v>24</v>
      </c>
      <c r="B2134" s="6">
        <v>472209.65299999999</v>
      </c>
      <c r="C2134" s="6">
        <v>9436.3321099999994</v>
      </c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P2134">
        <f t="shared" si="85"/>
        <v>481645.98511000001</v>
      </c>
      <c r="R2134">
        <f t="shared" si="86"/>
        <v>0.98040815785509994</v>
      </c>
    </row>
    <row r="2135" spans="1:18" x14ac:dyDescent="0.4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P2135">
        <f t="shared" si="85"/>
        <v>0</v>
      </c>
      <c r="R2135" t="e">
        <f t="shared" si="86"/>
        <v>#DIV/0!</v>
      </c>
    </row>
    <row r="2136" spans="1:18" x14ac:dyDescent="0.45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P2136">
        <f t="shared" si="85"/>
        <v>0</v>
      </c>
      <c r="R2136" t="e">
        <f t="shared" si="86"/>
        <v>#DIV/0!</v>
      </c>
    </row>
    <row r="2137" spans="1:18" x14ac:dyDescent="0.45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P2137">
        <f t="shared" si="85"/>
        <v>0</v>
      </c>
      <c r="R2137" t="e">
        <f t="shared" si="86"/>
        <v>#DIV/0!</v>
      </c>
    </row>
    <row r="2138" spans="1:18" x14ac:dyDescent="0.4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P2138">
        <f t="shared" si="85"/>
        <v>0</v>
      </c>
      <c r="R2138" t="e">
        <f t="shared" si="86"/>
        <v>#DIV/0!</v>
      </c>
    </row>
    <row r="2139" spans="1:18" x14ac:dyDescent="0.4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P2139">
        <f t="shared" si="85"/>
        <v>0</v>
      </c>
      <c r="R2139" t="e">
        <f t="shared" si="86"/>
        <v>#DIV/0!</v>
      </c>
    </row>
    <row r="2140" spans="1:18" ht="15.75" x14ac:dyDescent="0.5">
      <c r="A2140" s="1" t="s">
        <v>0</v>
      </c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P2140">
        <f t="shared" si="85"/>
        <v>0</v>
      </c>
      <c r="R2140" t="e">
        <f t="shared" si="86"/>
        <v>#DIV/0!</v>
      </c>
    </row>
    <row r="2141" spans="1:18" ht="15.75" customHeight="1" x14ac:dyDescent="0.5">
      <c r="A2141" s="2"/>
      <c r="B2141" s="9" t="s">
        <v>129</v>
      </c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2"/>
      <c r="P2141">
        <f t="shared" si="85"/>
        <v>0</v>
      </c>
      <c r="R2141" t="e">
        <f t="shared" si="86"/>
        <v>#VALUE!</v>
      </c>
    </row>
    <row r="2142" spans="1:18" ht="15.75" x14ac:dyDescent="0.5">
      <c r="A2142" s="2" t="s">
        <v>2</v>
      </c>
      <c r="B2142" s="2" t="s">
        <v>3</v>
      </c>
      <c r="C2142" s="2" t="s">
        <v>4</v>
      </c>
      <c r="D2142" s="2" t="s">
        <v>5</v>
      </c>
      <c r="E2142" s="2" t="s">
        <v>6</v>
      </c>
      <c r="F2142" s="2" t="s">
        <v>7</v>
      </c>
      <c r="G2142" s="2"/>
      <c r="H2142" s="2"/>
      <c r="I2142" s="2"/>
      <c r="J2142" s="2"/>
      <c r="K2142" s="2"/>
      <c r="L2142" s="2"/>
      <c r="M2142" s="2"/>
      <c r="P2142">
        <f t="shared" si="85"/>
        <v>0</v>
      </c>
      <c r="R2142" t="e">
        <f t="shared" si="86"/>
        <v>#VALUE!</v>
      </c>
    </row>
    <row r="2143" spans="1:18" ht="28.5" x14ac:dyDescent="0.45">
      <c r="A2143" s="4" t="s">
        <v>10</v>
      </c>
      <c r="B2143" s="5">
        <v>6515756.6979999999</v>
      </c>
      <c r="C2143" s="5">
        <v>32353.52261</v>
      </c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P2143">
        <f t="shared" si="85"/>
        <v>6548110.2206100002</v>
      </c>
      <c r="R2143">
        <f t="shared" si="86"/>
        <v>0.99505910537239151</v>
      </c>
    </row>
    <row r="2144" spans="1:18" ht="28.5" x14ac:dyDescent="0.45">
      <c r="A2144" s="4" t="s">
        <v>11</v>
      </c>
      <c r="B2144" s="5">
        <v>6265120.9699999997</v>
      </c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P2144">
        <f t="shared" si="85"/>
        <v>6265120.9699999997</v>
      </c>
      <c r="R2144">
        <f t="shared" si="86"/>
        <v>1</v>
      </c>
    </row>
    <row r="2145" spans="1:18" ht="28.5" x14ac:dyDescent="0.45">
      <c r="A2145" s="4" t="s">
        <v>12</v>
      </c>
      <c r="B2145" s="5">
        <v>4510984.22</v>
      </c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P2145">
        <f t="shared" si="85"/>
        <v>4510984.22</v>
      </c>
      <c r="R2145">
        <f t="shared" si="86"/>
        <v>1</v>
      </c>
    </row>
    <row r="2146" spans="1:18" ht="28.5" x14ac:dyDescent="0.45">
      <c r="A2146" s="4" t="s">
        <v>13</v>
      </c>
      <c r="B2146" s="5">
        <v>3993745</v>
      </c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P2146">
        <f t="shared" si="85"/>
        <v>3993745</v>
      </c>
      <c r="R2146">
        <f t="shared" si="86"/>
        <v>1</v>
      </c>
    </row>
    <row r="2147" spans="1:18" ht="28.5" x14ac:dyDescent="0.45">
      <c r="A2147" s="4" t="s">
        <v>14</v>
      </c>
      <c r="B2147" s="5">
        <v>6579361.7439999999</v>
      </c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P2147">
        <f t="shared" si="85"/>
        <v>6579361.7439999999</v>
      </c>
      <c r="R2147">
        <f t="shared" si="86"/>
        <v>1</v>
      </c>
    </row>
    <row r="2148" spans="1:18" ht="28.5" x14ac:dyDescent="0.45">
      <c r="A2148" s="4" t="s">
        <v>15</v>
      </c>
      <c r="B2148" s="5">
        <v>9583108.8920000009</v>
      </c>
      <c r="C2148" s="5">
        <v>55110.633320000001</v>
      </c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P2148">
        <f t="shared" si="85"/>
        <v>9638219.5253200009</v>
      </c>
      <c r="R2148">
        <f t="shared" si="86"/>
        <v>0.99428207324234297</v>
      </c>
    </row>
    <row r="2149" spans="1:18" ht="28.5" x14ac:dyDescent="0.45">
      <c r="A2149" s="4" t="s">
        <v>16</v>
      </c>
      <c r="B2149" s="5">
        <v>5346679.3430000003</v>
      </c>
      <c r="C2149" s="5">
        <v>35300.185709999998</v>
      </c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P2149">
        <f t="shared" si="85"/>
        <v>5381979.5287100002</v>
      </c>
      <c r="R2149">
        <f t="shared" si="86"/>
        <v>0.99344104050903725</v>
      </c>
    </row>
    <row r="2150" spans="1:18" ht="28.5" x14ac:dyDescent="0.45">
      <c r="A2150" s="4" t="s">
        <v>17</v>
      </c>
      <c r="B2150" s="5">
        <v>6387334.1210000003</v>
      </c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P2150">
        <f t="shared" si="85"/>
        <v>6387334.1210000003</v>
      </c>
      <c r="R2150">
        <f t="shared" si="86"/>
        <v>1</v>
      </c>
    </row>
    <row r="2151" spans="1:18" ht="28.5" x14ac:dyDescent="0.45">
      <c r="A2151" s="4" t="s">
        <v>18</v>
      </c>
      <c r="B2151" s="5">
        <v>3420271.6469999999</v>
      </c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P2151">
        <f t="shared" si="85"/>
        <v>3420271.6469999999</v>
      </c>
      <c r="R2151">
        <f t="shared" si="86"/>
        <v>1</v>
      </c>
    </row>
    <row r="2152" spans="1:18" ht="28.5" x14ac:dyDescent="0.45">
      <c r="A2152" s="4" t="s">
        <v>19</v>
      </c>
      <c r="B2152" s="5">
        <v>6476830.5089999996</v>
      </c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P2152">
        <f t="shared" si="85"/>
        <v>6476830.5089999996</v>
      </c>
      <c r="R2152">
        <f t="shared" si="86"/>
        <v>1</v>
      </c>
    </row>
    <row r="2153" spans="1:18" x14ac:dyDescent="0.45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P2153">
        <f t="shared" si="85"/>
        <v>0</v>
      </c>
      <c r="R2153" t="e">
        <f t="shared" si="86"/>
        <v>#DIV/0!</v>
      </c>
    </row>
    <row r="2154" spans="1:18" ht="47.25" x14ac:dyDescent="0.5">
      <c r="A2154" s="2" t="s">
        <v>21</v>
      </c>
      <c r="B2154" s="6">
        <v>5572993.7259999998</v>
      </c>
      <c r="C2154" s="6">
        <v>32353.52261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P2154">
        <f t="shared" si="85"/>
        <v>5605347.2486100001</v>
      </c>
      <c r="R2154">
        <f t="shared" si="86"/>
        <v>0.99422809664146616</v>
      </c>
    </row>
    <row r="2155" spans="1:18" ht="47.25" x14ac:dyDescent="0.5">
      <c r="A2155" s="2" t="s">
        <v>22</v>
      </c>
      <c r="B2155" s="6">
        <v>6242844.9019999998</v>
      </c>
      <c r="C2155" s="6">
        <v>45205.409520000001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P2155">
        <f t="shared" si="85"/>
        <v>6288050.31152</v>
      </c>
      <c r="R2155">
        <f t="shared" si="86"/>
        <v>0.99281090206336586</v>
      </c>
    </row>
    <row r="2156" spans="1:18" ht="47.25" x14ac:dyDescent="0.5">
      <c r="A2156" s="2" t="s">
        <v>23</v>
      </c>
      <c r="B2156" s="6">
        <v>547837.08620000002</v>
      </c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P2156">
        <f t="shared" si="85"/>
        <v>547837.08620000002</v>
      </c>
      <c r="R2156">
        <f t="shared" si="86"/>
        <v>1</v>
      </c>
    </row>
    <row r="2157" spans="1:18" ht="47.25" x14ac:dyDescent="0.5">
      <c r="A2157" s="2" t="s">
        <v>24</v>
      </c>
      <c r="B2157" s="6">
        <v>1000075.558</v>
      </c>
      <c r="C2157" s="6">
        <v>9905.2238010000001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P2157">
        <f t="shared" si="85"/>
        <v>1009980.781801</v>
      </c>
      <c r="R2157">
        <f t="shared" si="86"/>
        <v>0.99019266110852422</v>
      </c>
    </row>
    <row r="2158" spans="1:18" x14ac:dyDescent="0.45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P2158">
        <f t="shared" si="85"/>
        <v>0</v>
      </c>
      <c r="R2158" t="e">
        <f t="shared" si="86"/>
        <v>#DIV/0!</v>
      </c>
    </row>
    <row r="2159" spans="1:18" x14ac:dyDescent="0.45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P2159">
        <f t="shared" si="85"/>
        <v>0</v>
      </c>
      <c r="R2159" t="e">
        <f t="shared" si="86"/>
        <v>#DIV/0!</v>
      </c>
    </row>
    <row r="2160" spans="1:18" x14ac:dyDescent="0.45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P2160">
        <f t="shared" si="85"/>
        <v>0</v>
      </c>
      <c r="R2160" t="e">
        <f t="shared" si="86"/>
        <v>#DIV/0!</v>
      </c>
    </row>
    <row r="2161" spans="1:18" x14ac:dyDescent="0.4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P2161">
        <f t="shared" si="85"/>
        <v>0</v>
      </c>
      <c r="R2161" t="e">
        <f t="shared" si="86"/>
        <v>#DIV/0!</v>
      </c>
    </row>
    <row r="2162" spans="1:18" x14ac:dyDescent="0.4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P2162">
        <f t="shared" si="85"/>
        <v>0</v>
      </c>
      <c r="R2162" t="e">
        <f t="shared" si="86"/>
        <v>#DIV/0!</v>
      </c>
    </row>
    <row r="2163" spans="1:18" ht="15.75" x14ac:dyDescent="0.5">
      <c r="A2163" s="1" t="s">
        <v>0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P2163">
        <f t="shared" si="85"/>
        <v>0</v>
      </c>
      <c r="R2163" t="e">
        <f t="shared" si="86"/>
        <v>#DIV/0!</v>
      </c>
    </row>
    <row r="2164" spans="1:18" ht="15.75" customHeight="1" x14ac:dyDescent="0.5">
      <c r="A2164" s="2"/>
      <c r="B2164" s="9" t="s">
        <v>130</v>
      </c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2"/>
      <c r="P2164">
        <f t="shared" si="85"/>
        <v>0</v>
      </c>
      <c r="R2164" t="e">
        <f t="shared" si="86"/>
        <v>#VALUE!</v>
      </c>
    </row>
    <row r="2165" spans="1:18" ht="15.75" x14ac:dyDescent="0.5">
      <c r="A2165" s="2" t="s">
        <v>2</v>
      </c>
      <c r="B2165" s="2" t="s">
        <v>3</v>
      </c>
      <c r="C2165" s="2" t="s">
        <v>4</v>
      </c>
      <c r="D2165" s="2" t="s">
        <v>5</v>
      </c>
      <c r="E2165" s="2" t="s">
        <v>6</v>
      </c>
      <c r="F2165" s="2" t="s">
        <v>7</v>
      </c>
      <c r="G2165" s="2" t="s">
        <v>8</v>
      </c>
      <c r="H2165" s="2" t="s">
        <v>9</v>
      </c>
      <c r="I2165" s="2" t="s">
        <v>27</v>
      </c>
      <c r="J2165" s="2" t="s">
        <v>28</v>
      </c>
      <c r="K2165" s="2" t="s">
        <v>29</v>
      </c>
      <c r="L2165" s="2" t="s">
        <v>42</v>
      </c>
      <c r="M2165" s="2"/>
      <c r="P2165">
        <f t="shared" si="85"/>
        <v>0</v>
      </c>
      <c r="R2165" t="e">
        <f t="shared" si="86"/>
        <v>#VALUE!</v>
      </c>
    </row>
    <row r="2166" spans="1:18" ht="28.5" x14ac:dyDescent="0.45">
      <c r="A2166" s="4" t="s">
        <v>10</v>
      </c>
      <c r="B2166" s="5">
        <v>17984.05025</v>
      </c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P2166">
        <f t="shared" si="85"/>
        <v>17984.05025</v>
      </c>
      <c r="R2166">
        <f t="shared" si="86"/>
        <v>1</v>
      </c>
    </row>
    <row r="2167" spans="1:18" ht="28.5" x14ac:dyDescent="0.45">
      <c r="A2167" s="4" t="s">
        <v>11</v>
      </c>
      <c r="B2167" s="5">
        <v>287218.98100000003</v>
      </c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P2167">
        <f t="shared" si="85"/>
        <v>287218.98100000003</v>
      </c>
      <c r="R2167">
        <f t="shared" si="86"/>
        <v>1</v>
      </c>
    </row>
    <row r="2168" spans="1:18" ht="28.5" x14ac:dyDescent="0.45">
      <c r="A2168" s="4" t="s">
        <v>12</v>
      </c>
      <c r="B2168" s="5">
        <v>20070.373629999998</v>
      </c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P2168">
        <f t="shared" si="85"/>
        <v>20070.373629999998</v>
      </c>
      <c r="R2168">
        <f t="shared" si="86"/>
        <v>1</v>
      </c>
    </row>
    <row r="2169" spans="1:18" ht="28.5" x14ac:dyDescent="0.45">
      <c r="A2169" s="4" t="s">
        <v>13</v>
      </c>
      <c r="B2169" s="5">
        <v>114320</v>
      </c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P2169">
        <f t="shared" si="85"/>
        <v>114320</v>
      </c>
      <c r="R2169">
        <f t="shared" si="86"/>
        <v>1</v>
      </c>
    </row>
    <row r="2170" spans="1:18" ht="28.5" x14ac:dyDescent="0.45">
      <c r="A2170" s="4" t="s">
        <v>14</v>
      </c>
      <c r="B2170" s="5">
        <v>222246.7617</v>
      </c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P2170">
        <f t="shared" si="85"/>
        <v>222246.7617</v>
      </c>
      <c r="R2170">
        <f t="shared" si="86"/>
        <v>1</v>
      </c>
    </row>
    <row r="2171" spans="1:18" ht="28.5" x14ac:dyDescent="0.45">
      <c r="A2171" s="4" t="s">
        <v>15</v>
      </c>
      <c r="B2171" s="5">
        <v>93556.760380000007</v>
      </c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P2171">
        <f t="shared" si="85"/>
        <v>93556.760380000007</v>
      </c>
      <c r="R2171">
        <f t="shared" si="86"/>
        <v>1</v>
      </c>
    </row>
    <row r="2172" spans="1:18" ht="28.5" x14ac:dyDescent="0.45">
      <c r="A2172" s="4" t="s">
        <v>16</v>
      </c>
      <c r="B2172" s="5">
        <v>87646.457139999999</v>
      </c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P2172">
        <f t="shared" si="85"/>
        <v>87646.457139999999</v>
      </c>
      <c r="R2172">
        <f t="shared" si="86"/>
        <v>1</v>
      </c>
    </row>
    <row r="2173" spans="1:18" ht="28.5" x14ac:dyDescent="0.45">
      <c r="A2173" s="4" t="s">
        <v>17</v>
      </c>
      <c r="B2173" s="5">
        <v>229026.2334</v>
      </c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P2173">
        <f t="shared" si="85"/>
        <v>229026.2334</v>
      </c>
      <c r="R2173">
        <f t="shared" si="86"/>
        <v>1</v>
      </c>
    </row>
    <row r="2174" spans="1:18" ht="28.5" x14ac:dyDescent="0.45">
      <c r="A2174" s="4" t="s">
        <v>18</v>
      </c>
      <c r="B2174" s="5">
        <v>343066.23869999999</v>
      </c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P2174">
        <f t="shared" si="85"/>
        <v>343066.23869999999</v>
      </c>
      <c r="R2174">
        <f t="shared" si="86"/>
        <v>1</v>
      </c>
    </row>
    <row r="2175" spans="1:18" ht="28.5" x14ac:dyDescent="0.45">
      <c r="A2175" s="4" t="s">
        <v>19</v>
      </c>
      <c r="B2175" s="5">
        <v>209625.63159999999</v>
      </c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P2175">
        <f t="shared" si="85"/>
        <v>209625.63159999999</v>
      </c>
      <c r="R2175">
        <f t="shared" si="86"/>
        <v>1</v>
      </c>
    </row>
    <row r="2176" spans="1:18" x14ac:dyDescent="0.45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P2176">
        <f t="shared" si="85"/>
        <v>0</v>
      </c>
      <c r="R2176" t="e">
        <f t="shared" si="86"/>
        <v>#DIV/0!</v>
      </c>
    </row>
    <row r="2177" spans="1:18" ht="47.25" x14ac:dyDescent="0.5">
      <c r="A2177" s="2" t="s">
        <v>21</v>
      </c>
      <c r="B2177" s="6">
        <v>132368.03330000001</v>
      </c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P2177">
        <f t="shared" si="85"/>
        <v>132368.03330000001</v>
      </c>
      <c r="R2177">
        <f t="shared" si="86"/>
        <v>1</v>
      </c>
    </row>
    <row r="2178" spans="1:18" ht="47.25" x14ac:dyDescent="0.5">
      <c r="A2178" s="2" t="s">
        <v>22</v>
      </c>
      <c r="B2178" s="6">
        <v>192584.26420000001</v>
      </c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P2178">
        <f t="shared" si="85"/>
        <v>192584.26420000001</v>
      </c>
      <c r="R2178">
        <f t="shared" si="86"/>
        <v>1</v>
      </c>
    </row>
    <row r="2179" spans="1:18" ht="47.25" x14ac:dyDescent="0.5">
      <c r="A2179" s="2" t="s">
        <v>23</v>
      </c>
      <c r="B2179" s="6">
        <v>53887.472240000003</v>
      </c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P2179">
        <f t="shared" si="85"/>
        <v>53887.472240000003</v>
      </c>
      <c r="R2179">
        <f t="shared" si="86"/>
        <v>1</v>
      </c>
    </row>
    <row r="2180" spans="1:18" ht="47.25" x14ac:dyDescent="0.5">
      <c r="A2180" s="2" t="s">
        <v>24</v>
      </c>
      <c r="B2180" s="6">
        <v>47477.173369999997</v>
      </c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P2180">
        <f t="shared" si="85"/>
        <v>47477.173369999997</v>
      </c>
      <c r="R2180">
        <f t="shared" si="86"/>
        <v>1</v>
      </c>
    </row>
    <row r="2181" spans="1:18" x14ac:dyDescent="0.45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P2181">
        <f t="shared" ref="P2181:P2244" si="87">SUM(B2181:G2181)</f>
        <v>0</v>
      </c>
      <c r="R2181" t="e">
        <f t="shared" ref="R2181:R2244" si="88">B2181/P2181</f>
        <v>#DIV/0!</v>
      </c>
    </row>
    <row r="2182" spans="1:18" x14ac:dyDescent="0.45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P2182">
        <f t="shared" si="87"/>
        <v>0</v>
      </c>
      <c r="R2182" t="e">
        <f t="shared" si="88"/>
        <v>#DIV/0!</v>
      </c>
    </row>
    <row r="2183" spans="1:18" x14ac:dyDescent="0.45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P2183">
        <f t="shared" si="87"/>
        <v>0</v>
      </c>
      <c r="R2183" t="e">
        <f t="shared" si="88"/>
        <v>#DIV/0!</v>
      </c>
    </row>
    <row r="2184" spans="1:18" x14ac:dyDescent="0.4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P2184">
        <f t="shared" si="87"/>
        <v>0</v>
      </c>
      <c r="R2184" t="e">
        <f t="shared" si="88"/>
        <v>#DIV/0!</v>
      </c>
    </row>
    <row r="2185" spans="1:18" x14ac:dyDescent="0.4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P2185">
        <f t="shared" si="87"/>
        <v>0</v>
      </c>
      <c r="R2185" t="e">
        <f t="shared" si="88"/>
        <v>#DIV/0!</v>
      </c>
    </row>
    <row r="2186" spans="1:18" ht="15.75" x14ac:dyDescent="0.5">
      <c r="A2186" s="1" t="s">
        <v>0</v>
      </c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P2186">
        <f t="shared" si="87"/>
        <v>0</v>
      </c>
      <c r="R2186" t="e">
        <f t="shared" si="88"/>
        <v>#DIV/0!</v>
      </c>
    </row>
    <row r="2187" spans="1:18" ht="15.75" customHeight="1" x14ac:dyDescent="0.5">
      <c r="A2187" s="2"/>
      <c r="B2187" s="9" t="s">
        <v>131</v>
      </c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2"/>
      <c r="P2187">
        <f t="shared" si="87"/>
        <v>0</v>
      </c>
      <c r="R2187" t="e">
        <f t="shared" si="88"/>
        <v>#VALUE!</v>
      </c>
    </row>
    <row r="2188" spans="1:18" ht="15.75" x14ac:dyDescent="0.5">
      <c r="A2188" s="2" t="s">
        <v>2</v>
      </c>
      <c r="B2188" s="2" t="s">
        <v>3</v>
      </c>
      <c r="C2188" s="2" t="s">
        <v>4</v>
      </c>
      <c r="D2188" s="2" t="s">
        <v>5</v>
      </c>
      <c r="E2188" s="2" t="s">
        <v>6</v>
      </c>
      <c r="F2188" s="2" t="s">
        <v>7</v>
      </c>
      <c r="G2188" s="2" t="s">
        <v>8</v>
      </c>
      <c r="H2188" s="2" t="s">
        <v>9</v>
      </c>
      <c r="I2188" s="2" t="s">
        <v>27</v>
      </c>
      <c r="J2188" s="2" t="s">
        <v>28</v>
      </c>
      <c r="K2188" s="2" t="s">
        <v>29</v>
      </c>
      <c r="L2188" s="2"/>
      <c r="M2188" s="2"/>
      <c r="P2188">
        <f t="shared" si="87"/>
        <v>0</v>
      </c>
      <c r="R2188" t="e">
        <f t="shared" si="88"/>
        <v>#VALUE!</v>
      </c>
    </row>
    <row r="2189" spans="1:18" ht="28.5" x14ac:dyDescent="0.45">
      <c r="A2189" s="4" t="s">
        <v>10</v>
      </c>
      <c r="B2189" s="5">
        <v>127106.4121</v>
      </c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P2189">
        <f t="shared" si="87"/>
        <v>127106.4121</v>
      </c>
      <c r="R2189">
        <f t="shared" si="88"/>
        <v>1</v>
      </c>
    </row>
    <row r="2190" spans="1:18" ht="28.5" x14ac:dyDescent="0.45">
      <c r="A2190" s="4" t="s">
        <v>11</v>
      </c>
      <c r="B2190" s="5">
        <v>106492.3207</v>
      </c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P2190">
        <f t="shared" si="87"/>
        <v>106492.3207</v>
      </c>
      <c r="R2190">
        <f t="shared" si="88"/>
        <v>1</v>
      </c>
    </row>
    <row r="2191" spans="1:18" ht="28.5" x14ac:dyDescent="0.45">
      <c r="A2191" s="4" t="s">
        <v>12</v>
      </c>
      <c r="B2191" s="5">
        <v>525781.78749999998</v>
      </c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P2191">
        <f t="shared" si="87"/>
        <v>525781.78749999998</v>
      </c>
      <c r="R2191">
        <f t="shared" si="88"/>
        <v>1</v>
      </c>
    </row>
    <row r="2192" spans="1:18" ht="28.5" x14ac:dyDescent="0.45">
      <c r="A2192" s="4" t="s">
        <v>13</v>
      </c>
      <c r="B2192" s="5">
        <v>232948</v>
      </c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P2192">
        <f t="shared" si="87"/>
        <v>232948</v>
      </c>
      <c r="R2192">
        <f t="shared" si="88"/>
        <v>1</v>
      </c>
    </row>
    <row r="2193" spans="1:18" ht="28.5" x14ac:dyDescent="0.45">
      <c r="A2193" s="4" t="s">
        <v>14</v>
      </c>
      <c r="B2193" s="5">
        <v>233956.5434</v>
      </c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P2193">
        <f t="shared" si="87"/>
        <v>233956.5434</v>
      </c>
      <c r="R2193">
        <f t="shared" si="88"/>
        <v>1</v>
      </c>
    </row>
    <row r="2194" spans="1:18" ht="28.5" x14ac:dyDescent="0.45">
      <c r="A2194" s="4" t="s">
        <v>15</v>
      </c>
      <c r="B2194" s="5">
        <v>475098.89740000002</v>
      </c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P2194">
        <f t="shared" si="87"/>
        <v>475098.89740000002</v>
      </c>
      <c r="R2194">
        <f t="shared" si="88"/>
        <v>1</v>
      </c>
    </row>
    <row r="2195" spans="1:18" ht="28.5" x14ac:dyDescent="0.45">
      <c r="A2195" s="4" t="s">
        <v>16</v>
      </c>
      <c r="B2195" s="5">
        <v>200195.65710000001</v>
      </c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P2195">
        <f t="shared" si="87"/>
        <v>200195.65710000001</v>
      </c>
      <c r="R2195">
        <f t="shared" si="88"/>
        <v>1</v>
      </c>
    </row>
    <row r="2196" spans="1:18" ht="28.5" x14ac:dyDescent="0.45">
      <c r="A2196" s="4" t="s">
        <v>17</v>
      </c>
      <c r="B2196" s="5">
        <v>68123.80962</v>
      </c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P2196">
        <f t="shared" si="87"/>
        <v>68123.80962</v>
      </c>
      <c r="R2196">
        <f t="shared" si="88"/>
        <v>1</v>
      </c>
    </row>
    <row r="2197" spans="1:18" ht="28.5" x14ac:dyDescent="0.45">
      <c r="A2197" s="4" t="s">
        <v>18</v>
      </c>
      <c r="B2197" s="5">
        <v>73230.315040000001</v>
      </c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P2197">
        <f t="shared" si="87"/>
        <v>73230.315040000001</v>
      </c>
      <c r="R2197">
        <f t="shared" si="88"/>
        <v>1</v>
      </c>
    </row>
    <row r="2198" spans="1:18" ht="28.5" x14ac:dyDescent="0.45">
      <c r="A2198" s="4" t="s">
        <v>19</v>
      </c>
      <c r="B2198" s="5">
        <v>209035.21049999999</v>
      </c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P2198">
        <f t="shared" si="87"/>
        <v>209035.21049999999</v>
      </c>
      <c r="R2198">
        <f t="shared" si="88"/>
        <v>1</v>
      </c>
    </row>
    <row r="2199" spans="1:18" x14ac:dyDescent="0.45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P2199">
        <f t="shared" si="87"/>
        <v>0</v>
      </c>
      <c r="R2199" t="e">
        <f t="shared" si="88"/>
        <v>#DIV/0!</v>
      </c>
    </row>
    <row r="2200" spans="1:18" ht="47.25" x14ac:dyDescent="0.5">
      <c r="A2200" s="2" t="s">
        <v>21</v>
      </c>
      <c r="B2200" s="6">
        <v>245257.01269999999</v>
      </c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P2200">
        <f t="shared" si="87"/>
        <v>245257.01269999999</v>
      </c>
      <c r="R2200">
        <f t="shared" si="88"/>
        <v>1</v>
      </c>
    </row>
    <row r="2201" spans="1:18" ht="47.25" x14ac:dyDescent="0.5">
      <c r="A2201" s="2" t="s">
        <v>22</v>
      </c>
      <c r="B2201" s="6">
        <v>205136.77799999999</v>
      </c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P2201">
        <f t="shared" si="87"/>
        <v>205136.77799999999</v>
      </c>
      <c r="R2201">
        <f t="shared" si="88"/>
        <v>1</v>
      </c>
    </row>
    <row r="2202" spans="1:18" ht="47.25" x14ac:dyDescent="0.5">
      <c r="A2202" s="2" t="s">
        <v>23</v>
      </c>
      <c r="B2202" s="6">
        <v>74896.116680000006</v>
      </c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P2202">
        <f t="shared" si="87"/>
        <v>74896.116680000006</v>
      </c>
      <c r="R2202">
        <f t="shared" si="88"/>
        <v>1</v>
      </c>
    </row>
    <row r="2203" spans="1:18" ht="47.25" x14ac:dyDescent="0.5">
      <c r="A2203" s="2" t="s">
        <v>24</v>
      </c>
      <c r="B2203" s="6">
        <v>73854.934450000001</v>
      </c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P2203">
        <f t="shared" si="87"/>
        <v>73854.934450000001</v>
      </c>
      <c r="R2203">
        <f t="shared" si="88"/>
        <v>1</v>
      </c>
    </row>
    <row r="2204" spans="1:18" x14ac:dyDescent="0.45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P2204">
        <f t="shared" si="87"/>
        <v>0</v>
      </c>
      <c r="R2204" t="e">
        <f t="shared" si="88"/>
        <v>#DIV/0!</v>
      </c>
    </row>
    <row r="2205" spans="1:18" x14ac:dyDescent="0.4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P2205">
        <f t="shared" si="87"/>
        <v>0</v>
      </c>
      <c r="R2205" t="e">
        <f t="shared" si="88"/>
        <v>#DIV/0!</v>
      </c>
    </row>
    <row r="2206" spans="1:18" x14ac:dyDescent="0.45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P2206">
        <f t="shared" si="87"/>
        <v>0</v>
      </c>
      <c r="R2206" t="e">
        <f t="shared" si="88"/>
        <v>#DIV/0!</v>
      </c>
    </row>
    <row r="2207" spans="1:18" x14ac:dyDescent="0.4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P2207">
        <f t="shared" si="87"/>
        <v>0</v>
      </c>
      <c r="R2207" t="e">
        <f t="shared" si="88"/>
        <v>#DIV/0!</v>
      </c>
    </row>
    <row r="2208" spans="1:18" x14ac:dyDescent="0.4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P2208">
        <f t="shared" si="87"/>
        <v>0</v>
      </c>
      <c r="R2208" t="e">
        <f t="shared" si="88"/>
        <v>#DIV/0!</v>
      </c>
    </row>
    <row r="2209" spans="1:22" ht="15.75" x14ac:dyDescent="0.5">
      <c r="A2209" s="1" t="s">
        <v>0</v>
      </c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P2209">
        <f t="shared" si="87"/>
        <v>0</v>
      </c>
      <c r="R2209" t="e">
        <f t="shared" si="88"/>
        <v>#DIV/0!</v>
      </c>
    </row>
    <row r="2210" spans="1:22" ht="15.75" customHeight="1" x14ac:dyDescent="0.5">
      <c r="A2210" s="2"/>
      <c r="B2210" s="9" t="s">
        <v>132</v>
      </c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2"/>
      <c r="P2210">
        <f t="shared" si="87"/>
        <v>0</v>
      </c>
      <c r="R2210" t="e">
        <f t="shared" si="88"/>
        <v>#VALUE!</v>
      </c>
    </row>
    <row r="2211" spans="1:22" ht="15.75" x14ac:dyDescent="0.5">
      <c r="A2211" s="2" t="s">
        <v>2</v>
      </c>
      <c r="B2211" s="2" t="s">
        <v>3</v>
      </c>
      <c r="C2211" s="2" t="s">
        <v>4</v>
      </c>
      <c r="D2211" s="2" t="s">
        <v>5</v>
      </c>
      <c r="E2211" s="2" t="s">
        <v>6</v>
      </c>
      <c r="F2211" s="2" t="s">
        <v>7</v>
      </c>
      <c r="G2211" s="2" t="s">
        <v>8</v>
      </c>
      <c r="H2211" s="2"/>
      <c r="I2211" s="2"/>
      <c r="J2211" s="2"/>
      <c r="K2211" s="2"/>
      <c r="L2211" s="2"/>
      <c r="M2211" s="2"/>
      <c r="P2211">
        <f t="shared" si="87"/>
        <v>0</v>
      </c>
      <c r="R2211" t="e">
        <f t="shared" si="88"/>
        <v>#VALUE!</v>
      </c>
    </row>
    <row r="2212" spans="1:22" ht="28.5" x14ac:dyDescent="0.45">
      <c r="A2212" s="4" t="s">
        <v>10</v>
      </c>
      <c r="B2212" s="5">
        <v>22843028.73</v>
      </c>
      <c r="C2212" s="5">
        <v>754211.59299999999</v>
      </c>
      <c r="D2212" s="4"/>
      <c r="E2212" s="4"/>
      <c r="F2212" s="5">
        <v>1919870.683</v>
      </c>
      <c r="G2212" s="5">
        <v>29152.1005</v>
      </c>
      <c r="H2212" s="4"/>
      <c r="I2212" s="4"/>
      <c r="J2212" s="4"/>
      <c r="K2212" s="4"/>
      <c r="L2212" s="4"/>
      <c r="M2212" s="4"/>
      <c r="P2212">
        <f t="shared" si="87"/>
        <v>25546263.106499996</v>
      </c>
      <c r="R2212">
        <f t="shared" si="88"/>
        <v>0.8941827865300509</v>
      </c>
      <c r="S2212">
        <f>C2212/P2212</f>
        <v>2.9523362765652338E-2</v>
      </c>
      <c r="V2212">
        <f>F2212/P2212</f>
        <v>7.5152701394964799E-2</v>
      </c>
    </row>
    <row r="2213" spans="1:22" ht="28.5" x14ac:dyDescent="0.45">
      <c r="A2213" s="4" t="s">
        <v>11</v>
      </c>
      <c r="B2213" s="5">
        <v>28702540.16</v>
      </c>
      <c r="C2213" s="5">
        <v>898680.14229999995</v>
      </c>
      <c r="D2213" s="4"/>
      <c r="E2213" s="4"/>
      <c r="F2213" s="5">
        <v>10415725.460000001</v>
      </c>
      <c r="G2213" s="5">
        <v>36615.791270000002</v>
      </c>
      <c r="H2213" s="4"/>
      <c r="I2213" s="4"/>
      <c r="J2213" s="4"/>
      <c r="K2213" s="4"/>
      <c r="L2213" s="4"/>
      <c r="M2213" s="4"/>
      <c r="P2213">
        <f t="shared" si="87"/>
        <v>40053561.553570002</v>
      </c>
      <c r="R2213">
        <f t="shared" si="88"/>
        <v>0.71660394348731071</v>
      </c>
      <c r="S2213">
        <f t="shared" ref="S2213:S2221" si="89">C2213/P2213</f>
        <v>2.2436959597164709E-2</v>
      </c>
      <c r="V2213">
        <f t="shared" ref="V2213:V2221" si="90">F2213/P2213</f>
        <v>0.26004492624380965</v>
      </c>
    </row>
    <row r="2214" spans="1:22" ht="28.5" x14ac:dyDescent="0.45">
      <c r="A2214" s="4" t="s">
        <v>12</v>
      </c>
      <c r="B2214" s="5">
        <v>26003193.960000001</v>
      </c>
      <c r="C2214" s="5">
        <v>807548.27839999995</v>
      </c>
      <c r="D2214" s="4"/>
      <c r="E2214" s="4"/>
      <c r="F2214" s="5">
        <v>323235.6923</v>
      </c>
      <c r="G2214" s="5">
        <v>15539.897440000001</v>
      </c>
      <c r="H2214" s="4"/>
      <c r="I2214" s="4"/>
      <c r="J2214" s="4"/>
      <c r="K2214" s="4"/>
      <c r="L2214" s="4"/>
      <c r="M2214" s="4"/>
      <c r="P2214">
        <f t="shared" si="87"/>
        <v>27149517.828140002</v>
      </c>
      <c r="R2214">
        <f t="shared" si="88"/>
        <v>0.95777737654877038</v>
      </c>
      <c r="S2214">
        <f t="shared" si="89"/>
        <v>2.9744479570940677E-2</v>
      </c>
      <c r="V2214">
        <f t="shared" si="90"/>
        <v>1.1905761801963637E-2</v>
      </c>
    </row>
    <row r="2215" spans="1:22" ht="28.5" x14ac:dyDescent="0.45">
      <c r="A2215" s="4" t="s">
        <v>13</v>
      </c>
      <c r="B2215" s="5">
        <v>24923779</v>
      </c>
      <c r="C2215" s="5">
        <v>708098</v>
      </c>
      <c r="D2215" s="4"/>
      <c r="E2215" s="4"/>
      <c r="F2215" s="4"/>
      <c r="G2215" s="5">
        <v>21598</v>
      </c>
      <c r="H2215" s="4"/>
      <c r="I2215" s="4"/>
      <c r="J2215" s="4"/>
      <c r="K2215" s="4"/>
      <c r="L2215" s="4"/>
      <c r="M2215" s="4"/>
      <c r="P2215">
        <f t="shared" si="87"/>
        <v>25653475</v>
      </c>
      <c r="R2215">
        <f t="shared" si="88"/>
        <v>0.97155566643505409</v>
      </c>
      <c r="S2215">
        <f t="shared" si="89"/>
        <v>2.7602420334866914E-2</v>
      </c>
      <c r="V2215">
        <f t="shared" si="90"/>
        <v>0</v>
      </c>
    </row>
    <row r="2216" spans="1:22" ht="28.5" x14ac:dyDescent="0.45">
      <c r="A2216" s="4" t="s">
        <v>14</v>
      </c>
      <c r="B2216" s="5">
        <v>45539578.840000004</v>
      </c>
      <c r="C2216" s="5">
        <v>1495353.929</v>
      </c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P2216">
        <f t="shared" si="87"/>
        <v>47034932.769000001</v>
      </c>
      <c r="R2216">
        <f t="shared" si="88"/>
        <v>0.96820758868001267</v>
      </c>
      <c r="S2216">
        <f t="shared" si="89"/>
        <v>3.1792411319987356E-2</v>
      </c>
      <c r="V2216">
        <f t="shared" si="90"/>
        <v>0</v>
      </c>
    </row>
    <row r="2217" spans="1:22" ht="28.5" x14ac:dyDescent="0.45">
      <c r="A2217" s="4" t="s">
        <v>15</v>
      </c>
      <c r="B2217" s="5">
        <v>35152820.159999996</v>
      </c>
      <c r="C2217" s="5">
        <v>1057836.21</v>
      </c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P2217">
        <f t="shared" si="87"/>
        <v>36210656.369999997</v>
      </c>
      <c r="R2217">
        <f t="shared" si="88"/>
        <v>0.97078660493775526</v>
      </c>
      <c r="S2217">
        <f t="shared" si="89"/>
        <v>2.9213395062244768E-2</v>
      </c>
      <c r="V2217">
        <f t="shared" si="90"/>
        <v>0</v>
      </c>
    </row>
    <row r="2218" spans="1:22" ht="28.5" x14ac:dyDescent="0.45">
      <c r="A2218" s="4" t="s">
        <v>16</v>
      </c>
      <c r="B2218" s="5">
        <v>19460514.760000002</v>
      </c>
      <c r="C2218" s="5">
        <v>571991.21429999999</v>
      </c>
      <c r="D2218" s="4"/>
      <c r="E2218" s="4"/>
      <c r="F2218" s="5">
        <v>71998.057140000004</v>
      </c>
      <c r="G2218" s="4"/>
      <c r="H2218" s="4"/>
      <c r="I2218" s="4"/>
      <c r="J2218" s="4"/>
      <c r="K2218" s="4"/>
      <c r="L2218" s="4"/>
      <c r="M2218" s="4"/>
      <c r="P2218">
        <f t="shared" si="87"/>
        <v>20104504.031440001</v>
      </c>
      <c r="R2218">
        <f t="shared" si="88"/>
        <v>0.96796791055213749</v>
      </c>
      <c r="S2218">
        <f t="shared" si="89"/>
        <v>2.8450899032649784E-2</v>
      </c>
      <c r="V2218">
        <f t="shared" si="90"/>
        <v>3.5811904152127988E-3</v>
      </c>
    </row>
    <row r="2219" spans="1:22" ht="28.5" x14ac:dyDescent="0.45">
      <c r="A2219" s="4" t="s">
        <v>17</v>
      </c>
      <c r="B2219" s="5">
        <v>28822204.23</v>
      </c>
      <c r="C2219" s="5">
        <v>894719.03579999995</v>
      </c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P2219">
        <f t="shared" si="87"/>
        <v>29716923.265799999</v>
      </c>
      <c r="R2219">
        <f t="shared" si="88"/>
        <v>0.96989193572304655</v>
      </c>
      <c r="S2219">
        <f t="shared" si="89"/>
        <v>3.0108064276953454E-2</v>
      </c>
      <c r="V2219">
        <f t="shared" si="90"/>
        <v>0</v>
      </c>
    </row>
    <row r="2220" spans="1:22" ht="28.5" x14ac:dyDescent="0.45">
      <c r="A2220" s="4" t="s">
        <v>18</v>
      </c>
      <c r="B2220" s="5">
        <v>7678304.3200000003</v>
      </c>
      <c r="C2220" s="5">
        <v>36849.508349999996</v>
      </c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P2220">
        <f t="shared" si="87"/>
        <v>7715153.8283500001</v>
      </c>
      <c r="R2220">
        <f t="shared" si="88"/>
        <v>0.99522374936782299</v>
      </c>
      <c r="S2220">
        <f t="shared" si="89"/>
        <v>4.776250632177066E-3</v>
      </c>
      <c r="V2220">
        <f t="shared" si="90"/>
        <v>0</v>
      </c>
    </row>
    <row r="2221" spans="1:22" ht="28.5" x14ac:dyDescent="0.45">
      <c r="A2221" s="4" t="s">
        <v>19</v>
      </c>
      <c r="B2221" s="5">
        <v>37733236.490000002</v>
      </c>
      <c r="C2221" s="5">
        <v>1282996.1580000001</v>
      </c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P2221">
        <f t="shared" si="87"/>
        <v>39016232.648000002</v>
      </c>
      <c r="R2221">
        <f t="shared" si="88"/>
        <v>0.96711634950572889</v>
      </c>
      <c r="S2221">
        <f t="shared" si="89"/>
        <v>3.2883650494271062E-2</v>
      </c>
      <c r="V2221">
        <f t="shared" si="90"/>
        <v>0</v>
      </c>
    </row>
    <row r="2222" spans="1:22" x14ac:dyDescent="0.45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P2222">
        <f t="shared" si="87"/>
        <v>0</v>
      </c>
      <c r="R2222" t="e">
        <f t="shared" si="88"/>
        <v>#DIV/0!</v>
      </c>
    </row>
    <row r="2223" spans="1:22" ht="47.25" x14ac:dyDescent="0.5">
      <c r="A2223" s="2" t="s">
        <v>21</v>
      </c>
      <c r="B2223" s="6">
        <v>29602424.140000001</v>
      </c>
      <c r="C2223" s="6">
        <v>932778.3885</v>
      </c>
      <c r="D2223" s="2"/>
      <c r="E2223" s="2"/>
      <c r="F2223" s="6">
        <v>4219610.6129999999</v>
      </c>
      <c r="G2223" s="6">
        <v>25726.4473</v>
      </c>
      <c r="H2223" s="2"/>
      <c r="I2223" s="2"/>
      <c r="J2223" s="2"/>
      <c r="K2223" s="2"/>
      <c r="L2223" s="2"/>
      <c r="M2223" s="2"/>
      <c r="P2223">
        <f t="shared" si="87"/>
        <v>34780539.588800006</v>
      </c>
      <c r="R2223">
        <f t="shared" si="88"/>
        <v>0.85112032446824215</v>
      </c>
    </row>
    <row r="2224" spans="1:22" ht="47.25" x14ac:dyDescent="0.5">
      <c r="A2224" s="2" t="s">
        <v>22</v>
      </c>
      <c r="B2224" s="6">
        <v>25769415.989999998</v>
      </c>
      <c r="C2224" s="6">
        <v>768878.4253</v>
      </c>
      <c r="D2224" s="2"/>
      <c r="E2224" s="2"/>
      <c r="F2224" s="6">
        <v>71998.057140000004</v>
      </c>
      <c r="G2224" s="2"/>
      <c r="H2224" s="2"/>
      <c r="I2224" s="2"/>
      <c r="J2224" s="2"/>
      <c r="K2224" s="2"/>
      <c r="L2224" s="2"/>
      <c r="M2224" s="2"/>
      <c r="P2224">
        <f t="shared" si="87"/>
        <v>26610292.472439997</v>
      </c>
      <c r="R2224">
        <f t="shared" si="88"/>
        <v>0.96840032918424757</v>
      </c>
    </row>
    <row r="2225" spans="1:18" ht="47.25" x14ac:dyDescent="0.5">
      <c r="A2225" s="2" t="s">
        <v>23</v>
      </c>
      <c r="B2225" s="6">
        <v>4094730.1239999998</v>
      </c>
      <c r="C2225" s="6">
        <v>144170.71249999999</v>
      </c>
      <c r="D2225" s="2"/>
      <c r="E2225" s="2"/>
      <c r="F2225" s="6">
        <v>3132155.2880000002</v>
      </c>
      <c r="G2225" s="6">
        <v>4574.5927620000002</v>
      </c>
      <c r="H2225" s="2"/>
      <c r="I2225" s="2"/>
      <c r="J2225" s="2"/>
      <c r="K2225" s="2"/>
      <c r="L2225" s="2"/>
      <c r="M2225" s="2"/>
      <c r="P2225">
        <f t="shared" si="87"/>
        <v>7375630.7172620008</v>
      </c>
      <c r="R2225">
        <f t="shared" si="88"/>
        <v>0.55517016523300877</v>
      </c>
    </row>
    <row r="2226" spans="1:18" ht="47.25" x14ac:dyDescent="0.5">
      <c r="A2226" s="2" t="s">
        <v>24</v>
      </c>
      <c r="B2226" s="6">
        <v>5511766.2640000004</v>
      </c>
      <c r="C2226" s="6">
        <v>216596.44649999999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P2226">
        <f t="shared" si="87"/>
        <v>5728362.7105</v>
      </c>
      <c r="R2226">
        <f t="shared" si="88"/>
        <v>0.96218876886008253</v>
      </c>
    </row>
    <row r="2227" spans="1:18" x14ac:dyDescent="0.45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P2227">
        <f t="shared" si="87"/>
        <v>0</v>
      </c>
      <c r="R2227" t="e">
        <f t="shared" si="88"/>
        <v>#DIV/0!</v>
      </c>
    </row>
    <row r="2228" spans="1:18" x14ac:dyDescent="0.45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P2228">
        <f t="shared" si="87"/>
        <v>0</v>
      </c>
      <c r="R2228" t="e">
        <f t="shared" si="88"/>
        <v>#DIV/0!</v>
      </c>
    </row>
    <row r="2229" spans="1:18" x14ac:dyDescent="0.45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P2229">
        <f t="shared" si="87"/>
        <v>0</v>
      </c>
      <c r="R2229" t="e">
        <f t="shared" si="88"/>
        <v>#DIV/0!</v>
      </c>
    </row>
    <row r="2230" spans="1:18" x14ac:dyDescent="0.4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P2230">
        <f t="shared" si="87"/>
        <v>0</v>
      </c>
      <c r="R2230" t="e">
        <f t="shared" si="88"/>
        <v>#DIV/0!</v>
      </c>
    </row>
    <row r="2231" spans="1:18" x14ac:dyDescent="0.4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P2231">
        <f t="shared" si="87"/>
        <v>0</v>
      </c>
      <c r="R2231" t="e">
        <f t="shared" si="88"/>
        <v>#DIV/0!</v>
      </c>
    </row>
    <row r="2232" spans="1:18" ht="15.75" x14ac:dyDescent="0.5">
      <c r="A2232" s="1" t="s">
        <v>0</v>
      </c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P2232">
        <f t="shared" si="87"/>
        <v>0</v>
      </c>
      <c r="R2232" t="e">
        <f t="shared" si="88"/>
        <v>#DIV/0!</v>
      </c>
    </row>
    <row r="2233" spans="1:18" ht="15.75" customHeight="1" x14ac:dyDescent="0.5">
      <c r="A2233" s="2"/>
      <c r="B2233" s="9" t="s">
        <v>133</v>
      </c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2"/>
      <c r="P2233">
        <f t="shared" si="87"/>
        <v>0</v>
      </c>
      <c r="R2233" t="e">
        <f t="shared" si="88"/>
        <v>#VALUE!</v>
      </c>
    </row>
    <row r="2234" spans="1:18" ht="15.75" x14ac:dyDescent="0.5">
      <c r="A2234" s="2" t="s">
        <v>2</v>
      </c>
      <c r="B2234" s="2" t="s">
        <v>3</v>
      </c>
      <c r="C2234" s="2" t="s">
        <v>4</v>
      </c>
      <c r="D2234" s="2" t="s">
        <v>5</v>
      </c>
      <c r="E2234" s="2" t="s">
        <v>6</v>
      </c>
      <c r="F2234" s="2"/>
      <c r="G2234" s="2"/>
      <c r="H2234" s="2"/>
      <c r="I2234" s="2"/>
      <c r="J2234" s="2"/>
      <c r="K2234" s="2"/>
      <c r="L2234" s="2"/>
      <c r="M2234" s="2"/>
      <c r="P2234">
        <f t="shared" si="87"/>
        <v>0</v>
      </c>
      <c r="R2234" t="e">
        <f t="shared" si="88"/>
        <v>#VALUE!</v>
      </c>
    </row>
    <row r="2235" spans="1:18" ht="28.5" x14ac:dyDescent="0.45">
      <c r="A2235" s="4" t="s">
        <v>10</v>
      </c>
      <c r="B2235" s="5">
        <v>2271483.3769999999</v>
      </c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P2235">
        <f t="shared" si="87"/>
        <v>2271483.3769999999</v>
      </c>
      <c r="R2235">
        <f t="shared" si="88"/>
        <v>1</v>
      </c>
    </row>
    <row r="2236" spans="1:18" ht="28.5" x14ac:dyDescent="0.45">
      <c r="A2236" s="4" t="s">
        <v>11</v>
      </c>
      <c r="B2236" s="5">
        <v>3286490.977</v>
      </c>
      <c r="C2236" s="5">
        <v>24020.094880000001</v>
      </c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P2236">
        <f t="shared" si="87"/>
        <v>3310511.0718800002</v>
      </c>
      <c r="R2236">
        <f t="shared" si="88"/>
        <v>0.99274429405053777</v>
      </c>
    </row>
    <row r="2237" spans="1:18" ht="28.5" x14ac:dyDescent="0.45">
      <c r="A2237" s="4" t="s">
        <v>12</v>
      </c>
      <c r="B2237" s="5">
        <v>757442.56409999996</v>
      </c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P2237">
        <f t="shared" si="87"/>
        <v>757442.56409999996</v>
      </c>
      <c r="R2237">
        <f t="shared" si="88"/>
        <v>1</v>
      </c>
    </row>
    <row r="2238" spans="1:18" ht="28.5" x14ac:dyDescent="0.45">
      <c r="A2238" s="4" t="s">
        <v>13</v>
      </c>
      <c r="B2238" s="5">
        <v>1155587</v>
      </c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P2238">
        <f t="shared" si="87"/>
        <v>1155587</v>
      </c>
      <c r="R2238">
        <f t="shared" si="88"/>
        <v>1</v>
      </c>
    </row>
    <row r="2239" spans="1:18" ht="28.5" x14ac:dyDescent="0.45">
      <c r="A2239" s="4" t="s">
        <v>14</v>
      </c>
      <c r="B2239" s="5">
        <v>2517731.1579999998</v>
      </c>
      <c r="C2239" s="5">
        <v>24970.810689999998</v>
      </c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P2239">
        <f t="shared" si="87"/>
        <v>2542701.96869</v>
      </c>
      <c r="R2239">
        <f t="shared" si="88"/>
        <v>0.99017941898127171</v>
      </c>
    </row>
    <row r="2240" spans="1:18" ht="28.5" x14ac:dyDescent="0.45">
      <c r="A2240" s="4" t="s">
        <v>15</v>
      </c>
      <c r="B2240" s="5">
        <v>2790102.2370000002</v>
      </c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P2240">
        <f t="shared" si="87"/>
        <v>2790102.2370000002</v>
      </c>
      <c r="R2240">
        <f t="shared" si="88"/>
        <v>1</v>
      </c>
    </row>
    <row r="2241" spans="1:18" ht="28.5" x14ac:dyDescent="0.45">
      <c r="A2241" s="4" t="s">
        <v>16</v>
      </c>
      <c r="B2241" s="5">
        <v>1109326.314</v>
      </c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P2241">
        <f t="shared" si="87"/>
        <v>1109326.314</v>
      </c>
      <c r="R2241">
        <f t="shared" si="88"/>
        <v>1</v>
      </c>
    </row>
    <row r="2242" spans="1:18" ht="28.5" x14ac:dyDescent="0.45">
      <c r="A2242" s="4" t="s">
        <v>17</v>
      </c>
      <c r="B2242" s="5">
        <v>976321.36340000003</v>
      </c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P2242">
        <f t="shared" si="87"/>
        <v>976321.36340000003</v>
      </c>
      <c r="R2242">
        <f t="shared" si="88"/>
        <v>1</v>
      </c>
    </row>
    <row r="2243" spans="1:18" ht="28.5" x14ac:dyDescent="0.45">
      <c r="A2243" s="4" t="s">
        <v>18</v>
      </c>
      <c r="B2243" s="5">
        <v>349947.30790000001</v>
      </c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P2243">
        <f t="shared" si="87"/>
        <v>349947.30790000001</v>
      </c>
      <c r="R2243">
        <f t="shared" si="88"/>
        <v>1</v>
      </c>
    </row>
    <row r="2244" spans="1:18" ht="28.5" x14ac:dyDescent="0.45">
      <c r="A2244" s="4" t="s">
        <v>19</v>
      </c>
      <c r="B2244" s="5">
        <v>1980471.5090000001</v>
      </c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P2244">
        <f t="shared" si="87"/>
        <v>1980471.5090000001</v>
      </c>
      <c r="R2244">
        <f t="shared" si="88"/>
        <v>1</v>
      </c>
    </row>
    <row r="2245" spans="1:18" x14ac:dyDescent="0.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P2245">
        <f t="shared" ref="P2245:P2308" si="91">SUM(B2245:G2245)</f>
        <v>0</v>
      </c>
      <c r="R2245" t="e">
        <f t="shared" ref="R2245:R2308" si="92">B2245/P2245</f>
        <v>#DIV/0!</v>
      </c>
    </row>
    <row r="2246" spans="1:18" ht="47.25" x14ac:dyDescent="0.5">
      <c r="A2246" s="2" t="s">
        <v>21</v>
      </c>
      <c r="B2246" s="6">
        <v>1997747.0149999999</v>
      </c>
      <c r="C2246" s="6">
        <v>24495.45278</v>
      </c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P2246">
        <f t="shared" si="91"/>
        <v>2022242.4677799998</v>
      </c>
      <c r="R2246">
        <f t="shared" si="92"/>
        <v>0.98788698527981622</v>
      </c>
    </row>
    <row r="2247" spans="1:18" ht="47.25" x14ac:dyDescent="0.5">
      <c r="A2247" s="2" t="s">
        <v>22</v>
      </c>
      <c r="B2247" s="6">
        <v>1441233.746</v>
      </c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P2247">
        <f t="shared" si="91"/>
        <v>1441233.746</v>
      </c>
      <c r="R2247">
        <f t="shared" si="92"/>
        <v>1</v>
      </c>
    </row>
    <row r="2248" spans="1:18" ht="47.25" x14ac:dyDescent="0.5">
      <c r="A2248" s="2" t="s">
        <v>23</v>
      </c>
      <c r="B2248" s="6">
        <v>461181.34869999997</v>
      </c>
      <c r="C2248" s="6">
        <v>475.35790689999999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P2248">
        <f t="shared" si="91"/>
        <v>461656.70660689997</v>
      </c>
      <c r="R2248">
        <f t="shared" si="92"/>
        <v>0.99897032166955013</v>
      </c>
    </row>
    <row r="2249" spans="1:18" ht="47.25" x14ac:dyDescent="0.5">
      <c r="A2249" s="2" t="s">
        <v>24</v>
      </c>
      <c r="B2249" s="6">
        <v>425877.66600000003</v>
      </c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P2249">
        <f t="shared" si="91"/>
        <v>425877.66600000003</v>
      </c>
      <c r="R2249">
        <f t="shared" si="92"/>
        <v>1</v>
      </c>
    </row>
    <row r="2250" spans="1:18" x14ac:dyDescent="0.45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P2250">
        <f t="shared" si="91"/>
        <v>0</v>
      </c>
      <c r="R2250" t="e">
        <f t="shared" si="92"/>
        <v>#DIV/0!</v>
      </c>
    </row>
    <row r="2251" spans="1:18" x14ac:dyDescent="0.45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P2251">
        <f t="shared" si="91"/>
        <v>0</v>
      </c>
      <c r="R2251" t="e">
        <f t="shared" si="92"/>
        <v>#DIV/0!</v>
      </c>
    </row>
    <row r="2252" spans="1:18" x14ac:dyDescent="0.45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P2252">
        <f t="shared" si="91"/>
        <v>0</v>
      </c>
      <c r="R2252" t="e">
        <f t="shared" si="92"/>
        <v>#DIV/0!</v>
      </c>
    </row>
    <row r="2253" spans="1:18" x14ac:dyDescent="0.4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P2253">
        <f t="shared" si="91"/>
        <v>0</v>
      </c>
      <c r="R2253" t="e">
        <f t="shared" si="92"/>
        <v>#DIV/0!</v>
      </c>
    </row>
    <row r="2254" spans="1:18" x14ac:dyDescent="0.4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P2254">
        <f t="shared" si="91"/>
        <v>0</v>
      </c>
      <c r="R2254" t="e">
        <f t="shared" si="92"/>
        <v>#DIV/0!</v>
      </c>
    </row>
    <row r="2255" spans="1:18" ht="15.75" x14ac:dyDescent="0.5">
      <c r="A2255" s="1" t="s">
        <v>0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P2255">
        <f t="shared" si="91"/>
        <v>0</v>
      </c>
      <c r="R2255" t="e">
        <f t="shared" si="92"/>
        <v>#DIV/0!</v>
      </c>
    </row>
    <row r="2256" spans="1:18" ht="15.75" customHeight="1" x14ac:dyDescent="0.5">
      <c r="A2256" s="2"/>
      <c r="B2256" s="9" t="s">
        <v>134</v>
      </c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2"/>
      <c r="P2256">
        <f t="shared" si="91"/>
        <v>0</v>
      </c>
      <c r="R2256" t="e">
        <f t="shared" si="92"/>
        <v>#VALUE!</v>
      </c>
    </row>
    <row r="2257" spans="1:18" ht="15.75" x14ac:dyDescent="0.5">
      <c r="A2257" s="2" t="s">
        <v>2</v>
      </c>
      <c r="B2257" s="2" t="s">
        <v>3</v>
      </c>
      <c r="C2257" s="2" t="s">
        <v>4</v>
      </c>
      <c r="D2257" s="2" t="s">
        <v>5</v>
      </c>
      <c r="E2257" s="2" t="s">
        <v>6</v>
      </c>
      <c r="F2257" s="2" t="s">
        <v>7</v>
      </c>
      <c r="G2257" s="2"/>
      <c r="H2257" s="2"/>
      <c r="I2257" s="2"/>
      <c r="J2257" s="2"/>
      <c r="K2257" s="2"/>
      <c r="L2257" s="2"/>
      <c r="M2257" s="2"/>
      <c r="P2257">
        <f t="shared" si="91"/>
        <v>0</v>
      </c>
      <c r="R2257" t="e">
        <f t="shared" si="92"/>
        <v>#VALUE!</v>
      </c>
    </row>
    <row r="2258" spans="1:18" ht="28.5" x14ac:dyDescent="0.45">
      <c r="A2258" s="4" t="s">
        <v>10</v>
      </c>
      <c r="B2258" s="5">
        <v>5772540.8289999999</v>
      </c>
      <c r="C2258" s="5">
        <v>208634.03520000001</v>
      </c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P2258">
        <f t="shared" si="91"/>
        <v>5981174.8641999997</v>
      </c>
      <c r="R2258">
        <f t="shared" si="92"/>
        <v>0.96511821842080436</v>
      </c>
    </row>
    <row r="2259" spans="1:18" ht="28.5" x14ac:dyDescent="0.45">
      <c r="A2259" s="4" t="s">
        <v>11</v>
      </c>
      <c r="B2259" s="5">
        <v>141582.75709999999</v>
      </c>
      <c r="C2259" s="5">
        <v>420246.17080000002</v>
      </c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P2259">
        <f t="shared" si="91"/>
        <v>561828.92790000001</v>
      </c>
      <c r="R2259">
        <f t="shared" si="92"/>
        <v>0.25200332355474642</v>
      </c>
    </row>
    <row r="2260" spans="1:18" ht="28.5" x14ac:dyDescent="0.45">
      <c r="A2260" s="4" t="s">
        <v>12</v>
      </c>
      <c r="B2260" s="5">
        <v>54746.461539999997</v>
      </c>
      <c r="C2260" s="5">
        <v>13648.644689999999</v>
      </c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P2260">
        <f t="shared" si="91"/>
        <v>68395.10622999999</v>
      </c>
      <c r="R2260">
        <f t="shared" si="92"/>
        <v>0.80044413347203314</v>
      </c>
    </row>
    <row r="2261" spans="1:18" ht="28.5" x14ac:dyDescent="0.45">
      <c r="A2261" s="4" t="s">
        <v>13</v>
      </c>
      <c r="B2261" s="5">
        <v>990250</v>
      </c>
      <c r="C2261" s="5">
        <v>19773</v>
      </c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P2261">
        <f t="shared" si="91"/>
        <v>1010023</v>
      </c>
      <c r="R2261">
        <f t="shared" si="92"/>
        <v>0.98042321808513266</v>
      </c>
    </row>
    <row r="2262" spans="1:18" ht="28.5" x14ac:dyDescent="0.45">
      <c r="A2262" s="4" t="s">
        <v>14</v>
      </c>
      <c r="B2262" s="5">
        <v>119744.8998</v>
      </c>
      <c r="C2262" s="5">
        <v>429748.13589999999</v>
      </c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P2262">
        <f t="shared" si="91"/>
        <v>549493.03570000001</v>
      </c>
      <c r="R2262">
        <f t="shared" si="92"/>
        <v>0.21791886706527006</v>
      </c>
    </row>
    <row r="2263" spans="1:18" ht="28.5" x14ac:dyDescent="0.45">
      <c r="A2263" s="4" t="s">
        <v>15</v>
      </c>
      <c r="B2263" s="5">
        <v>1859508.54</v>
      </c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P2263">
        <f t="shared" si="91"/>
        <v>1859508.54</v>
      </c>
      <c r="R2263">
        <f t="shared" si="92"/>
        <v>1</v>
      </c>
    </row>
    <row r="2264" spans="1:18" ht="28.5" x14ac:dyDescent="0.45">
      <c r="A2264" s="4" t="s">
        <v>16</v>
      </c>
      <c r="B2264" s="5">
        <v>1585278.871</v>
      </c>
      <c r="C2264" s="5">
        <v>33629.657140000003</v>
      </c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P2264">
        <f t="shared" si="91"/>
        <v>1618908.5281400001</v>
      </c>
      <c r="R2264">
        <f t="shared" si="92"/>
        <v>0.97922695658497894</v>
      </c>
    </row>
    <row r="2265" spans="1:18" ht="28.5" x14ac:dyDescent="0.45">
      <c r="A2265" s="4" t="s">
        <v>17</v>
      </c>
      <c r="B2265" s="5">
        <v>700516.66729999997</v>
      </c>
      <c r="C2265" s="5">
        <v>33800.941659999997</v>
      </c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P2265">
        <f t="shared" si="91"/>
        <v>734317.60895999998</v>
      </c>
      <c r="R2265">
        <f t="shared" si="92"/>
        <v>0.95396958857098413</v>
      </c>
    </row>
    <row r="2266" spans="1:18" ht="28.5" x14ac:dyDescent="0.45">
      <c r="A2266" s="4" t="s">
        <v>18</v>
      </c>
      <c r="B2266" s="5">
        <v>296373.9952</v>
      </c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P2266">
        <f t="shared" si="91"/>
        <v>296373.9952</v>
      </c>
      <c r="R2266">
        <f t="shared" si="92"/>
        <v>1</v>
      </c>
    </row>
    <row r="2267" spans="1:18" ht="28.5" x14ac:dyDescent="0.45">
      <c r="A2267" s="4" t="s">
        <v>19</v>
      </c>
      <c r="B2267" s="5">
        <v>208735.01749999999</v>
      </c>
      <c r="C2267" s="5">
        <v>14327.05263</v>
      </c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P2267">
        <f t="shared" si="91"/>
        <v>223062.07012999998</v>
      </c>
      <c r="R2267">
        <f t="shared" si="92"/>
        <v>0.93577100480753983</v>
      </c>
    </row>
    <row r="2268" spans="1:18" x14ac:dyDescent="0.45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P2268">
        <f t="shared" si="91"/>
        <v>0</v>
      </c>
      <c r="R2268" t="e">
        <f t="shared" si="92"/>
        <v>#DIV/0!</v>
      </c>
    </row>
    <row r="2269" spans="1:18" ht="47.25" x14ac:dyDescent="0.5">
      <c r="A2269" s="2" t="s">
        <v>21</v>
      </c>
      <c r="B2269" s="6">
        <v>1415772.99</v>
      </c>
      <c r="C2269" s="6">
        <v>218409.99729999999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P2269">
        <f t="shared" si="91"/>
        <v>1634182.9872999999</v>
      </c>
      <c r="R2269">
        <f t="shared" si="92"/>
        <v>0.86634911818482618</v>
      </c>
    </row>
    <row r="2270" spans="1:18" ht="47.25" x14ac:dyDescent="0.5">
      <c r="A2270" s="2" t="s">
        <v>22</v>
      </c>
      <c r="B2270" s="6">
        <v>930082.61840000004</v>
      </c>
      <c r="C2270" s="6">
        <v>27252.550480000002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P2270">
        <f t="shared" si="91"/>
        <v>957335.16888000001</v>
      </c>
      <c r="R2270">
        <f t="shared" si="92"/>
        <v>0.97153290575140672</v>
      </c>
    </row>
    <row r="2271" spans="1:18" ht="47.25" x14ac:dyDescent="0.5">
      <c r="A2271" s="2" t="s">
        <v>23</v>
      </c>
      <c r="B2271" s="6">
        <v>1102681.699</v>
      </c>
      <c r="C2271" s="6">
        <v>91345.795580000005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P2271">
        <f t="shared" si="91"/>
        <v>1194027.4945799999</v>
      </c>
      <c r="R2271">
        <f t="shared" si="92"/>
        <v>0.92349774524067318</v>
      </c>
    </row>
    <row r="2272" spans="1:18" ht="47.25" x14ac:dyDescent="0.5">
      <c r="A2272" s="2" t="s">
        <v>24</v>
      </c>
      <c r="B2272" s="6">
        <v>336730.17239999998</v>
      </c>
      <c r="C2272" s="6">
        <v>6462.9380709999996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P2272">
        <f t="shared" si="91"/>
        <v>343193.11047099996</v>
      </c>
      <c r="R2272">
        <f t="shared" si="92"/>
        <v>0.98116821732775983</v>
      </c>
    </row>
    <row r="2273" spans="1:18" x14ac:dyDescent="0.45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P2273">
        <f t="shared" si="91"/>
        <v>0</v>
      </c>
      <c r="R2273" t="e">
        <f t="shared" si="92"/>
        <v>#DIV/0!</v>
      </c>
    </row>
    <row r="2274" spans="1:18" x14ac:dyDescent="0.45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P2274">
        <f t="shared" si="91"/>
        <v>0</v>
      </c>
      <c r="R2274" t="e">
        <f t="shared" si="92"/>
        <v>#DIV/0!</v>
      </c>
    </row>
    <row r="2275" spans="1:18" x14ac:dyDescent="0.4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P2275">
        <f t="shared" si="91"/>
        <v>0</v>
      </c>
      <c r="R2275" t="e">
        <f t="shared" si="92"/>
        <v>#DIV/0!</v>
      </c>
    </row>
    <row r="2276" spans="1:18" x14ac:dyDescent="0.4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P2276">
        <f t="shared" si="91"/>
        <v>0</v>
      </c>
      <c r="R2276" t="e">
        <f t="shared" si="92"/>
        <v>#DIV/0!</v>
      </c>
    </row>
    <row r="2277" spans="1:18" x14ac:dyDescent="0.4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P2277">
        <f t="shared" si="91"/>
        <v>0</v>
      </c>
      <c r="R2277" t="e">
        <f t="shared" si="92"/>
        <v>#DIV/0!</v>
      </c>
    </row>
    <row r="2278" spans="1:18" ht="15.75" x14ac:dyDescent="0.5">
      <c r="A2278" s="1" t="s">
        <v>0</v>
      </c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P2278">
        <f t="shared" si="91"/>
        <v>0</v>
      </c>
      <c r="R2278" t="e">
        <f t="shared" si="92"/>
        <v>#DIV/0!</v>
      </c>
    </row>
    <row r="2279" spans="1:18" ht="15.75" customHeight="1" x14ac:dyDescent="0.5">
      <c r="A2279" s="2"/>
      <c r="B2279" s="9" t="s">
        <v>135</v>
      </c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2"/>
      <c r="P2279">
        <f t="shared" si="91"/>
        <v>0</v>
      </c>
      <c r="R2279" t="e">
        <f t="shared" si="92"/>
        <v>#VALUE!</v>
      </c>
    </row>
    <row r="2280" spans="1:18" ht="15.75" x14ac:dyDescent="0.5">
      <c r="A2280" s="2" t="s">
        <v>2</v>
      </c>
      <c r="B2280" s="2" t="s">
        <v>3</v>
      </c>
      <c r="C2280" s="2" t="s">
        <v>4</v>
      </c>
      <c r="D2280" s="2" t="s">
        <v>5</v>
      </c>
      <c r="E2280" s="2" t="s">
        <v>6</v>
      </c>
      <c r="F2280" s="2" t="s">
        <v>7</v>
      </c>
      <c r="G2280" s="2" t="s">
        <v>8</v>
      </c>
      <c r="H2280" s="2" t="s">
        <v>9</v>
      </c>
      <c r="I2280" s="2" t="s">
        <v>27</v>
      </c>
      <c r="J2280" s="2" t="s">
        <v>28</v>
      </c>
      <c r="K2280" s="2" t="s">
        <v>29</v>
      </c>
      <c r="L2280" s="2" t="s">
        <v>42</v>
      </c>
      <c r="M2280" s="1" t="s">
        <v>136</v>
      </c>
      <c r="P2280">
        <f t="shared" si="91"/>
        <v>0</v>
      </c>
      <c r="R2280" t="e">
        <f t="shared" si="92"/>
        <v>#VALUE!</v>
      </c>
    </row>
    <row r="2281" spans="1:18" ht="28.5" x14ac:dyDescent="0.45">
      <c r="A2281" s="4" t="s">
        <v>10</v>
      </c>
      <c r="B2281" s="5">
        <v>517904.68339999998</v>
      </c>
      <c r="C2281" s="5">
        <v>56310.135679999999</v>
      </c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P2281">
        <f t="shared" si="91"/>
        <v>574214.81907999993</v>
      </c>
      <c r="R2281">
        <f t="shared" si="92"/>
        <v>0.90193541892523887</v>
      </c>
    </row>
    <row r="2282" spans="1:18" ht="28.5" x14ac:dyDescent="0.45">
      <c r="A2282" s="4" t="s">
        <v>11</v>
      </c>
      <c r="B2282" s="5">
        <v>511481.30550000002</v>
      </c>
      <c r="C2282" s="5">
        <v>51054.523719999997</v>
      </c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P2282">
        <f t="shared" si="91"/>
        <v>562535.82921999996</v>
      </c>
      <c r="R2282">
        <f t="shared" si="92"/>
        <v>0.90924218322094963</v>
      </c>
    </row>
    <row r="2283" spans="1:18" ht="28.5" x14ac:dyDescent="0.45">
      <c r="A2283" s="4" t="s">
        <v>12</v>
      </c>
      <c r="B2283" s="5">
        <v>430995.48719999997</v>
      </c>
      <c r="C2283" s="5">
        <v>37816.732600000003</v>
      </c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P2283">
        <f t="shared" si="91"/>
        <v>468812.21979999996</v>
      </c>
      <c r="R2283">
        <f t="shared" si="92"/>
        <v>0.91933501090024272</v>
      </c>
    </row>
    <row r="2284" spans="1:18" ht="28.5" x14ac:dyDescent="0.45">
      <c r="A2284" s="4" t="s">
        <v>13</v>
      </c>
      <c r="B2284" s="5">
        <v>385105</v>
      </c>
      <c r="C2284" s="5">
        <v>46192</v>
      </c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P2284">
        <f t="shared" si="91"/>
        <v>431297</v>
      </c>
      <c r="R2284">
        <f t="shared" si="92"/>
        <v>0.89289978831292593</v>
      </c>
    </row>
    <row r="2285" spans="1:18" ht="28.5" x14ac:dyDescent="0.45">
      <c r="A2285" s="4" t="s">
        <v>14</v>
      </c>
      <c r="B2285" s="5">
        <v>626484.70819999999</v>
      </c>
      <c r="C2285" s="5">
        <v>47044.062360000004</v>
      </c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P2285">
        <f t="shared" si="91"/>
        <v>673528.77055999998</v>
      </c>
      <c r="R2285">
        <f t="shared" si="92"/>
        <v>0.93015285401856618</v>
      </c>
    </row>
    <row r="2286" spans="1:18" ht="28.5" x14ac:dyDescent="0.45">
      <c r="A2286" s="4" t="s">
        <v>15</v>
      </c>
      <c r="B2286" s="5">
        <v>1065887.8019999999</v>
      </c>
      <c r="C2286" s="5">
        <v>110497.45269999999</v>
      </c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P2286">
        <f t="shared" si="91"/>
        <v>1176385.2546999999</v>
      </c>
      <c r="R2286">
        <f t="shared" si="92"/>
        <v>0.90607035215841858</v>
      </c>
    </row>
    <row r="2287" spans="1:18" ht="28.5" x14ac:dyDescent="0.45">
      <c r="A2287" s="4" t="s">
        <v>16</v>
      </c>
      <c r="B2287" s="5">
        <v>456440.74290000001</v>
      </c>
      <c r="C2287" s="5">
        <v>20449.014289999999</v>
      </c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P2287">
        <f t="shared" si="91"/>
        <v>476889.75719000003</v>
      </c>
      <c r="R2287">
        <f t="shared" si="92"/>
        <v>0.95712003878948315</v>
      </c>
    </row>
    <row r="2288" spans="1:18" ht="28.5" x14ac:dyDescent="0.45">
      <c r="A2288" s="4" t="s">
        <v>17</v>
      </c>
      <c r="B2288" s="5">
        <v>548549.77890000003</v>
      </c>
      <c r="C2288" s="5">
        <v>53920.612079999999</v>
      </c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P2288">
        <f t="shared" si="91"/>
        <v>602470.39098000003</v>
      </c>
      <c r="R2288">
        <f t="shared" si="92"/>
        <v>0.91050080985342574</v>
      </c>
    </row>
    <row r="2289" spans="1:18" ht="28.5" x14ac:dyDescent="0.45">
      <c r="A2289" s="4" t="s">
        <v>18</v>
      </c>
      <c r="B2289" s="5">
        <v>596936.821</v>
      </c>
      <c r="C2289" s="5">
        <v>50620.797140000002</v>
      </c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P2289">
        <f t="shared" si="91"/>
        <v>647557.61814000004</v>
      </c>
      <c r="R2289">
        <f t="shared" si="92"/>
        <v>0.9218281188855445</v>
      </c>
    </row>
    <row r="2290" spans="1:18" ht="28.5" x14ac:dyDescent="0.45">
      <c r="A2290" s="4" t="s">
        <v>19</v>
      </c>
      <c r="B2290" s="5">
        <v>577375.73679999996</v>
      </c>
      <c r="C2290" s="5">
        <v>37638.719299999997</v>
      </c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P2290">
        <f t="shared" si="91"/>
        <v>615014.45609999995</v>
      </c>
      <c r="R2290">
        <f t="shared" si="92"/>
        <v>0.93880026895842583</v>
      </c>
    </row>
    <row r="2291" spans="1:18" x14ac:dyDescent="0.45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P2291">
        <f t="shared" si="91"/>
        <v>0</v>
      </c>
      <c r="R2291" t="e">
        <f t="shared" si="92"/>
        <v>#DIV/0!</v>
      </c>
    </row>
    <row r="2292" spans="1:18" ht="47.25" x14ac:dyDescent="0.5">
      <c r="A2292" s="2" t="s">
        <v>21</v>
      </c>
      <c r="B2292" s="6">
        <v>494394.23690000002</v>
      </c>
      <c r="C2292" s="6">
        <v>47683.490870000001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P2292">
        <f t="shared" si="91"/>
        <v>542077.72777</v>
      </c>
      <c r="R2292">
        <f t="shared" si="92"/>
        <v>0.91203569446366961</v>
      </c>
    </row>
    <row r="2293" spans="1:18" ht="47.25" x14ac:dyDescent="0.5">
      <c r="A2293" s="2" t="s">
        <v>22</v>
      </c>
      <c r="B2293" s="6">
        <v>649038.17630000005</v>
      </c>
      <c r="C2293" s="6">
        <v>54625.319100000001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P2293">
        <f t="shared" si="91"/>
        <v>703663.49540000001</v>
      </c>
      <c r="R2293">
        <f t="shared" si="92"/>
        <v>0.92237011091651411</v>
      </c>
    </row>
    <row r="2294" spans="1:18" ht="47.25" x14ac:dyDescent="0.5">
      <c r="A2294" s="2" t="s">
        <v>23</v>
      </c>
      <c r="B2294" s="6">
        <v>41386.072780000002</v>
      </c>
      <c r="C2294" s="6">
        <v>3047.6974559999999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P2294">
        <f t="shared" si="91"/>
        <v>44433.770236000004</v>
      </c>
      <c r="R2294">
        <f t="shared" si="92"/>
        <v>0.931410334081199</v>
      </c>
    </row>
    <row r="2295" spans="1:18" ht="47.25" x14ac:dyDescent="0.5">
      <c r="A2295" s="2" t="s">
        <v>24</v>
      </c>
      <c r="B2295" s="6">
        <v>106959.1876</v>
      </c>
      <c r="C2295" s="6">
        <v>15157.16416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P2295">
        <f t="shared" si="91"/>
        <v>122116.35176000001</v>
      </c>
      <c r="R2295">
        <f t="shared" si="92"/>
        <v>0.87587932376338129</v>
      </c>
    </row>
    <row r="2296" spans="1:18" x14ac:dyDescent="0.45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P2296">
        <f t="shared" si="91"/>
        <v>0</v>
      </c>
      <c r="R2296" t="e">
        <f t="shared" si="92"/>
        <v>#DIV/0!</v>
      </c>
    </row>
    <row r="2297" spans="1:18" x14ac:dyDescent="0.45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P2297">
        <f t="shared" si="91"/>
        <v>0</v>
      </c>
      <c r="R2297" t="e">
        <f t="shared" si="92"/>
        <v>#DIV/0!</v>
      </c>
    </row>
    <row r="2298" spans="1:18" x14ac:dyDescent="0.45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P2298">
        <f t="shared" si="91"/>
        <v>0</v>
      </c>
      <c r="R2298" t="e">
        <f t="shared" si="92"/>
        <v>#DIV/0!</v>
      </c>
    </row>
    <row r="2299" spans="1:18" x14ac:dyDescent="0.4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P2299">
        <f t="shared" si="91"/>
        <v>0</v>
      </c>
      <c r="R2299" t="e">
        <f t="shared" si="92"/>
        <v>#DIV/0!</v>
      </c>
    </row>
    <row r="2300" spans="1:18" x14ac:dyDescent="0.4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P2300">
        <f t="shared" si="91"/>
        <v>0</v>
      </c>
      <c r="R2300" t="e">
        <f t="shared" si="92"/>
        <v>#DIV/0!</v>
      </c>
    </row>
    <row r="2301" spans="1:18" ht="15.75" x14ac:dyDescent="0.5">
      <c r="A2301" s="1" t="s">
        <v>0</v>
      </c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P2301">
        <f t="shared" si="91"/>
        <v>0</v>
      </c>
      <c r="R2301" t="e">
        <f t="shared" si="92"/>
        <v>#DIV/0!</v>
      </c>
    </row>
    <row r="2302" spans="1:18" ht="15.75" customHeight="1" x14ac:dyDescent="0.5">
      <c r="A2302" s="2"/>
      <c r="B2302" s="9" t="s">
        <v>137</v>
      </c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2"/>
      <c r="P2302">
        <f t="shared" si="91"/>
        <v>0</v>
      </c>
      <c r="R2302" t="e">
        <f t="shared" si="92"/>
        <v>#VALUE!</v>
      </c>
    </row>
    <row r="2303" spans="1:18" ht="15.75" x14ac:dyDescent="0.5">
      <c r="A2303" s="2" t="s">
        <v>2</v>
      </c>
      <c r="B2303" s="2" t="s">
        <v>3</v>
      </c>
      <c r="C2303" s="2" t="s">
        <v>4</v>
      </c>
      <c r="D2303" s="2" t="s">
        <v>5</v>
      </c>
      <c r="E2303" s="2" t="s">
        <v>6</v>
      </c>
      <c r="F2303" s="2" t="s">
        <v>7</v>
      </c>
      <c r="G2303" s="2" t="s">
        <v>8</v>
      </c>
      <c r="H2303" s="2" t="s">
        <v>9</v>
      </c>
      <c r="I2303" s="2" t="s">
        <v>27</v>
      </c>
      <c r="J2303" s="2" t="s">
        <v>28</v>
      </c>
      <c r="K2303" s="2"/>
      <c r="L2303" s="2"/>
      <c r="M2303" s="2"/>
      <c r="P2303">
        <f t="shared" si="91"/>
        <v>0</v>
      </c>
      <c r="R2303" t="e">
        <f t="shared" si="92"/>
        <v>#VALUE!</v>
      </c>
    </row>
    <row r="2304" spans="1:18" ht="28.5" x14ac:dyDescent="0.45">
      <c r="A2304" s="4" t="s">
        <v>10</v>
      </c>
      <c r="B2304" s="5">
        <v>348758.06530000002</v>
      </c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P2304">
        <f t="shared" si="91"/>
        <v>348758.06530000002</v>
      </c>
      <c r="R2304">
        <f t="shared" si="92"/>
        <v>1</v>
      </c>
    </row>
    <row r="2305" spans="1:18" ht="28.5" x14ac:dyDescent="0.45">
      <c r="A2305" s="4" t="s">
        <v>11</v>
      </c>
      <c r="B2305" s="5">
        <v>451749.962</v>
      </c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P2305">
        <f t="shared" si="91"/>
        <v>451749.962</v>
      </c>
      <c r="R2305">
        <f t="shared" si="92"/>
        <v>1</v>
      </c>
    </row>
    <row r="2306" spans="1:18" ht="28.5" x14ac:dyDescent="0.45">
      <c r="A2306" s="4" t="s">
        <v>12</v>
      </c>
      <c r="B2306" s="5">
        <v>625925.59710000001</v>
      </c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P2306">
        <f t="shared" si="91"/>
        <v>625925.59710000001</v>
      </c>
      <c r="R2306">
        <f t="shared" si="92"/>
        <v>1</v>
      </c>
    </row>
    <row r="2307" spans="1:18" ht="28.5" x14ac:dyDescent="0.45">
      <c r="A2307" s="4" t="s">
        <v>13</v>
      </c>
      <c r="B2307" s="5">
        <v>80280</v>
      </c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P2307">
        <f t="shared" si="91"/>
        <v>80280</v>
      </c>
      <c r="R2307">
        <f t="shared" si="92"/>
        <v>1</v>
      </c>
    </row>
    <row r="2308" spans="1:18" ht="28.5" x14ac:dyDescent="0.45">
      <c r="A2308" s="4" t="s">
        <v>14</v>
      </c>
      <c r="B2308" s="5">
        <v>468063.94209999999</v>
      </c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P2308">
        <f t="shared" si="91"/>
        <v>468063.94209999999</v>
      </c>
      <c r="R2308">
        <f t="shared" si="92"/>
        <v>1</v>
      </c>
    </row>
    <row r="2309" spans="1:18" ht="28.5" x14ac:dyDescent="0.45">
      <c r="A2309" s="4" t="s">
        <v>15</v>
      </c>
      <c r="B2309" s="5">
        <v>569467.59380000003</v>
      </c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P2309">
        <f t="shared" ref="P2309:P2372" si="93">SUM(B2309:G2309)</f>
        <v>569467.59380000003</v>
      </c>
      <c r="R2309">
        <f t="shared" ref="R2309:R2372" si="94">B2309/P2309</f>
        <v>1</v>
      </c>
    </row>
    <row r="2310" spans="1:18" ht="28.5" x14ac:dyDescent="0.45">
      <c r="A2310" s="4" t="s">
        <v>16</v>
      </c>
      <c r="B2310" s="5">
        <v>307693.71429999999</v>
      </c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P2310">
        <f t="shared" si="93"/>
        <v>307693.71429999999</v>
      </c>
      <c r="R2310">
        <f t="shared" si="94"/>
        <v>1</v>
      </c>
    </row>
    <row r="2311" spans="1:18" ht="28.5" x14ac:dyDescent="0.45">
      <c r="A2311" s="4" t="s">
        <v>17</v>
      </c>
      <c r="B2311" s="5">
        <v>721494.44220000005</v>
      </c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P2311">
        <f t="shared" si="93"/>
        <v>721494.44220000005</v>
      </c>
      <c r="R2311">
        <f t="shared" si="94"/>
        <v>1</v>
      </c>
    </row>
    <row r="2312" spans="1:18" ht="28.5" x14ac:dyDescent="0.45">
      <c r="A2312" s="4" t="s">
        <v>18</v>
      </c>
      <c r="B2312" s="5">
        <v>244728.35800000001</v>
      </c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P2312">
        <f t="shared" si="93"/>
        <v>244728.35800000001</v>
      </c>
      <c r="R2312">
        <f t="shared" si="94"/>
        <v>1</v>
      </c>
    </row>
    <row r="2313" spans="1:18" ht="28.5" x14ac:dyDescent="0.45">
      <c r="A2313" s="4" t="s">
        <v>19</v>
      </c>
      <c r="B2313" s="5">
        <v>414788.22810000001</v>
      </c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P2313">
        <f t="shared" si="93"/>
        <v>414788.22810000001</v>
      </c>
      <c r="R2313">
        <f t="shared" si="94"/>
        <v>1</v>
      </c>
    </row>
    <row r="2314" spans="1:18" x14ac:dyDescent="0.45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P2314">
        <f t="shared" si="93"/>
        <v>0</v>
      </c>
      <c r="R2314" t="e">
        <f t="shared" si="94"/>
        <v>#DIV/0!</v>
      </c>
    </row>
    <row r="2315" spans="1:18" ht="47.25" x14ac:dyDescent="0.5">
      <c r="A2315" s="2" t="s">
        <v>21</v>
      </c>
      <c r="B2315" s="6">
        <v>394955.51329999999</v>
      </c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P2315">
        <f t="shared" si="93"/>
        <v>394955.51329999999</v>
      </c>
      <c r="R2315">
        <f t="shared" si="94"/>
        <v>1</v>
      </c>
    </row>
    <row r="2316" spans="1:18" ht="47.25" x14ac:dyDescent="0.5">
      <c r="A2316" s="2" t="s">
        <v>22</v>
      </c>
      <c r="B2316" s="6">
        <v>451634.46730000002</v>
      </c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P2316">
        <f t="shared" si="93"/>
        <v>451634.46730000002</v>
      </c>
      <c r="R2316">
        <f t="shared" si="94"/>
        <v>1</v>
      </c>
    </row>
    <row r="2317" spans="1:18" ht="47.25" x14ac:dyDescent="0.5">
      <c r="A2317" s="2" t="s">
        <v>23</v>
      </c>
      <c r="B2317" s="6">
        <v>90297.429149999996</v>
      </c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P2317">
        <f t="shared" si="93"/>
        <v>90297.429149999996</v>
      </c>
      <c r="R2317">
        <f t="shared" si="94"/>
        <v>1</v>
      </c>
    </row>
    <row r="2318" spans="1:18" ht="47.25" x14ac:dyDescent="0.5">
      <c r="A2318" s="2" t="s">
        <v>24</v>
      </c>
      <c r="B2318" s="6">
        <v>87061.982380000001</v>
      </c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P2318">
        <f t="shared" si="93"/>
        <v>87061.982380000001</v>
      </c>
      <c r="R2318">
        <f t="shared" si="94"/>
        <v>1</v>
      </c>
    </row>
    <row r="2319" spans="1:18" x14ac:dyDescent="0.45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P2319">
        <f t="shared" si="93"/>
        <v>0</v>
      </c>
      <c r="R2319" t="e">
        <f t="shared" si="94"/>
        <v>#DIV/0!</v>
      </c>
    </row>
    <row r="2320" spans="1:18" x14ac:dyDescent="0.45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P2320">
        <f t="shared" si="93"/>
        <v>0</v>
      </c>
      <c r="R2320" t="e">
        <f t="shared" si="94"/>
        <v>#DIV/0!</v>
      </c>
    </row>
    <row r="2321" spans="1:18" x14ac:dyDescent="0.45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P2321">
        <f t="shared" si="93"/>
        <v>0</v>
      </c>
      <c r="R2321" t="e">
        <f t="shared" si="94"/>
        <v>#DIV/0!</v>
      </c>
    </row>
    <row r="2322" spans="1:18" x14ac:dyDescent="0.4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P2322">
        <f t="shared" si="93"/>
        <v>0</v>
      </c>
      <c r="R2322" t="e">
        <f t="shared" si="94"/>
        <v>#DIV/0!</v>
      </c>
    </row>
    <row r="2323" spans="1:18" x14ac:dyDescent="0.4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P2323">
        <f t="shared" si="93"/>
        <v>0</v>
      </c>
      <c r="R2323" t="e">
        <f t="shared" si="94"/>
        <v>#DIV/0!</v>
      </c>
    </row>
    <row r="2324" spans="1:18" ht="15.75" x14ac:dyDescent="0.5">
      <c r="A2324" s="1" t="s">
        <v>0</v>
      </c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P2324">
        <f t="shared" si="93"/>
        <v>0</v>
      </c>
      <c r="R2324" t="e">
        <f t="shared" si="94"/>
        <v>#DIV/0!</v>
      </c>
    </row>
    <row r="2325" spans="1:18" ht="15.75" customHeight="1" x14ac:dyDescent="0.5">
      <c r="A2325" s="2"/>
      <c r="B2325" s="9" t="s">
        <v>138</v>
      </c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2"/>
      <c r="P2325">
        <f t="shared" si="93"/>
        <v>0</v>
      </c>
      <c r="R2325" t="e">
        <f t="shared" si="94"/>
        <v>#VALUE!</v>
      </c>
    </row>
    <row r="2326" spans="1:18" ht="15.75" x14ac:dyDescent="0.5">
      <c r="A2326" s="2" t="s">
        <v>2</v>
      </c>
      <c r="B2326" s="2" t="s">
        <v>3</v>
      </c>
      <c r="C2326" s="2" t="s">
        <v>4</v>
      </c>
      <c r="D2326" s="2" t="s">
        <v>5</v>
      </c>
      <c r="E2326" s="2"/>
      <c r="F2326" s="2"/>
      <c r="G2326" s="2"/>
      <c r="H2326" s="2"/>
      <c r="I2326" s="2"/>
      <c r="J2326" s="2"/>
      <c r="K2326" s="2"/>
      <c r="L2326" s="2"/>
      <c r="M2326" s="2"/>
      <c r="P2326">
        <f t="shared" si="93"/>
        <v>0</v>
      </c>
      <c r="R2326" t="e">
        <f t="shared" si="94"/>
        <v>#VALUE!</v>
      </c>
    </row>
    <row r="2327" spans="1:18" ht="28.5" x14ac:dyDescent="0.45">
      <c r="A2327" s="4" t="s">
        <v>10</v>
      </c>
      <c r="B2327" s="5">
        <v>4348648.6730000004</v>
      </c>
      <c r="C2327" s="5">
        <v>26690.29146</v>
      </c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P2327">
        <f t="shared" si="93"/>
        <v>4375338.9644600004</v>
      </c>
      <c r="R2327">
        <f t="shared" si="94"/>
        <v>0.9938998345781207</v>
      </c>
    </row>
    <row r="2328" spans="1:18" ht="28.5" x14ac:dyDescent="0.45">
      <c r="A2328" s="4" t="s">
        <v>11</v>
      </c>
      <c r="B2328" s="5">
        <v>4681808.71</v>
      </c>
      <c r="C2328" s="5">
        <v>44591.772299999997</v>
      </c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P2328">
        <f t="shared" si="93"/>
        <v>4726400.4823000003</v>
      </c>
      <c r="R2328">
        <f t="shared" si="94"/>
        <v>0.99056538427774099</v>
      </c>
    </row>
    <row r="2329" spans="1:18" ht="28.5" x14ac:dyDescent="0.45">
      <c r="A2329" s="4" t="s">
        <v>12</v>
      </c>
      <c r="B2329" s="5">
        <v>5693130.5789999999</v>
      </c>
      <c r="C2329" s="5">
        <v>66724.395600000003</v>
      </c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P2329">
        <f t="shared" si="93"/>
        <v>5759854.9746000003</v>
      </c>
      <c r="R2329">
        <f t="shared" si="94"/>
        <v>0.98841561186970095</v>
      </c>
    </row>
    <row r="2330" spans="1:18" ht="28.5" x14ac:dyDescent="0.45">
      <c r="A2330" s="4" t="s">
        <v>13</v>
      </c>
      <c r="B2330" s="5">
        <v>7278111</v>
      </c>
      <c r="C2330" s="5">
        <v>95669</v>
      </c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P2330">
        <f t="shared" si="93"/>
        <v>7373780</v>
      </c>
      <c r="R2330">
        <f t="shared" si="94"/>
        <v>0.98702578596052504</v>
      </c>
    </row>
    <row r="2331" spans="1:18" ht="28.5" x14ac:dyDescent="0.45">
      <c r="A2331" s="4" t="s">
        <v>14</v>
      </c>
      <c r="B2331" s="5">
        <v>12344923.539999999</v>
      </c>
      <c r="C2331" s="5">
        <v>95094.300669999997</v>
      </c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P2331">
        <f t="shared" si="93"/>
        <v>12440017.840669999</v>
      </c>
      <c r="R2331">
        <f t="shared" si="94"/>
        <v>0.99235577457460633</v>
      </c>
    </row>
    <row r="2332" spans="1:18" ht="28.5" x14ac:dyDescent="0.45">
      <c r="A2332" s="4" t="s">
        <v>15</v>
      </c>
      <c r="B2332" s="5">
        <v>4080152.1340000001</v>
      </c>
      <c r="C2332" s="5">
        <v>49664.908450000003</v>
      </c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P2332">
        <f t="shared" si="93"/>
        <v>4129817.0424500001</v>
      </c>
      <c r="R2332">
        <f t="shared" si="94"/>
        <v>0.98797406569358903</v>
      </c>
    </row>
    <row r="2333" spans="1:18" ht="28.5" x14ac:dyDescent="0.45">
      <c r="A2333" s="4" t="s">
        <v>16</v>
      </c>
      <c r="B2333" s="5">
        <v>3725720.943</v>
      </c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P2333">
        <f t="shared" si="93"/>
        <v>3725720.943</v>
      </c>
      <c r="R2333">
        <f t="shared" si="94"/>
        <v>1</v>
      </c>
    </row>
    <row r="2334" spans="1:18" ht="28.5" x14ac:dyDescent="0.45">
      <c r="A2334" s="4" t="s">
        <v>17</v>
      </c>
      <c r="B2334" s="5">
        <v>4912577.0599999996</v>
      </c>
      <c r="C2334" s="5">
        <v>49112.088020000003</v>
      </c>
      <c r="D2334" s="5">
        <v>101572.8762</v>
      </c>
      <c r="E2334" s="4"/>
      <c r="F2334" s="4"/>
      <c r="G2334" s="4"/>
      <c r="H2334" s="4"/>
      <c r="I2334" s="4"/>
      <c r="J2334" s="4"/>
      <c r="K2334" s="4"/>
      <c r="L2334" s="4"/>
      <c r="M2334" s="4"/>
      <c r="P2334">
        <f t="shared" si="93"/>
        <v>5063262.0242199991</v>
      </c>
      <c r="R2334">
        <f t="shared" si="94"/>
        <v>0.97023954843750904</v>
      </c>
    </row>
    <row r="2335" spans="1:18" ht="28.5" x14ac:dyDescent="0.45">
      <c r="A2335" s="4" t="s">
        <v>18</v>
      </c>
      <c r="B2335" s="5">
        <v>396478.9117</v>
      </c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P2335">
        <f t="shared" si="93"/>
        <v>396478.9117</v>
      </c>
      <c r="R2335">
        <f t="shared" si="94"/>
        <v>1</v>
      </c>
    </row>
    <row r="2336" spans="1:18" ht="28.5" x14ac:dyDescent="0.45">
      <c r="A2336" s="4" t="s">
        <v>19</v>
      </c>
      <c r="B2336" s="5">
        <v>4715293.1050000004</v>
      </c>
      <c r="C2336" s="4"/>
      <c r="D2336" s="5">
        <v>124903.9474</v>
      </c>
      <c r="E2336" s="4"/>
      <c r="F2336" s="4"/>
      <c r="G2336" s="4"/>
      <c r="H2336" s="4"/>
      <c r="I2336" s="4"/>
      <c r="J2336" s="4"/>
      <c r="K2336" s="4"/>
      <c r="L2336" s="4"/>
      <c r="M2336" s="4"/>
      <c r="P2336">
        <f t="shared" si="93"/>
        <v>4840197.0524000004</v>
      </c>
      <c r="R2336">
        <f t="shared" si="94"/>
        <v>0.97419444992677173</v>
      </c>
    </row>
    <row r="2337" spans="1:18" x14ac:dyDescent="0.45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P2337">
        <f t="shared" si="93"/>
        <v>0</v>
      </c>
      <c r="R2337" t="e">
        <f t="shared" si="94"/>
        <v>#DIV/0!</v>
      </c>
    </row>
    <row r="2338" spans="1:18" ht="47.25" x14ac:dyDescent="0.5">
      <c r="A2338" s="2" t="s">
        <v>21</v>
      </c>
      <c r="B2338" s="6">
        <v>6869324.5010000002</v>
      </c>
      <c r="C2338" s="6">
        <v>65753.952009999994</v>
      </c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P2338">
        <f t="shared" si="93"/>
        <v>6935078.4530100003</v>
      </c>
      <c r="R2338">
        <f t="shared" si="94"/>
        <v>0.99051864337865403</v>
      </c>
    </row>
    <row r="2339" spans="1:18" ht="47.25" x14ac:dyDescent="0.5">
      <c r="A2339" s="2" t="s">
        <v>22</v>
      </c>
      <c r="B2339" s="6">
        <v>3566044.4309999999</v>
      </c>
      <c r="C2339" s="6">
        <v>49388.498240000001</v>
      </c>
      <c r="D2339" s="6">
        <v>113238.4118</v>
      </c>
      <c r="E2339" s="2"/>
      <c r="F2339" s="2"/>
      <c r="G2339" s="2"/>
      <c r="H2339" s="2"/>
      <c r="I2339" s="2"/>
      <c r="J2339" s="2"/>
      <c r="K2339" s="2"/>
      <c r="L2339" s="2"/>
      <c r="M2339" s="2"/>
      <c r="P2339">
        <f t="shared" si="93"/>
        <v>3728671.3410399999</v>
      </c>
      <c r="R2339">
        <f t="shared" si="94"/>
        <v>0.95638475607918816</v>
      </c>
    </row>
    <row r="2340" spans="1:18" ht="47.25" x14ac:dyDescent="0.5">
      <c r="A2340" s="2" t="s">
        <v>23</v>
      </c>
      <c r="B2340" s="6">
        <v>1460680.584</v>
      </c>
      <c r="C2340" s="6">
        <v>13657.443649999999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P2340">
        <f t="shared" si="93"/>
        <v>1474338.0276500001</v>
      </c>
      <c r="R2340">
        <f t="shared" si="94"/>
        <v>0.99073655878511857</v>
      </c>
    </row>
    <row r="2341" spans="1:18" ht="47.25" x14ac:dyDescent="0.5">
      <c r="A2341" s="2" t="s">
        <v>24</v>
      </c>
      <c r="B2341" s="6">
        <v>820666.54429999995</v>
      </c>
      <c r="C2341" s="6">
        <v>276.41021480000001</v>
      </c>
      <c r="D2341" s="6">
        <v>11665.535610000001</v>
      </c>
      <c r="E2341" s="2"/>
      <c r="F2341" s="2"/>
      <c r="G2341" s="2"/>
      <c r="H2341" s="2"/>
      <c r="I2341" s="2"/>
      <c r="J2341" s="2"/>
      <c r="K2341" s="2"/>
      <c r="L2341" s="2"/>
      <c r="M2341" s="2"/>
      <c r="P2341">
        <f t="shared" si="93"/>
        <v>832608.49012480001</v>
      </c>
      <c r="R2341">
        <f t="shared" si="94"/>
        <v>0.98565718946366965</v>
      </c>
    </row>
    <row r="2342" spans="1:18" x14ac:dyDescent="0.45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P2342">
        <f t="shared" si="93"/>
        <v>0</v>
      </c>
      <c r="R2342" t="e">
        <f t="shared" si="94"/>
        <v>#DIV/0!</v>
      </c>
    </row>
    <row r="2343" spans="1:18" x14ac:dyDescent="0.45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P2343">
        <f t="shared" si="93"/>
        <v>0</v>
      </c>
      <c r="R2343" t="e">
        <f t="shared" si="94"/>
        <v>#DIV/0!</v>
      </c>
    </row>
    <row r="2344" spans="1:18" x14ac:dyDescent="0.45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P2344">
        <f t="shared" si="93"/>
        <v>0</v>
      </c>
      <c r="R2344" t="e">
        <f t="shared" si="94"/>
        <v>#DIV/0!</v>
      </c>
    </row>
    <row r="2345" spans="1:18" x14ac:dyDescent="0.4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P2345">
        <f t="shared" si="93"/>
        <v>0</v>
      </c>
      <c r="R2345" t="e">
        <f t="shared" si="94"/>
        <v>#DIV/0!</v>
      </c>
    </row>
    <row r="2346" spans="1:18" x14ac:dyDescent="0.4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P2346">
        <f t="shared" si="93"/>
        <v>0</v>
      </c>
      <c r="R2346" t="e">
        <f t="shared" si="94"/>
        <v>#DIV/0!</v>
      </c>
    </row>
    <row r="2347" spans="1:18" ht="15.75" x14ac:dyDescent="0.5">
      <c r="A2347" s="1" t="s">
        <v>0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P2347">
        <f t="shared" si="93"/>
        <v>0</v>
      </c>
      <c r="R2347" t="e">
        <f t="shared" si="94"/>
        <v>#DIV/0!</v>
      </c>
    </row>
    <row r="2348" spans="1:18" ht="15.75" customHeight="1" x14ac:dyDescent="0.5">
      <c r="A2348" s="2"/>
      <c r="B2348" s="9" t="s">
        <v>139</v>
      </c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2"/>
      <c r="P2348">
        <f t="shared" si="93"/>
        <v>0</v>
      </c>
      <c r="R2348" t="e">
        <f t="shared" si="94"/>
        <v>#VALUE!</v>
      </c>
    </row>
    <row r="2349" spans="1:18" ht="15.75" x14ac:dyDescent="0.5">
      <c r="A2349" s="2" t="s">
        <v>2</v>
      </c>
      <c r="B2349" s="2" t="s">
        <v>3</v>
      </c>
      <c r="C2349" s="2" t="s">
        <v>4</v>
      </c>
      <c r="D2349" s="2" t="s">
        <v>5</v>
      </c>
      <c r="E2349" s="2" t="s">
        <v>6</v>
      </c>
      <c r="F2349" s="2" t="s">
        <v>7</v>
      </c>
      <c r="G2349" s="2"/>
      <c r="H2349" s="2"/>
      <c r="I2349" s="2"/>
      <c r="J2349" s="2"/>
      <c r="K2349" s="2"/>
      <c r="L2349" s="2"/>
      <c r="M2349" s="2"/>
      <c r="P2349">
        <f t="shared" si="93"/>
        <v>0</v>
      </c>
      <c r="R2349" t="e">
        <f t="shared" si="94"/>
        <v>#VALUE!</v>
      </c>
    </row>
    <row r="2350" spans="1:18" ht="28.5" x14ac:dyDescent="0.45">
      <c r="A2350" s="4" t="s">
        <v>10</v>
      </c>
      <c r="B2350" s="5">
        <v>5747233.432</v>
      </c>
      <c r="C2350" s="5">
        <v>208634.03520000001</v>
      </c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P2350">
        <f t="shared" si="93"/>
        <v>5955867.4671999998</v>
      </c>
      <c r="R2350">
        <f t="shared" si="94"/>
        <v>0.96497000036535674</v>
      </c>
    </row>
    <row r="2351" spans="1:18" ht="28.5" x14ac:dyDescent="0.45">
      <c r="A2351" s="4" t="s">
        <v>11</v>
      </c>
      <c r="B2351" s="5">
        <v>12888334.140000001</v>
      </c>
      <c r="C2351" s="5">
        <v>420246.17080000002</v>
      </c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P2351">
        <f t="shared" si="93"/>
        <v>13308580.310800001</v>
      </c>
      <c r="R2351">
        <f t="shared" si="94"/>
        <v>0.96842291506788536</v>
      </c>
    </row>
    <row r="2352" spans="1:18" ht="28.5" x14ac:dyDescent="0.45">
      <c r="A2352" s="4" t="s">
        <v>12</v>
      </c>
      <c r="B2352" s="5">
        <v>1775755.253</v>
      </c>
      <c r="C2352" s="5">
        <v>20451.120879999999</v>
      </c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P2352">
        <f t="shared" si="93"/>
        <v>1796206.3738800001</v>
      </c>
      <c r="R2352">
        <f t="shared" si="94"/>
        <v>0.98861426995394552</v>
      </c>
    </row>
    <row r="2353" spans="1:18" ht="28.5" x14ac:dyDescent="0.45">
      <c r="A2353" s="4" t="s">
        <v>13</v>
      </c>
      <c r="B2353" s="5">
        <v>3993318</v>
      </c>
      <c r="C2353" s="5">
        <v>62280</v>
      </c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P2353">
        <f t="shared" si="93"/>
        <v>4055598</v>
      </c>
      <c r="R2353">
        <f t="shared" si="94"/>
        <v>0.98464344838911544</v>
      </c>
    </row>
    <row r="2354" spans="1:18" ht="28.5" x14ac:dyDescent="0.45">
      <c r="A2354" s="4" t="s">
        <v>14</v>
      </c>
      <c r="B2354" s="5">
        <v>17882168.789999999</v>
      </c>
      <c r="C2354" s="5">
        <v>429748.13589999999</v>
      </c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P2354">
        <f t="shared" si="93"/>
        <v>18311916.925899997</v>
      </c>
      <c r="R2354">
        <f t="shared" si="94"/>
        <v>0.97653177776859768</v>
      </c>
    </row>
    <row r="2355" spans="1:18" ht="28.5" x14ac:dyDescent="0.45">
      <c r="A2355" s="4" t="s">
        <v>15</v>
      </c>
      <c r="B2355" s="5">
        <v>11649341.439999999</v>
      </c>
      <c r="C2355" s="5">
        <v>426028.5563</v>
      </c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P2355">
        <f t="shared" si="93"/>
        <v>12075369.996299999</v>
      </c>
      <c r="R2355">
        <f t="shared" si="94"/>
        <v>0.96471921304021835</v>
      </c>
    </row>
    <row r="2356" spans="1:18" ht="28.5" x14ac:dyDescent="0.45">
      <c r="A2356" s="4" t="s">
        <v>16</v>
      </c>
      <c r="B2356" s="5">
        <v>2255558.429</v>
      </c>
      <c r="C2356" s="5">
        <v>15288.32857</v>
      </c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P2356">
        <f t="shared" si="93"/>
        <v>2270846.7575699999</v>
      </c>
      <c r="R2356">
        <f t="shared" si="94"/>
        <v>0.99326756483279399</v>
      </c>
    </row>
    <row r="2357" spans="1:18" ht="28.5" x14ac:dyDescent="0.45">
      <c r="A2357" s="4" t="s">
        <v>17</v>
      </c>
      <c r="B2357" s="5">
        <v>2578873.1910000001</v>
      </c>
      <c r="C2357" s="5">
        <v>33800.941659999997</v>
      </c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P2357">
        <f t="shared" si="93"/>
        <v>2612674.1326600001</v>
      </c>
      <c r="R2357">
        <f t="shared" si="94"/>
        <v>0.98706270283099296</v>
      </c>
    </row>
    <row r="2358" spans="1:18" ht="28.5" x14ac:dyDescent="0.45">
      <c r="A2358" s="4" t="s">
        <v>18</v>
      </c>
      <c r="B2358" s="5">
        <v>316667.4558</v>
      </c>
      <c r="C2358" s="5">
        <v>17621.556089999998</v>
      </c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P2358">
        <f t="shared" si="93"/>
        <v>334289.01188999997</v>
      </c>
      <c r="R2358">
        <f t="shared" si="94"/>
        <v>0.94728646331995359</v>
      </c>
    </row>
    <row r="2359" spans="1:18" ht="28.5" x14ac:dyDescent="0.45">
      <c r="A2359" s="4" t="s">
        <v>19</v>
      </c>
      <c r="B2359" s="5">
        <v>5018296.193</v>
      </c>
      <c r="C2359" s="5">
        <v>47536.368419999999</v>
      </c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P2359">
        <f t="shared" si="93"/>
        <v>5065832.5614200002</v>
      </c>
      <c r="R2359">
        <f t="shared" si="94"/>
        <v>0.99061627721728818</v>
      </c>
    </row>
    <row r="2360" spans="1:18" x14ac:dyDescent="0.45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P2360">
        <f t="shared" si="93"/>
        <v>0</v>
      </c>
      <c r="R2360" t="e">
        <f t="shared" si="94"/>
        <v>#DIV/0!</v>
      </c>
    </row>
    <row r="2361" spans="1:18" ht="47.25" x14ac:dyDescent="0.5">
      <c r="A2361" s="2" t="s">
        <v>21</v>
      </c>
      <c r="B2361" s="6">
        <v>8457361.9240000006</v>
      </c>
      <c r="C2361" s="6">
        <v>228271.89249999999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P2361">
        <f t="shared" si="93"/>
        <v>8685633.8165000007</v>
      </c>
      <c r="R2361">
        <f t="shared" si="94"/>
        <v>0.97371845310052618</v>
      </c>
    </row>
    <row r="2362" spans="1:18" ht="47.25" x14ac:dyDescent="0.5">
      <c r="A2362" s="2" t="s">
        <v>22</v>
      </c>
      <c r="B2362" s="6">
        <v>4363747.3430000003</v>
      </c>
      <c r="C2362" s="6">
        <v>108055.1502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P2362">
        <f t="shared" si="93"/>
        <v>4471802.4932000004</v>
      </c>
      <c r="R2362">
        <f t="shared" si="94"/>
        <v>0.9758363321357969</v>
      </c>
    </row>
    <row r="2363" spans="1:18" ht="47.25" x14ac:dyDescent="0.5">
      <c r="A2363" s="2" t="s">
        <v>23</v>
      </c>
      <c r="B2363" s="6">
        <v>3003138.7880000002</v>
      </c>
      <c r="C2363" s="6">
        <v>86190.262530000007</v>
      </c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P2363">
        <f t="shared" si="93"/>
        <v>3089329.0505300001</v>
      </c>
      <c r="R2363">
        <f t="shared" si="94"/>
        <v>0.97210065320972738</v>
      </c>
    </row>
    <row r="2364" spans="1:18" ht="47.25" x14ac:dyDescent="0.5">
      <c r="A2364" s="2" t="s">
        <v>24</v>
      </c>
      <c r="B2364" s="6">
        <v>1968723.031</v>
      </c>
      <c r="C2364" s="6">
        <v>79707.971860000005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P2364">
        <f t="shared" si="93"/>
        <v>2048431.0028599999</v>
      </c>
      <c r="R2364">
        <f t="shared" si="94"/>
        <v>0.96108828086046716</v>
      </c>
    </row>
    <row r="2365" spans="1:18" x14ac:dyDescent="0.4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P2365">
        <f t="shared" si="93"/>
        <v>0</v>
      </c>
      <c r="R2365" t="e">
        <f t="shared" si="94"/>
        <v>#DIV/0!</v>
      </c>
    </row>
    <row r="2366" spans="1:18" x14ac:dyDescent="0.45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P2366">
        <f t="shared" si="93"/>
        <v>0</v>
      </c>
      <c r="R2366" t="e">
        <f t="shared" si="94"/>
        <v>#DIV/0!</v>
      </c>
    </row>
    <row r="2367" spans="1:18" x14ac:dyDescent="0.45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P2367">
        <f t="shared" si="93"/>
        <v>0</v>
      </c>
      <c r="R2367" t="e">
        <f t="shared" si="94"/>
        <v>#DIV/0!</v>
      </c>
    </row>
    <row r="2368" spans="1:18" x14ac:dyDescent="0.4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P2368">
        <f t="shared" si="93"/>
        <v>0</v>
      </c>
      <c r="R2368" t="e">
        <f t="shared" si="94"/>
        <v>#DIV/0!</v>
      </c>
    </row>
    <row r="2369" spans="1:18" x14ac:dyDescent="0.4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P2369">
        <f t="shared" si="93"/>
        <v>0</v>
      </c>
      <c r="R2369" t="e">
        <f t="shared" si="94"/>
        <v>#DIV/0!</v>
      </c>
    </row>
    <row r="2370" spans="1:18" ht="15.75" x14ac:dyDescent="0.5">
      <c r="A2370" s="1" t="s">
        <v>0</v>
      </c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P2370">
        <f t="shared" si="93"/>
        <v>0</v>
      </c>
      <c r="R2370" t="e">
        <f t="shared" si="94"/>
        <v>#DIV/0!</v>
      </c>
    </row>
    <row r="2371" spans="1:18" ht="15.75" customHeight="1" x14ac:dyDescent="0.5">
      <c r="A2371" s="2"/>
      <c r="B2371" s="9" t="s">
        <v>140</v>
      </c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2"/>
      <c r="P2371">
        <f t="shared" si="93"/>
        <v>0</v>
      </c>
      <c r="R2371" t="e">
        <f t="shared" si="94"/>
        <v>#VALUE!</v>
      </c>
    </row>
    <row r="2372" spans="1:18" ht="15.75" x14ac:dyDescent="0.5">
      <c r="A2372" s="2" t="s">
        <v>2</v>
      </c>
      <c r="B2372" s="2" t="s">
        <v>3</v>
      </c>
      <c r="C2372" s="2" t="s">
        <v>4</v>
      </c>
      <c r="D2372" s="2" t="s">
        <v>5</v>
      </c>
      <c r="E2372" s="2" t="s">
        <v>6</v>
      </c>
      <c r="F2372" s="2" t="s">
        <v>7</v>
      </c>
      <c r="G2372" s="2" t="s">
        <v>8</v>
      </c>
      <c r="H2372" s="2" t="s">
        <v>9</v>
      </c>
      <c r="I2372" s="2"/>
      <c r="J2372" s="2"/>
      <c r="K2372" s="2"/>
      <c r="L2372" s="2"/>
      <c r="M2372" s="2"/>
      <c r="P2372">
        <f t="shared" si="93"/>
        <v>0</v>
      </c>
      <c r="R2372" t="e">
        <f t="shared" si="94"/>
        <v>#VALUE!</v>
      </c>
    </row>
    <row r="2373" spans="1:18" ht="28.5" x14ac:dyDescent="0.45">
      <c r="A2373" s="4" t="s">
        <v>10</v>
      </c>
      <c r="B2373" s="5">
        <v>3322688.6830000002</v>
      </c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P2373">
        <f t="shared" ref="P2373:P2436" si="95">SUM(B2373:G2373)</f>
        <v>3322688.6830000002</v>
      </c>
      <c r="R2373">
        <f t="shared" ref="R2373:R2436" si="96">B2373/P2373</f>
        <v>1</v>
      </c>
    </row>
    <row r="2374" spans="1:18" ht="28.5" x14ac:dyDescent="0.45">
      <c r="A2374" s="4" t="s">
        <v>11</v>
      </c>
      <c r="B2374" s="5">
        <v>8016901.2750000004</v>
      </c>
      <c r="C2374" s="5">
        <v>294340.13280000002</v>
      </c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P2374">
        <f t="shared" si="95"/>
        <v>8311241.4078000002</v>
      </c>
      <c r="R2374">
        <f t="shared" si="96"/>
        <v>0.96458529859044095</v>
      </c>
    </row>
    <row r="2375" spans="1:18" ht="28.5" x14ac:dyDescent="0.45">
      <c r="A2375" s="4" t="s">
        <v>12</v>
      </c>
      <c r="B2375" s="5">
        <v>698422.57880000002</v>
      </c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P2375">
        <f t="shared" si="95"/>
        <v>698422.57880000002</v>
      </c>
      <c r="R2375">
        <f t="shared" si="96"/>
        <v>1</v>
      </c>
    </row>
    <row r="2376" spans="1:18" ht="28.5" x14ac:dyDescent="0.45">
      <c r="A2376" s="4" t="s">
        <v>13</v>
      </c>
      <c r="B2376" s="5">
        <v>2262846</v>
      </c>
      <c r="C2376" s="5">
        <v>77171</v>
      </c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P2376">
        <f t="shared" si="95"/>
        <v>2340017</v>
      </c>
      <c r="R2376">
        <f t="shared" si="96"/>
        <v>0.96702117976065982</v>
      </c>
    </row>
    <row r="2377" spans="1:18" ht="28.5" x14ac:dyDescent="0.45">
      <c r="A2377" s="4" t="s">
        <v>14</v>
      </c>
      <c r="B2377" s="5">
        <v>5388544.6840000004</v>
      </c>
      <c r="C2377" s="5">
        <v>121261.9911</v>
      </c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P2377">
        <f t="shared" si="95"/>
        <v>5509806.6751000006</v>
      </c>
      <c r="R2377">
        <f t="shared" si="96"/>
        <v>0.97799160692007414</v>
      </c>
    </row>
    <row r="2378" spans="1:18" ht="28.5" x14ac:dyDescent="0.45">
      <c r="A2378" s="4" t="s">
        <v>15</v>
      </c>
      <c r="B2378" s="5">
        <v>5580502.3969999999</v>
      </c>
      <c r="C2378" s="5">
        <v>143252.35620000001</v>
      </c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P2378">
        <f t="shared" si="95"/>
        <v>5723754.7532000002</v>
      </c>
      <c r="R2378">
        <f t="shared" si="96"/>
        <v>0.97497231059386125</v>
      </c>
    </row>
    <row r="2379" spans="1:18" ht="28.5" x14ac:dyDescent="0.45">
      <c r="A2379" s="4" t="s">
        <v>16</v>
      </c>
      <c r="B2379" s="5">
        <v>1712178.186</v>
      </c>
      <c r="C2379" s="5">
        <v>60994.071430000004</v>
      </c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P2379">
        <f t="shared" si="95"/>
        <v>1773172.25743</v>
      </c>
      <c r="R2379">
        <f t="shared" si="96"/>
        <v>0.96560172246412002</v>
      </c>
    </row>
    <row r="2380" spans="1:18" ht="28.5" x14ac:dyDescent="0.45">
      <c r="A2380" s="4" t="s">
        <v>17</v>
      </c>
      <c r="B2380" s="5">
        <v>3437966.5060000001</v>
      </c>
      <c r="C2380" s="5">
        <v>83043.838279999996</v>
      </c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P2380">
        <f t="shared" si="95"/>
        <v>3521010.3442799998</v>
      </c>
      <c r="R2380">
        <f t="shared" si="96"/>
        <v>0.97641477014831624</v>
      </c>
    </row>
    <row r="2381" spans="1:18" ht="28.5" x14ac:dyDescent="0.45">
      <c r="A2381" s="4" t="s">
        <v>18</v>
      </c>
      <c r="B2381" s="5">
        <v>7810281.9670000002</v>
      </c>
      <c r="C2381" s="5">
        <v>269828.80670000002</v>
      </c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P2381">
        <f t="shared" si="95"/>
        <v>8080110.7736999998</v>
      </c>
      <c r="R2381">
        <f t="shared" si="96"/>
        <v>0.96660580352706715</v>
      </c>
    </row>
    <row r="2382" spans="1:18" ht="28.5" x14ac:dyDescent="0.45">
      <c r="A2382" s="4" t="s">
        <v>19</v>
      </c>
      <c r="B2382" s="5">
        <v>4990967.4210000001</v>
      </c>
      <c r="C2382" s="5">
        <v>221498.82459999999</v>
      </c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P2382">
        <f t="shared" si="95"/>
        <v>5212466.2456</v>
      </c>
      <c r="R2382">
        <f t="shared" si="96"/>
        <v>0.95750594552300961</v>
      </c>
    </row>
    <row r="2383" spans="1:18" x14ac:dyDescent="0.45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P2383">
        <f t="shared" si="95"/>
        <v>0</v>
      </c>
      <c r="R2383" t="e">
        <f t="shared" si="96"/>
        <v>#DIV/0!</v>
      </c>
    </row>
    <row r="2384" spans="1:18" ht="47.25" x14ac:dyDescent="0.5">
      <c r="A2384" s="2" t="s">
        <v>21</v>
      </c>
      <c r="B2384" s="6">
        <v>3937880.6439999999</v>
      </c>
      <c r="C2384" s="6">
        <v>164257.70800000001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P2384">
        <f t="shared" si="95"/>
        <v>4102138.352</v>
      </c>
      <c r="R2384">
        <f t="shared" si="96"/>
        <v>0.95995802825131038</v>
      </c>
    </row>
    <row r="2385" spans="1:18" ht="47.25" x14ac:dyDescent="0.5">
      <c r="A2385" s="2" t="s">
        <v>22</v>
      </c>
      <c r="B2385" s="6">
        <v>4706379.2949999999</v>
      </c>
      <c r="C2385" s="6">
        <v>155723.57939999999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P2385">
        <f t="shared" si="95"/>
        <v>4862102.8744000001</v>
      </c>
      <c r="R2385">
        <f t="shared" si="96"/>
        <v>0.96797196944969677</v>
      </c>
    </row>
    <row r="2386" spans="1:18" ht="47.25" x14ac:dyDescent="0.5">
      <c r="A2386" s="2" t="s">
        <v>23</v>
      </c>
      <c r="B2386" s="6">
        <v>1273207.0970000001</v>
      </c>
      <c r="C2386" s="6">
        <v>66274.886689999999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P2386">
        <f t="shared" si="95"/>
        <v>1339481.9836900001</v>
      </c>
      <c r="R2386">
        <f t="shared" si="96"/>
        <v>0.95052200216427973</v>
      </c>
    </row>
    <row r="2387" spans="1:18" ht="47.25" x14ac:dyDescent="0.5">
      <c r="A2387" s="2" t="s">
        <v>24</v>
      </c>
      <c r="B2387" s="6">
        <v>1025997.19</v>
      </c>
      <c r="C2387" s="6">
        <v>39848.426339999998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P2387">
        <f t="shared" si="95"/>
        <v>1065845.6163399999</v>
      </c>
      <c r="R2387">
        <f t="shared" si="96"/>
        <v>0.96261332248394915</v>
      </c>
    </row>
    <row r="2388" spans="1:18" x14ac:dyDescent="0.45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P2388">
        <f t="shared" si="95"/>
        <v>0</v>
      </c>
      <c r="R2388" t="e">
        <f t="shared" si="96"/>
        <v>#DIV/0!</v>
      </c>
    </row>
    <row r="2389" spans="1:18" x14ac:dyDescent="0.45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P2389">
        <f t="shared" si="95"/>
        <v>0</v>
      </c>
      <c r="R2389" t="e">
        <f t="shared" si="96"/>
        <v>#DIV/0!</v>
      </c>
    </row>
    <row r="2390" spans="1:18" x14ac:dyDescent="0.45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P2390">
        <f t="shared" si="95"/>
        <v>0</v>
      </c>
      <c r="R2390" t="e">
        <f t="shared" si="96"/>
        <v>#DIV/0!</v>
      </c>
    </row>
    <row r="2391" spans="1:18" x14ac:dyDescent="0.4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P2391">
        <f t="shared" si="95"/>
        <v>0</v>
      </c>
      <c r="R2391" t="e">
        <f t="shared" si="96"/>
        <v>#DIV/0!</v>
      </c>
    </row>
    <row r="2392" spans="1:18" x14ac:dyDescent="0.4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P2392">
        <f t="shared" si="95"/>
        <v>0</v>
      </c>
      <c r="R2392" t="e">
        <f t="shared" si="96"/>
        <v>#DIV/0!</v>
      </c>
    </row>
    <row r="2393" spans="1:18" ht="15.75" x14ac:dyDescent="0.5">
      <c r="A2393" s="1" t="s">
        <v>0</v>
      </c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P2393">
        <f t="shared" si="95"/>
        <v>0</v>
      </c>
      <c r="R2393" t="e">
        <f t="shared" si="96"/>
        <v>#DIV/0!</v>
      </c>
    </row>
    <row r="2394" spans="1:18" ht="15.75" customHeight="1" x14ac:dyDescent="0.5">
      <c r="A2394" s="2"/>
      <c r="B2394" s="9" t="s">
        <v>141</v>
      </c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2"/>
      <c r="P2394">
        <f t="shared" si="95"/>
        <v>0</v>
      </c>
      <c r="R2394" t="e">
        <f t="shared" si="96"/>
        <v>#VALUE!</v>
      </c>
    </row>
    <row r="2395" spans="1:18" ht="15.75" x14ac:dyDescent="0.5">
      <c r="A2395" s="2" t="s">
        <v>2</v>
      </c>
      <c r="B2395" s="2" t="s">
        <v>3</v>
      </c>
      <c r="C2395" s="2" t="s">
        <v>4</v>
      </c>
      <c r="D2395" s="2" t="s">
        <v>5</v>
      </c>
      <c r="E2395" s="2" t="s">
        <v>6</v>
      </c>
      <c r="F2395" s="2" t="s">
        <v>7</v>
      </c>
      <c r="G2395" s="2" t="s">
        <v>8</v>
      </c>
      <c r="H2395" s="2" t="s">
        <v>9</v>
      </c>
      <c r="I2395" s="2"/>
      <c r="J2395" s="2"/>
      <c r="K2395" s="2"/>
      <c r="L2395" s="2"/>
      <c r="M2395" s="2"/>
      <c r="P2395">
        <f t="shared" si="95"/>
        <v>0</v>
      </c>
      <c r="R2395" t="e">
        <f t="shared" si="96"/>
        <v>#VALUE!</v>
      </c>
    </row>
    <row r="2396" spans="1:18" ht="28.5" x14ac:dyDescent="0.45">
      <c r="A2396" s="4" t="s">
        <v>10</v>
      </c>
      <c r="B2396" s="5">
        <v>17163754.07</v>
      </c>
      <c r="C2396" s="5">
        <v>725787.33169999998</v>
      </c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P2396">
        <f t="shared" si="95"/>
        <v>17889541.401700001</v>
      </c>
      <c r="R2396">
        <f t="shared" si="96"/>
        <v>0.95942951720209935</v>
      </c>
    </row>
    <row r="2397" spans="1:18" ht="28.5" x14ac:dyDescent="0.45">
      <c r="A2397" s="4" t="s">
        <v>11</v>
      </c>
      <c r="B2397" s="5">
        <v>26778596.039999999</v>
      </c>
      <c r="C2397" s="5">
        <v>1115892.8540000001</v>
      </c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P2397">
        <f t="shared" si="95"/>
        <v>27894488.893999998</v>
      </c>
      <c r="R2397">
        <f t="shared" si="96"/>
        <v>0.9599959383288782</v>
      </c>
    </row>
    <row r="2398" spans="1:18" ht="28.5" x14ac:dyDescent="0.45">
      <c r="A2398" s="4" t="s">
        <v>12</v>
      </c>
      <c r="B2398" s="5">
        <v>2072107.692</v>
      </c>
      <c r="C2398" s="5">
        <v>62907.560440000001</v>
      </c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P2398">
        <f t="shared" si="95"/>
        <v>2135015.25244</v>
      </c>
      <c r="R2398">
        <f t="shared" si="96"/>
        <v>0.97053531099222545</v>
      </c>
    </row>
    <row r="2399" spans="1:18" ht="28.5" x14ac:dyDescent="0.45">
      <c r="A2399" s="4" t="s">
        <v>13</v>
      </c>
      <c r="B2399" s="5">
        <v>3874220</v>
      </c>
      <c r="C2399" s="5">
        <v>141693</v>
      </c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P2399">
        <f t="shared" si="95"/>
        <v>4015913</v>
      </c>
      <c r="R2399">
        <f t="shared" si="96"/>
        <v>0.96471711414066985</v>
      </c>
    </row>
    <row r="2400" spans="1:18" ht="28.5" x14ac:dyDescent="0.45">
      <c r="A2400" s="4" t="s">
        <v>14</v>
      </c>
      <c r="B2400" s="5">
        <v>5051887.0360000003</v>
      </c>
      <c r="C2400" s="5">
        <v>203680.1826</v>
      </c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P2400">
        <f t="shared" si="95"/>
        <v>5255567.2186000003</v>
      </c>
      <c r="R2400">
        <f t="shared" si="96"/>
        <v>0.96124487155655536</v>
      </c>
    </row>
    <row r="2401" spans="1:18" ht="28.5" x14ac:dyDescent="0.45">
      <c r="A2401" s="4" t="s">
        <v>15</v>
      </c>
      <c r="B2401" s="5">
        <v>37723336.549999997</v>
      </c>
      <c r="C2401" s="5">
        <v>1708060.1059999999</v>
      </c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P2401">
        <f t="shared" si="95"/>
        <v>39431396.655999996</v>
      </c>
      <c r="R2401">
        <f t="shared" si="96"/>
        <v>0.95668273886159461</v>
      </c>
    </row>
    <row r="2402" spans="1:18" ht="28.5" x14ac:dyDescent="0.45">
      <c r="A2402" s="4" t="s">
        <v>16</v>
      </c>
      <c r="B2402" s="5">
        <v>12213007.189999999</v>
      </c>
      <c r="C2402" s="5">
        <v>493467.24290000001</v>
      </c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P2402">
        <f t="shared" si="95"/>
        <v>12706474.4329</v>
      </c>
      <c r="R2402">
        <f t="shared" si="96"/>
        <v>0.96116411003651014</v>
      </c>
    </row>
    <row r="2403" spans="1:18" ht="28.5" x14ac:dyDescent="0.45">
      <c r="A2403" s="4" t="s">
        <v>17</v>
      </c>
      <c r="B2403" s="5">
        <v>6659644.9189999998</v>
      </c>
      <c r="C2403" s="5">
        <v>225394.98670000001</v>
      </c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P2403">
        <f t="shared" si="95"/>
        <v>6885039.9057</v>
      </c>
      <c r="R2403">
        <f t="shared" si="96"/>
        <v>0.9672630820173751</v>
      </c>
    </row>
    <row r="2404" spans="1:18" ht="28.5" x14ac:dyDescent="0.45">
      <c r="A2404" s="4" t="s">
        <v>18</v>
      </c>
      <c r="B2404" s="5">
        <v>9730893.3080000002</v>
      </c>
      <c r="C2404" s="5">
        <v>348667.2745</v>
      </c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P2404">
        <f t="shared" si="95"/>
        <v>10079560.5825</v>
      </c>
      <c r="R2404">
        <f t="shared" si="96"/>
        <v>0.96540848466099294</v>
      </c>
    </row>
    <row r="2405" spans="1:18" ht="28.5" x14ac:dyDescent="0.45">
      <c r="A2405" s="4" t="s">
        <v>19</v>
      </c>
      <c r="B2405" s="5">
        <v>7992517.3329999996</v>
      </c>
      <c r="C2405" s="5">
        <v>300508.12280000001</v>
      </c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P2405">
        <f t="shared" si="95"/>
        <v>8293025.4557999996</v>
      </c>
      <c r="R2405">
        <f t="shared" si="96"/>
        <v>0.96376375251690205</v>
      </c>
    </row>
    <row r="2406" spans="1:18" x14ac:dyDescent="0.45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P2406">
        <f t="shared" si="95"/>
        <v>0</v>
      </c>
      <c r="R2406" t="e">
        <f t="shared" si="96"/>
        <v>#DIV/0!</v>
      </c>
    </row>
    <row r="2407" spans="1:18" ht="47.25" x14ac:dyDescent="0.5">
      <c r="A2407" s="2" t="s">
        <v>21</v>
      </c>
      <c r="B2407" s="6">
        <v>10988112.970000001</v>
      </c>
      <c r="C2407" s="6">
        <v>449992.18569999997</v>
      </c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P2407">
        <f t="shared" si="95"/>
        <v>11438105.1557</v>
      </c>
      <c r="R2407">
        <f t="shared" si="96"/>
        <v>0.96065850247269735</v>
      </c>
    </row>
    <row r="2408" spans="1:18" ht="47.25" x14ac:dyDescent="0.5">
      <c r="A2408" s="2" t="s">
        <v>22</v>
      </c>
      <c r="B2408" s="6">
        <v>14863879.859999999</v>
      </c>
      <c r="C2408" s="6">
        <v>615219.5466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P2408">
        <f t="shared" si="95"/>
        <v>15479099.406599998</v>
      </c>
      <c r="R2408">
        <f t="shared" si="96"/>
        <v>0.96025482294288511</v>
      </c>
    </row>
    <row r="2409" spans="1:18" ht="47.25" x14ac:dyDescent="0.5">
      <c r="A2409" s="2" t="s">
        <v>23</v>
      </c>
      <c r="B2409" s="6">
        <v>4758252.3059999999</v>
      </c>
      <c r="C2409" s="6">
        <v>203105.78039999999</v>
      </c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P2409">
        <f t="shared" si="95"/>
        <v>4961358.0863999994</v>
      </c>
      <c r="R2409">
        <f t="shared" si="96"/>
        <v>0.95906246296618858</v>
      </c>
    </row>
    <row r="2410" spans="1:18" ht="47.25" x14ac:dyDescent="0.5">
      <c r="A2410" s="2" t="s">
        <v>24</v>
      </c>
      <c r="B2410" s="6">
        <v>5789881.3930000002</v>
      </c>
      <c r="C2410" s="6">
        <v>276693.03330000001</v>
      </c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P2410">
        <f t="shared" si="95"/>
        <v>6066574.4263000004</v>
      </c>
      <c r="R2410">
        <f t="shared" si="96"/>
        <v>0.95439056478059969</v>
      </c>
    </row>
    <row r="2411" spans="1:18" x14ac:dyDescent="0.45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P2411">
        <f t="shared" si="95"/>
        <v>0</v>
      </c>
      <c r="R2411" t="e">
        <f t="shared" si="96"/>
        <v>#DIV/0!</v>
      </c>
    </row>
    <row r="2412" spans="1:18" x14ac:dyDescent="0.45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P2412">
        <f t="shared" si="95"/>
        <v>0</v>
      </c>
      <c r="R2412" t="e">
        <f t="shared" si="96"/>
        <v>#DIV/0!</v>
      </c>
    </row>
    <row r="2413" spans="1:18" x14ac:dyDescent="0.45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P2413">
        <f t="shared" si="95"/>
        <v>0</v>
      </c>
      <c r="R2413" t="e">
        <f t="shared" si="96"/>
        <v>#DIV/0!</v>
      </c>
    </row>
    <row r="2414" spans="1:18" x14ac:dyDescent="0.4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P2414">
        <f t="shared" si="95"/>
        <v>0</v>
      </c>
      <c r="R2414" t="e">
        <f t="shared" si="96"/>
        <v>#DIV/0!</v>
      </c>
    </row>
    <row r="2415" spans="1:18" x14ac:dyDescent="0.4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P2415">
        <f t="shared" si="95"/>
        <v>0</v>
      </c>
      <c r="R2415" t="e">
        <f t="shared" si="96"/>
        <v>#DIV/0!</v>
      </c>
    </row>
    <row r="2416" spans="1:18" ht="15.75" x14ac:dyDescent="0.5">
      <c r="A2416" s="1" t="s">
        <v>0</v>
      </c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P2416">
        <f t="shared" si="95"/>
        <v>0</v>
      </c>
      <c r="R2416" t="e">
        <f t="shared" si="96"/>
        <v>#DIV/0!</v>
      </c>
    </row>
    <row r="2417" spans="1:18" ht="15.75" customHeight="1" x14ac:dyDescent="0.5">
      <c r="A2417" s="2"/>
      <c r="B2417" s="9" t="s">
        <v>142</v>
      </c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2"/>
      <c r="P2417">
        <f t="shared" si="95"/>
        <v>0</v>
      </c>
      <c r="R2417" t="e">
        <f t="shared" si="96"/>
        <v>#VALUE!</v>
      </c>
    </row>
    <row r="2418" spans="1:18" ht="15.75" x14ac:dyDescent="0.5">
      <c r="A2418" s="2" t="s">
        <v>2</v>
      </c>
      <c r="B2418" s="2" t="s">
        <v>3</v>
      </c>
      <c r="C2418" s="2" t="s">
        <v>4</v>
      </c>
      <c r="D2418" s="2" t="s">
        <v>5</v>
      </c>
      <c r="E2418" s="2" t="s">
        <v>6</v>
      </c>
      <c r="F2418" s="2" t="s">
        <v>7</v>
      </c>
      <c r="G2418" s="2" t="s">
        <v>8</v>
      </c>
      <c r="H2418" s="2" t="s">
        <v>9</v>
      </c>
      <c r="I2418" s="2"/>
      <c r="J2418" s="2"/>
      <c r="K2418" s="2"/>
      <c r="L2418" s="2"/>
      <c r="M2418" s="2"/>
      <c r="P2418">
        <f t="shared" si="95"/>
        <v>0</v>
      </c>
      <c r="R2418" t="e">
        <f t="shared" si="96"/>
        <v>#VALUE!</v>
      </c>
    </row>
    <row r="2419" spans="1:18" ht="28.5" x14ac:dyDescent="0.45">
      <c r="A2419" s="4" t="s">
        <v>10</v>
      </c>
      <c r="B2419" s="5">
        <v>17163754.07</v>
      </c>
      <c r="C2419" s="5">
        <v>725787.33169999998</v>
      </c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P2419">
        <f t="shared" si="95"/>
        <v>17889541.401700001</v>
      </c>
      <c r="R2419">
        <f t="shared" si="96"/>
        <v>0.95942951720209935</v>
      </c>
    </row>
    <row r="2420" spans="1:18" ht="28.5" x14ac:dyDescent="0.45">
      <c r="A2420" s="4" t="s">
        <v>11</v>
      </c>
      <c r="B2420" s="5">
        <v>26778596.039999999</v>
      </c>
      <c r="C2420" s="5">
        <v>1115892.8540000001</v>
      </c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P2420">
        <f t="shared" si="95"/>
        <v>27894488.893999998</v>
      </c>
      <c r="R2420">
        <f t="shared" si="96"/>
        <v>0.9599959383288782</v>
      </c>
    </row>
    <row r="2421" spans="1:18" ht="28.5" x14ac:dyDescent="0.45">
      <c r="A2421" s="4" t="s">
        <v>12</v>
      </c>
      <c r="B2421" s="5">
        <v>2072107.692</v>
      </c>
      <c r="C2421" s="5">
        <v>62907.560440000001</v>
      </c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P2421">
        <f t="shared" si="95"/>
        <v>2135015.25244</v>
      </c>
      <c r="R2421">
        <f t="shared" si="96"/>
        <v>0.97053531099222545</v>
      </c>
    </row>
    <row r="2422" spans="1:18" ht="28.5" x14ac:dyDescent="0.45">
      <c r="A2422" s="4" t="s">
        <v>13</v>
      </c>
      <c r="B2422" s="5">
        <v>3874220</v>
      </c>
      <c r="C2422" s="5">
        <v>141693</v>
      </c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P2422">
        <f t="shared" si="95"/>
        <v>4015913</v>
      </c>
      <c r="R2422">
        <f t="shared" si="96"/>
        <v>0.96471711414066985</v>
      </c>
    </row>
    <row r="2423" spans="1:18" ht="28.5" x14ac:dyDescent="0.45">
      <c r="A2423" s="4" t="s">
        <v>14</v>
      </c>
      <c r="B2423" s="5">
        <v>5051887.0360000003</v>
      </c>
      <c r="C2423" s="5">
        <v>203680.1826</v>
      </c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P2423">
        <f t="shared" si="95"/>
        <v>5255567.2186000003</v>
      </c>
      <c r="R2423">
        <f t="shared" si="96"/>
        <v>0.96124487155655536</v>
      </c>
    </row>
    <row r="2424" spans="1:18" ht="28.5" x14ac:dyDescent="0.45">
      <c r="A2424" s="4" t="s">
        <v>15</v>
      </c>
      <c r="B2424" s="5">
        <v>37723336.549999997</v>
      </c>
      <c r="C2424" s="5">
        <v>1708060.1059999999</v>
      </c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P2424">
        <f t="shared" si="95"/>
        <v>39431396.655999996</v>
      </c>
      <c r="R2424">
        <f t="shared" si="96"/>
        <v>0.95668273886159461</v>
      </c>
    </row>
    <row r="2425" spans="1:18" ht="28.5" x14ac:dyDescent="0.45">
      <c r="A2425" s="4" t="s">
        <v>16</v>
      </c>
      <c r="B2425" s="5">
        <v>12213007.189999999</v>
      </c>
      <c r="C2425" s="5">
        <v>493467.24290000001</v>
      </c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P2425">
        <f t="shared" si="95"/>
        <v>12706474.4329</v>
      </c>
      <c r="R2425">
        <f t="shared" si="96"/>
        <v>0.96116411003651014</v>
      </c>
    </row>
    <row r="2426" spans="1:18" ht="28.5" x14ac:dyDescent="0.45">
      <c r="A2426" s="4" t="s">
        <v>17</v>
      </c>
      <c r="B2426" s="5">
        <v>6659644.9189999998</v>
      </c>
      <c r="C2426" s="5">
        <v>225394.98670000001</v>
      </c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P2426">
        <f t="shared" si="95"/>
        <v>6885039.9057</v>
      </c>
      <c r="R2426">
        <f t="shared" si="96"/>
        <v>0.9672630820173751</v>
      </c>
    </row>
    <row r="2427" spans="1:18" ht="28.5" x14ac:dyDescent="0.45">
      <c r="A2427" s="4" t="s">
        <v>18</v>
      </c>
      <c r="B2427" s="5">
        <v>9730893.3080000002</v>
      </c>
      <c r="C2427" s="5">
        <v>348667.2745</v>
      </c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P2427">
        <f t="shared" si="95"/>
        <v>10079560.5825</v>
      </c>
      <c r="R2427">
        <f t="shared" si="96"/>
        <v>0.96540848466099294</v>
      </c>
    </row>
    <row r="2428" spans="1:18" ht="28.5" x14ac:dyDescent="0.45">
      <c r="A2428" s="4" t="s">
        <v>19</v>
      </c>
      <c r="B2428" s="5">
        <v>7992517.3329999996</v>
      </c>
      <c r="C2428" s="5">
        <v>300508.12280000001</v>
      </c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P2428">
        <f t="shared" si="95"/>
        <v>8293025.4557999996</v>
      </c>
      <c r="R2428">
        <f t="shared" si="96"/>
        <v>0.96376375251690205</v>
      </c>
    </row>
    <row r="2429" spans="1:18" x14ac:dyDescent="0.45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P2429">
        <f t="shared" si="95"/>
        <v>0</v>
      </c>
      <c r="R2429" t="e">
        <f t="shared" si="96"/>
        <v>#DIV/0!</v>
      </c>
    </row>
    <row r="2430" spans="1:18" ht="47.25" x14ac:dyDescent="0.5">
      <c r="A2430" s="2" t="s">
        <v>21</v>
      </c>
      <c r="B2430" s="6">
        <v>10988112.970000001</v>
      </c>
      <c r="C2430" s="6">
        <v>449992.18569999997</v>
      </c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P2430">
        <f t="shared" si="95"/>
        <v>11438105.1557</v>
      </c>
      <c r="R2430">
        <f t="shared" si="96"/>
        <v>0.96065850247269735</v>
      </c>
    </row>
    <row r="2431" spans="1:18" ht="47.25" x14ac:dyDescent="0.5">
      <c r="A2431" s="2" t="s">
        <v>22</v>
      </c>
      <c r="B2431" s="6">
        <v>14863879.859999999</v>
      </c>
      <c r="C2431" s="6">
        <v>615219.5466</v>
      </c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P2431">
        <f t="shared" si="95"/>
        <v>15479099.406599998</v>
      </c>
      <c r="R2431">
        <f t="shared" si="96"/>
        <v>0.96025482294288511</v>
      </c>
    </row>
    <row r="2432" spans="1:18" ht="47.25" x14ac:dyDescent="0.5">
      <c r="A2432" s="2" t="s">
        <v>23</v>
      </c>
      <c r="B2432" s="6">
        <v>4758252.3059999999</v>
      </c>
      <c r="C2432" s="6">
        <v>203105.78039999999</v>
      </c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P2432">
        <f t="shared" si="95"/>
        <v>4961358.0863999994</v>
      </c>
      <c r="R2432">
        <f t="shared" si="96"/>
        <v>0.95906246296618858</v>
      </c>
    </row>
    <row r="2433" spans="1:18" ht="47.25" x14ac:dyDescent="0.5">
      <c r="A2433" s="2" t="s">
        <v>24</v>
      </c>
      <c r="B2433" s="6">
        <v>5789881.3930000002</v>
      </c>
      <c r="C2433" s="6">
        <v>276693.03330000001</v>
      </c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P2433">
        <f t="shared" si="95"/>
        <v>6066574.4263000004</v>
      </c>
      <c r="R2433">
        <f t="shared" si="96"/>
        <v>0.95439056478059969</v>
      </c>
    </row>
    <row r="2434" spans="1:18" x14ac:dyDescent="0.45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P2434">
        <f t="shared" si="95"/>
        <v>0</v>
      </c>
      <c r="R2434" t="e">
        <f t="shared" si="96"/>
        <v>#DIV/0!</v>
      </c>
    </row>
    <row r="2435" spans="1:18" x14ac:dyDescent="0.4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P2435">
        <f t="shared" si="95"/>
        <v>0</v>
      </c>
      <c r="R2435" t="e">
        <f t="shared" si="96"/>
        <v>#DIV/0!</v>
      </c>
    </row>
    <row r="2436" spans="1:18" x14ac:dyDescent="0.45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P2436">
        <f t="shared" si="95"/>
        <v>0</v>
      </c>
      <c r="R2436" t="e">
        <f t="shared" si="96"/>
        <v>#DIV/0!</v>
      </c>
    </row>
    <row r="2437" spans="1:18" x14ac:dyDescent="0.4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P2437">
        <f t="shared" ref="P2437:P2500" si="97">SUM(B2437:G2437)</f>
        <v>0</v>
      </c>
      <c r="R2437" t="e">
        <f t="shared" ref="R2437:R2500" si="98">B2437/P2437</f>
        <v>#DIV/0!</v>
      </c>
    </row>
    <row r="2438" spans="1:18" x14ac:dyDescent="0.4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P2438">
        <f t="shared" si="97"/>
        <v>0</v>
      </c>
      <c r="R2438" t="e">
        <f t="shared" si="98"/>
        <v>#DIV/0!</v>
      </c>
    </row>
    <row r="2439" spans="1:18" ht="15.75" x14ac:dyDescent="0.5">
      <c r="A2439" s="1" t="s">
        <v>0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P2439">
        <f t="shared" si="97"/>
        <v>0</v>
      </c>
      <c r="R2439" t="e">
        <f t="shared" si="98"/>
        <v>#DIV/0!</v>
      </c>
    </row>
    <row r="2440" spans="1:18" ht="15.75" customHeight="1" x14ac:dyDescent="0.5">
      <c r="A2440" s="2"/>
      <c r="B2440" s="9" t="s">
        <v>143</v>
      </c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2"/>
      <c r="P2440">
        <f t="shared" si="97"/>
        <v>0</v>
      </c>
      <c r="R2440" t="e">
        <f t="shared" si="98"/>
        <v>#VALUE!</v>
      </c>
    </row>
    <row r="2441" spans="1:18" ht="15.75" x14ac:dyDescent="0.5">
      <c r="A2441" s="2" t="s">
        <v>2</v>
      </c>
      <c r="B2441" s="2" t="s">
        <v>3</v>
      </c>
      <c r="C2441" s="2" t="s">
        <v>4</v>
      </c>
      <c r="D2441" s="2" t="s">
        <v>5</v>
      </c>
      <c r="E2441" s="2" t="s">
        <v>6</v>
      </c>
      <c r="F2441" s="2" t="s">
        <v>7</v>
      </c>
      <c r="G2441" s="2" t="s">
        <v>8</v>
      </c>
      <c r="H2441" s="2"/>
      <c r="I2441" s="2"/>
      <c r="J2441" s="2"/>
      <c r="K2441" s="2"/>
      <c r="L2441" s="2"/>
      <c r="M2441" s="2"/>
      <c r="P2441">
        <f t="shared" si="97"/>
        <v>0</v>
      </c>
      <c r="R2441" t="e">
        <f t="shared" si="98"/>
        <v>#VALUE!</v>
      </c>
    </row>
    <row r="2442" spans="1:18" ht="28.5" x14ac:dyDescent="0.45">
      <c r="A2442" s="4" t="s">
        <v>10</v>
      </c>
      <c r="B2442" s="5">
        <v>11984532.77</v>
      </c>
      <c r="C2442" s="5">
        <v>400938.78389999998</v>
      </c>
      <c r="D2442" s="5">
        <v>359462.65330000001</v>
      </c>
      <c r="E2442" s="4"/>
      <c r="F2442" s="4"/>
      <c r="G2442" s="4"/>
      <c r="H2442" s="4"/>
      <c r="I2442" s="4"/>
      <c r="J2442" s="4"/>
      <c r="K2442" s="4"/>
      <c r="L2442" s="4"/>
      <c r="M2442" s="4"/>
      <c r="P2442">
        <f t="shared" si="97"/>
        <v>12744934.2072</v>
      </c>
      <c r="R2442">
        <f t="shared" si="98"/>
        <v>0.9403369664497423</v>
      </c>
    </row>
    <row r="2443" spans="1:18" ht="28.5" x14ac:dyDescent="0.45">
      <c r="A2443" s="4" t="s">
        <v>11</v>
      </c>
      <c r="B2443" s="5">
        <v>27225447.399999999</v>
      </c>
      <c r="C2443" s="5">
        <v>1178428.7649999999</v>
      </c>
      <c r="D2443" s="5">
        <v>954598.09869999997</v>
      </c>
      <c r="E2443" s="4"/>
      <c r="F2443" s="4"/>
      <c r="G2443" s="4"/>
      <c r="H2443" s="4"/>
      <c r="I2443" s="4"/>
      <c r="J2443" s="4"/>
      <c r="K2443" s="4"/>
      <c r="L2443" s="4"/>
      <c r="M2443" s="4"/>
      <c r="P2443">
        <f t="shared" si="97"/>
        <v>29358474.263700001</v>
      </c>
      <c r="R2443">
        <f t="shared" si="98"/>
        <v>0.92734544566107224</v>
      </c>
    </row>
    <row r="2444" spans="1:18" ht="28.5" x14ac:dyDescent="0.45">
      <c r="A2444" s="4" t="s">
        <v>12</v>
      </c>
      <c r="B2444" s="5">
        <v>5001947.3990000002</v>
      </c>
      <c r="C2444" s="5">
        <v>160073.011</v>
      </c>
      <c r="D2444" s="5">
        <v>218306.53479999999</v>
      </c>
      <c r="E2444" s="4"/>
      <c r="F2444" s="4"/>
      <c r="G2444" s="4"/>
      <c r="H2444" s="4"/>
      <c r="I2444" s="4"/>
      <c r="J2444" s="4"/>
      <c r="K2444" s="4"/>
      <c r="L2444" s="4"/>
      <c r="M2444" s="4"/>
      <c r="P2444">
        <f t="shared" si="97"/>
        <v>5380326.9447999997</v>
      </c>
      <c r="R2444">
        <f t="shared" si="98"/>
        <v>0.92967350317517461</v>
      </c>
    </row>
    <row r="2445" spans="1:18" ht="28.5" x14ac:dyDescent="0.45">
      <c r="A2445" s="4" t="s">
        <v>13</v>
      </c>
      <c r="B2445" s="5">
        <v>12664313</v>
      </c>
      <c r="C2445" s="5">
        <v>515449</v>
      </c>
      <c r="D2445" s="5">
        <v>419044</v>
      </c>
      <c r="E2445" s="4"/>
      <c r="F2445" s="4"/>
      <c r="G2445" s="4"/>
      <c r="H2445" s="4"/>
      <c r="I2445" s="4"/>
      <c r="J2445" s="4"/>
      <c r="K2445" s="4"/>
      <c r="L2445" s="4"/>
      <c r="M2445" s="4"/>
      <c r="P2445">
        <f t="shared" si="97"/>
        <v>13598806</v>
      </c>
      <c r="R2445">
        <f t="shared" si="98"/>
        <v>0.93128124630941866</v>
      </c>
    </row>
    <row r="2446" spans="1:18" ht="28.5" x14ac:dyDescent="0.45">
      <c r="A2446" s="4" t="s">
        <v>14</v>
      </c>
      <c r="B2446" s="5">
        <v>17929329.550000001</v>
      </c>
      <c r="C2446" s="5">
        <v>979995.44770000002</v>
      </c>
      <c r="D2446" s="5">
        <v>851405.59239999996</v>
      </c>
      <c r="E2446" s="4"/>
      <c r="F2446" s="4"/>
      <c r="G2446" s="4"/>
      <c r="H2446" s="4"/>
      <c r="I2446" s="4"/>
      <c r="J2446" s="4"/>
      <c r="K2446" s="4"/>
      <c r="L2446" s="4"/>
      <c r="M2446" s="4"/>
      <c r="P2446">
        <f t="shared" si="97"/>
        <v>19760730.590100002</v>
      </c>
      <c r="R2446">
        <f t="shared" si="98"/>
        <v>0.90732118775924608</v>
      </c>
    </row>
    <row r="2447" spans="1:18" ht="28.5" x14ac:dyDescent="0.45">
      <c r="A2447" s="4" t="s">
        <v>15</v>
      </c>
      <c r="B2447" s="5">
        <v>25331099.27</v>
      </c>
      <c r="C2447" s="5">
        <v>1036803.872</v>
      </c>
      <c r="D2447" s="5">
        <v>827586.51329999999</v>
      </c>
      <c r="E2447" s="4"/>
      <c r="F2447" s="4"/>
      <c r="G2447" s="4"/>
      <c r="H2447" s="4"/>
      <c r="I2447" s="4"/>
      <c r="J2447" s="4"/>
      <c r="K2447" s="4"/>
      <c r="L2447" s="4"/>
      <c r="M2447" s="4"/>
      <c r="P2447">
        <f t="shared" si="97"/>
        <v>27195489.655300003</v>
      </c>
      <c r="R2447">
        <f t="shared" si="98"/>
        <v>0.9314448679199766</v>
      </c>
    </row>
    <row r="2448" spans="1:18" ht="28.5" x14ac:dyDescent="0.45">
      <c r="A2448" s="4" t="s">
        <v>16</v>
      </c>
      <c r="B2448" s="5">
        <v>9839308.8139999993</v>
      </c>
      <c r="C2448" s="5">
        <v>440037.71429999999</v>
      </c>
      <c r="D2448" s="5">
        <v>316694.48570000002</v>
      </c>
      <c r="E2448" s="4"/>
      <c r="F2448" s="4"/>
      <c r="G2448" s="4"/>
      <c r="H2448" s="4"/>
      <c r="I2448" s="4"/>
      <c r="J2448" s="4"/>
      <c r="K2448" s="4"/>
      <c r="L2448" s="4"/>
      <c r="M2448" s="4"/>
      <c r="P2448">
        <f t="shared" si="97"/>
        <v>10596041.013999999</v>
      </c>
      <c r="R2448">
        <f t="shared" si="98"/>
        <v>0.92858349651533356</v>
      </c>
    </row>
    <row r="2449" spans="1:18" ht="28.5" x14ac:dyDescent="0.45">
      <c r="A2449" s="4" t="s">
        <v>17</v>
      </c>
      <c r="B2449" s="5">
        <v>19696971.59</v>
      </c>
      <c r="C2449" s="5">
        <v>843748.15760000004</v>
      </c>
      <c r="D2449" s="5">
        <v>420824.33980000002</v>
      </c>
      <c r="E2449" s="4"/>
      <c r="F2449" s="4"/>
      <c r="G2449" s="4"/>
      <c r="H2449" s="4"/>
      <c r="I2449" s="4"/>
      <c r="J2449" s="4"/>
      <c r="K2449" s="4"/>
      <c r="L2449" s="4"/>
      <c r="M2449" s="4"/>
      <c r="P2449">
        <f t="shared" si="97"/>
        <v>20961544.087400001</v>
      </c>
      <c r="R2449">
        <f t="shared" si="98"/>
        <v>0.93967178695771103</v>
      </c>
    </row>
    <row r="2450" spans="1:18" ht="28.5" x14ac:dyDescent="0.45">
      <c r="A2450" s="4" t="s">
        <v>18</v>
      </c>
      <c r="B2450" s="5">
        <v>27807140.850000001</v>
      </c>
      <c r="C2450" s="5">
        <v>1403695.4180000001</v>
      </c>
      <c r="D2450" s="5">
        <v>938961.9523</v>
      </c>
      <c r="E2450" s="4"/>
      <c r="F2450" s="4"/>
      <c r="G2450" s="4"/>
      <c r="H2450" s="4"/>
      <c r="I2450" s="4"/>
      <c r="J2450" s="4"/>
      <c r="K2450" s="4"/>
      <c r="L2450" s="4"/>
      <c r="M2450" s="4"/>
      <c r="P2450">
        <f t="shared" si="97"/>
        <v>30149798.220300004</v>
      </c>
      <c r="R2450">
        <f t="shared" si="98"/>
        <v>0.92229940136970201</v>
      </c>
    </row>
    <row r="2451" spans="1:18" ht="28.5" x14ac:dyDescent="0.45">
      <c r="A2451" s="4" t="s">
        <v>19</v>
      </c>
      <c r="B2451" s="5">
        <v>22081888.120000001</v>
      </c>
      <c r="C2451" s="5">
        <v>780001.01749999996</v>
      </c>
      <c r="D2451" s="5">
        <v>719246.19299999997</v>
      </c>
      <c r="E2451" s="4"/>
      <c r="F2451" s="4"/>
      <c r="G2451" s="4"/>
      <c r="H2451" s="4"/>
      <c r="I2451" s="4"/>
      <c r="J2451" s="4"/>
      <c r="K2451" s="4"/>
      <c r="L2451" s="4"/>
      <c r="M2451" s="4"/>
      <c r="P2451">
        <f t="shared" si="97"/>
        <v>23581135.330499999</v>
      </c>
      <c r="R2451">
        <f t="shared" si="98"/>
        <v>0.93642175453016196</v>
      </c>
    </row>
    <row r="2452" spans="1:18" x14ac:dyDescent="0.45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P2452">
        <f t="shared" si="97"/>
        <v>0</v>
      </c>
      <c r="R2452" t="e">
        <f t="shared" si="98"/>
        <v>#DIV/0!</v>
      </c>
    </row>
    <row r="2453" spans="1:18" ht="47.25" x14ac:dyDescent="0.5">
      <c r="A2453" s="2" t="s">
        <v>21</v>
      </c>
      <c r="B2453" s="6">
        <v>14961114.029999999</v>
      </c>
      <c r="C2453" s="6">
        <v>646977.00150000001</v>
      </c>
      <c r="D2453" s="6">
        <v>560563.37580000004</v>
      </c>
      <c r="E2453" s="2"/>
      <c r="F2453" s="2"/>
      <c r="G2453" s="2"/>
      <c r="H2453" s="2"/>
      <c r="I2453" s="2"/>
      <c r="J2453" s="2"/>
      <c r="K2453" s="2"/>
      <c r="L2453" s="2"/>
      <c r="M2453" s="2"/>
      <c r="P2453">
        <f t="shared" si="97"/>
        <v>16168654.407299999</v>
      </c>
      <c r="R2453">
        <f t="shared" si="98"/>
        <v>0.92531596341407318</v>
      </c>
    </row>
    <row r="2454" spans="1:18" ht="47.25" x14ac:dyDescent="0.5">
      <c r="A2454" s="2" t="s">
        <v>22</v>
      </c>
      <c r="B2454" s="6">
        <v>20951281.73</v>
      </c>
      <c r="C2454" s="6">
        <v>900857.23580000002</v>
      </c>
      <c r="D2454" s="6">
        <v>644662.69680000003</v>
      </c>
      <c r="E2454" s="2"/>
      <c r="F2454" s="2"/>
      <c r="G2454" s="2"/>
      <c r="H2454" s="2"/>
      <c r="I2454" s="2"/>
      <c r="J2454" s="2"/>
      <c r="K2454" s="2"/>
      <c r="L2454" s="2"/>
      <c r="M2454" s="2"/>
      <c r="P2454">
        <f t="shared" si="97"/>
        <v>22496801.662600003</v>
      </c>
      <c r="R2454">
        <f t="shared" si="98"/>
        <v>0.93130045969292763</v>
      </c>
    </row>
    <row r="2455" spans="1:18" ht="47.25" x14ac:dyDescent="0.5">
      <c r="A2455" s="2" t="s">
        <v>23</v>
      </c>
      <c r="B2455" s="6">
        <v>3691507.1949999998</v>
      </c>
      <c r="C2455" s="6">
        <v>188182.38200000001</v>
      </c>
      <c r="D2455" s="6">
        <v>144475.17730000001</v>
      </c>
      <c r="E2455" s="2"/>
      <c r="F2455" s="2"/>
      <c r="G2455" s="2"/>
      <c r="H2455" s="2"/>
      <c r="I2455" s="2"/>
      <c r="J2455" s="2"/>
      <c r="K2455" s="2"/>
      <c r="L2455" s="2"/>
      <c r="M2455" s="2"/>
      <c r="P2455">
        <f t="shared" si="97"/>
        <v>4024164.7543000001</v>
      </c>
      <c r="R2455">
        <f t="shared" si="98"/>
        <v>0.9173350049983563</v>
      </c>
    </row>
    <row r="2456" spans="1:18" ht="47.25" x14ac:dyDescent="0.5">
      <c r="A2456" s="2" t="s">
        <v>24</v>
      </c>
      <c r="B2456" s="6">
        <v>3102524.0750000002</v>
      </c>
      <c r="C2456" s="6">
        <v>158358.77439999999</v>
      </c>
      <c r="D2456" s="6">
        <v>119017.3579</v>
      </c>
      <c r="E2456" s="2"/>
      <c r="F2456" s="2"/>
      <c r="G2456" s="2"/>
      <c r="H2456" s="2"/>
      <c r="I2456" s="2"/>
      <c r="J2456" s="2"/>
      <c r="K2456" s="2"/>
      <c r="L2456" s="2"/>
      <c r="M2456" s="2"/>
      <c r="P2456">
        <f t="shared" si="97"/>
        <v>3379900.2073000004</v>
      </c>
      <c r="R2456">
        <f t="shared" si="98"/>
        <v>0.91793363256674987</v>
      </c>
    </row>
    <row r="2457" spans="1:18" x14ac:dyDescent="0.45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P2457">
        <f t="shared" si="97"/>
        <v>0</v>
      </c>
      <c r="R2457" t="e">
        <f t="shared" si="98"/>
        <v>#DIV/0!</v>
      </c>
    </row>
    <row r="2458" spans="1:18" x14ac:dyDescent="0.45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P2458">
        <f t="shared" si="97"/>
        <v>0</v>
      </c>
      <c r="R2458" t="e">
        <f t="shared" si="98"/>
        <v>#DIV/0!</v>
      </c>
    </row>
    <row r="2459" spans="1:18" x14ac:dyDescent="0.45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P2459">
        <f t="shared" si="97"/>
        <v>0</v>
      </c>
      <c r="R2459" t="e">
        <f t="shared" si="98"/>
        <v>#DIV/0!</v>
      </c>
    </row>
    <row r="2460" spans="1:18" x14ac:dyDescent="0.4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P2460">
        <f t="shared" si="97"/>
        <v>0</v>
      </c>
      <c r="R2460" t="e">
        <f t="shared" si="98"/>
        <v>#DIV/0!</v>
      </c>
    </row>
    <row r="2461" spans="1:18" x14ac:dyDescent="0.4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P2461">
        <f t="shared" si="97"/>
        <v>0</v>
      </c>
      <c r="R2461" t="e">
        <f t="shared" si="98"/>
        <v>#DIV/0!</v>
      </c>
    </row>
    <row r="2462" spans="1:18" ht="15.75" x14ac:dyDescent="0.5">
      <c r="A2462" s="1" t="s">
        <v>0</v>
      </c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P2462">
        <f t="shared" si="97"/>
        <v>0</v>
      </c>
      <c r="R2462" t="e">
        <f t="shared" si="98"/>
        <v>#DIV/0!</v>
      </c>
    </row>
    <row r="2463" spans="1:18" ht="15.75" customHeight="1" x14ac:dyDescent="0.5">
      <c r="A2463" s="2"/>
      <c r="B2463" s="9" t="s">
        <v>144</v>
      </c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2"/>
      <c r="P2463">
        <f t="shared" si="97"/>
        <v>0</v>
      </c>
      <c r="R2463" t="e">
        <f t="shared" si="98"/>
        <v>#VALUE!</v>
      </c>
    </row>
    <row r="2464" spans="1:18" ht="15.75" x14ac:dyDescent="0.5">
      <c r="A2464" s="2" t="s">
        <v>2</v>
      </c>
      <c r="B2464" s="2" t="s">
        <v>3</v>
      </c>
      <c r="C2464" s="2" t="s">
        <v>4</v>
      </c>
      <c r="D2464" s="2" t="s">
        <v>5</v>
      </c>
      <c r="E2464" s="2" t="s">
        <v>6</v>
      </c>
      <c r="F2464" s="2" t="s">
        <v>7</v>
      </c>
      <c r="G2464" s="2" t="s">
        <v>8</v>
      </c>
      <c r="H2464" s="2"/>
      <c r="I2464" s="2"/>
      <c r="J2464" s="2"/>
      <c r="K2464" s="2"/>
      <c r="L2464" s="2"/>
      <c r="M2464" s="2"/>
      <c r="P2464">
        <f t="shared" si="97"/>
        <v>0</v>
      </c>
      <c r="R2464" t="e">
        <f t="shared" si="98"/>
        <v>#VALUE!</v>
      </c>
    </row>
    <row r="2465" spans="1:18" ht="28.5" x14ac:dyDescent="0.45">
      <c r="A2465" s="4" t="s">
        <v>10</v>
      </c>
      <c r="B2465" s="5">
        <v>167752756.80000001</v>
      </c>
      <c r="C2465" s="5">
        <v>6753297.7240000004</v>
      </c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P2465">
        <f t="shared" si="97"/>
        <v>174506054.52400002</v>
      </c>
      <c r="R2465">
        <f t="shared" si="98"/>
        <v>0.96130049617807833</v>
      </c>
    </row>
    <row r="2466" spans="1:18" ht="28.5" x14ac:dyDescent="0.45">
      <c r="A2466" s="4" t="s">
        <v>11</v>
      </c>
      <c r="B2466" s="5">
        <v>157989895.69999999</v>
      </c>
      <c r="C2466" s="5">
        <v>5722283.801</v>
      </c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P2466">
        <f t="shared" si="97"/>
        <v>163712179.50099999</v>
      </c>
      <c r="R2466">
        <f t="shared" si="98"/>
        <v>0.9650466824249625</v>
      </c>
    </row>
    <row r="2467" spans="1:18" ht="28.5" x14ac:dyDescent="0.45">
      <c r="A2467" s="4" t="s">
        <v>12</v>
      </c>
      <c r="B2467" s="5">
        <v>131606623.59999999</v>
      </c>
      <c r="C2467" s="5">
        <v>4694258.8859999999</v>
      </c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P2467">
        <f t="shared" si="97"/>
        <v>136300882.486</v>
      </c>
      <c r="R2467">
        <f t="shared" si="98"/>
        <v>0.96555958552592513</v>
      </c>
    </row>
    <row r="2468" spans="1:18" ht="28.5" x14ac:dyDescent="0.45">
      <c r="A2468" s="4" t="s">
        <v>13</v>
      </c>
      <c r="B2468" s="5">
        <v>148889529</v>
      </c>
      <c r="C2468" s="5">
        <v>5632273</v>
      </c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P2468">
        <f t="shared" si="97"/>
        <v>154521802</v>
      </c>
      <c r="R2468">
        <f t="shared" si="98"/>
        <v>0.9635503021120605</v>
      </c>
    </row>
    <row r="2469" spans="1:18" ht="28.5" x14ac:dyDescent="0.45">
      <c r="A2469" s="4" t="s">
        <v>14</v>
      </c>
      <c r="B2469" s="5">
        <v>235624653.59999999</v>
      </c>
      <c r="C2469" s="5">
        <v>9489511.4829999991</v>
      </c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P2469">
        <f t="shared" si="97"/>
        <v>245114165.083</v>
      </c>
      <c r="R2469">
        <f t="shared" si="98"/>
        <v>0.96128534032381729</v>
      </c>
    </row>
    <row r="2470" spans="1:18" ht="28.5" x14ac:dyDescent="0.45">
      <c r="A2470" s="4" t="s">
        <v>15</v>
      </c>
      <c r="B2470" s="5">
        <v>299775908</v>
      </c>
      <c r="C2470" s="5">
        <v>12435923.27</v>
      </c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P2470">
        <f t="shared" si="97"/>
        <v>312211831.26999998</v>
      </c>
      <c r="R2470">
        <f t="shared" si="98"/>
        <v>0.96016831514868051</v>
      </c>
    </row>
    <row r="2471" spans="1:18" ht="28.5" x14ac:dyDescent="0.45">
      <c r="A2471" s="4" t="s">
        <v>16</v>
      </c>
      <c r="B2471" s="5">
        <v>160505849.80000001</v>
      </c>
      <c r="C2471" s="5">
        <v>6191420.0999999996</v>
      </c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P2471">
        <f t="shared" si="97"/>
        <v>166697269.90000001</v>
      </c>
      <c r="R2471">
        <f t="shared" si="98"/>
        <v>0.96285829933679079</v>
      </c>
    </row>
    <row r="2472" spans="1:18" ht="28.5" x14ac:dyDescent="0.45">
      <c r="A2472" s="4" t="s">
        <v>17</v>
      </c>
      <c r="B2472" s="5">
        <v>187457410.19999999</v>
      </c>
      <c r="C2472" s="5">
        <v>6796681.3140000002</v>
      </c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P2472">
        <f t="shared" si="97"/>
        <v>194254091.514</v>
      </c>
      <c r="R2472">
        <f t="shared" si="98"/>
        <v>0.96501138657607033</v>
      </c>
    </row>
    <row r="2473" spans="1:18" ht="28.5" x14ac:dyDescent="0.45">
      <c r="A2473" s="4" t="s">
        <v>18</v>
      </c>
      <c r="B2473" s="5">
        <v>234991320.69999999</v>
      </c>
      <c r="C2473" s="5">
        <v>9507162.9879999999</v>
      </c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P2473">
        <f t="shared" si="97"/>
        <v>244498483.68799999</v>
      </c>
      <c r="R2473">
        <f t="shared" si="98"/>
        <v>0.96111565665113929</v>
      </c>
    </row>
    <row r="2474" spans="1:18" ht="28.5" x14ac:dyDescent="0.45">
      <c r="A2474" s="4" t="s">
        <v>19</v>
      </c>
      <c r="B2474" s="5">
        <v>205176273.30000001</v>
      </c>
      <c r="C2474" s="5">
        <v>8275003.9119999995</v>
      </c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P2474">
        <f t="shared" si="97"/>
        <v>213451277.21200001</v>
      </c>
      <c r="R2474">
        <f t="shared" si="98"/>
        <v>0.9612323523190669</v>
      </c>
    </row>
    <row r="2475" spans="1:18" x14ac:dyDescent="0.4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P2475">
        <f t="shared" si="97"/>
        <v>0</v>
      </c>
      <c r="R2475" t="e">
        <f t="shared" si="98"/>
        <v>#DIV/0!</v>
      </c>
    </row>
    <row r="2476" spans="1:18" ht="47.25" x14ac:dyDescent="0.5">
      <c r="A2476" s="2" t="s">
        <v>21</v>
      </c>
      <c r="B2476" s="6">
        <v>168372691.80000001</v>
      </c>
      <c r="C2476" s="6">
        <v>6458324.9790000003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P2476">
        <f t="shared" si="97"/>
        <v>174831016.77900001</v>
      </c>
      <c r="R2476">
        <f t="shared" si="98"/>
        <v>0.96305961551911679</v>
      </c>
    </row>
    <row r="2477" spans="1:18" ht="47.25" x14ac:dyDescent="0.5">
      <c r="A2477" s="2" t="s">
        <v>22</v>
      </c>
      <c r="B2477" s="6">
        <v>217581352.40000001</v>
      </c>
      <c r="C2477" s="6">
        <v>8641238.318</v>
      </c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P2477">
        <f t="shared" si="97"/>
        <v>226222590.71799999</v>
      </c>
      <c r="R2477">
        <f t="shared" si="98"/>
        <v>0.96180205393911433</v>
      </c>
    </row>
    <row r="2478" spans="1:18" ht="47.25" x14ac:dyDescent="0.5">
      <c r="A2478" s="2" t="s">
        <v>23</v>
      </c>
      <c r="B2478" s="6">
        <v>17835849.5</v>
      </c>
      <c r="C2478" s="6">
        <v>824959.03570000001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P2478">
        <f t="shared" si="97"/>
        <v>18660808.535700001</v>
      </c>
      <c r="R2478">
        <f t="shared" si="98"/>
        <v>0.95579189218292593</v>
      </c>
    </row>
    <row r="2479" spans="1:18" ht="47.25" x14ac:dyDescent="0.5">
      <c r="A2479" s="2" t="s">
        <v>24</v>
      </c>
      <c r="B2479" s="6">
        <v>23851627.68</v>
      </c>
      <c r="C2479" s="6">
        <v>1111026.2579999999</v>
      </c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P2479">
        <f t="shared" si="97"/>
        <v>24962653.938000001</v>
      </c>
      <c r="R2479">
        <f t="shared" si="98"/>
        <v>0.95549246242969721</v>
      </c>
    </row>
    <row r="2480" spans="1:18" x14ac:dyDescent="0.45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P2480">
        <f t="shared" si="97"/>
        <v>0</v>
      </c>
      <c r="R2480" t="e">
        <f t="shared" si="98"/>
        <v>#DIV/0!</v>
      </c>
    </row>
    <row r="2481" spans="1:18" x14ac:dyDescent="0.45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P2481">
        <f t="shared" si="97"/>
        <v>0</v>
      </c>
      <c r="R2481" t="e">
        <f t="shared" si="98"/>
        <v>#DIV/0!</v>
      </c>
    </row>
    <row r="2482" spans="1:18" x14ac:dyDescent="0.45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P2482">
        <f t="shared" si="97"/>
        <v>0</v>
      </c>
      <c r="R2482" t="e">
        <f t="shared" si="98"/>
        <v>#DIV/0!</v>
      </c>
    </row>
    <row r="2483" spans="1:18" x14ac:dyDescent="0.4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P2483">
        <f t="shared" si="97"/>
        <v>0</v>
      </c>
      <c r="R2483" t="e">
        <f t="shared" si="98"/>
        <v>#DIV/0!</v>
      </c>
    </row>
    <row r="2484" spans="1:18" x14ac:dyDescent="0.4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P2484">
        <f t="shared" si="97"/>
        <v>0</v>
      </c>
      <c r="R2484" t="e">
        <f t="shared" si="98"/>
        <v>#DIV/0!</v>
      </c>
    </row>
    <row r="2485" spans="1:18" ht="15.75" x14ac:dyDescent="0.5">
      <c r="A2485" s="1" t="s">
        <v>0</v>
      </c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P2485">
        <f t="shared" si="97"/>
        <v>0</v>
      </c>
      <c r="R2485" t="e">
        <f t="shared" si="98"/>
        <v>#DIV/0!</v>
      </c>
    </row>
    <row r="2486" spans="1:18" ht="15.75" customHeight="1" x14ac:dyDescent="0.5">
      <c r="A2486" s="2"/>
      <c r="B2486" s="9" t="s">
        <v>145</v>
      </c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2"/>
      <c r="P2486">
        <f t="shared" si="97"/>
        <v>0</v>
      </c>
      <c r="R2486" t="e">
        <f t="shared" si="98"/>
        <v>#VALUE!</v>
      </c>
    </row>
    <row r="2487" spans="1:18" ht="15.75" x14ac:dyDescent="0.5">
      <c r="A2487" s="2" t="s">
        <v>2</v>
      </c>
      <c r="B2487" s="2" t="s">
        <v>3</v>
      </c>
      <c r="C2487" s="2" t="s">
        <v>4</v>
      </c>
      <c r="D2487" s="2" t="s">
        <v>5</v>
      </c>
      <c r="E2487" s="2" t="s">
        <v>6</v>
      </c>
      <c r="F2487" s="2" t="s">
        <v>7</v>
      </c>
      <c r="G2487" s="2" t="s">
        <v>8</v>
      </c>
      <c r="H2487" s="2" t="s">
        <v>9</v>
      </c>
      <c r="I2487" s="2" t="s">
        <v>27</v>
      </c>
      <c r="J2487" s="2" t="s">
        <v>28</v>
      </c>
      <c r="K2487" s="2" t="s">
        <v>29</v>
      </c>
      <c r="L2487" s="2" t="s">
        <v>42</v>
      </c>
      <c r="M2487" s="2"/>
      <c r="P2487">
        <f t="shared" si="97"/>
        <v>0</v>
      </c>
      <c r="R2487" t="e">
        <f t="shared" si="98"/>
        <v>#VALUE!</v>
      </c>
    </row>
    <row r="2488" spans="1:18" ht="28.5" x14ac:dyDescent="0.45">
      <c r="A2488" s="4" t="s">
        <v>10</v>
      </c>
      <c r="B2488" s="5">
        <v>133207569.09999999</v>
      </c>
      <c r="C2488" s="5">
        <v>9680949.5429999996</v>
      </c>
      <c r="D2488" s="5">
        <v>3466710.9350000001</v>
      </c>
      <c r="E2488" s="5">
        <v>52107.934670000002</v>
      </c>
      <c r="F2488" s="4"/>
      <c r="G2488" s="4"/>
      <c r="H2488" s="4"/>
      <c r="I2488" s="4"/>
      <c r="J2488" s="4"/>
      <c r="K2488" s="4"/>
      <c r="L2488" s="4"/>
      <c r="M2488" s="4"/>
      <c r="P2488">
        <f t="shared" si="97"/>
        <v>146407337.51267001</v>
      </c>
      <c r="R2488">
        <f t="shared" si="98"/>
        <v>0.90984216613099933</v>
      </c>
    </row>
    <row r="2489" spans="1:18" ht="28.5" x14ac:dyDescent="0.45">
      <c r="A2489" s="4" t="s">
        <v>11</v>
      </c>
      <c r="B2489" s="5">
        <v>215425107.30000001</v>
      </c>
      <c r="C2489" s="5">
        <v>20251308.039999999</v>
      </c>
      <c r="D2489" s="5">
        <v>7069714.1210000003</v>
      </c>
      <c r="E2489" s="5">
        <v>685857.9791</v>
      </c>
      <c r="F2489" s="4"/>
      <c r="G2489" s="4"/>
      <c r="H2489" s="4"/>
      <c r="I2489" s="4"/>
      <c r="J2489" s="4"/>
      <c r="K2489" s="4"/>
      <c r="L2489" s="4"/>
      <c r="M2489" s="4"/>
      <c r="P2489">
        <f t="shared" si="97"/>
        <v>243431987.44009998</v>
      </c>
      <c r="R2489">
        <f t="shared" si="98"/>
        <v>0.88494987682343318</v>
      </c>
    </row>
    <row r="2490" spans="1:18" ht="28.5" x14ac:dyDescent="0.45">
      <c r="A2490" s="4" t="s">
        <v>12</v>
      </c>
      <c r="B2490" s="5">
        <v>47313610.420000002</v>
      </c>
      <c r="C2490" s="5">
        <v>3742219.1060000001</v>
      </c>
      <c r="D2490" s="5">
        <v>1649276.425</v>
      </c>
      <c r="E2490" s="5">
        <v>133282.3443</v>
      </c>
      <c r="F2490" s="4"/>
      <c r="G2490" s="4"/>
      <c r="H2490" s="4"/>
      <c r="I2490" s="4"/>
      <c r="J2490" s="4"/>
      <c r="K2490" s="4"/>
      <c r="L2490" s="4"/>
      <c r="M2490" s="4"/>
      <c r="P2490">
        <f t="shared" si="97"/>
        <v>52838388.295299999</v>
      </c>
      <c r="R2490">
        <f t="shared" si="98"/>
        <v>0.89544007579444984</v>
      </c>
    </row>
    <row r="2491" spans="1:18" ht="28.5" x14ac:dyDescent="0.45">
      <c r="A2491" s="4" t="s">
        <v>13</v>
      </c>
      <c r="B2491" s="5">
        <v>94633909</v>
      </c>
      <c r="C2491" s="5">
        <v>7255524</v>
      </c>
      <c r="D2491" s="5">
        <v>2767231</v>
      </c>
      <c r="E2491" s="5">
        <v>171854</v>
      </c>
      <c r="F2491" s="4"/>
      <c r="G2491" s="4"/>
      <c r="H2491" s="4"/>
      <c r="I2491" s="4"/>
      <c r="J2491" s="4"/>
      <c r="K2491" s="4"/>
      <c r="L2491" s="4"/>
      <c r="M2491" s="4"/>
      <c r="P2491">
        <f t="shared" si="97"/>
        <v>104828518</v>
      </c>
      <c r="R2491">
        <f t="shared" si="98"/>
        <v>0.90274966016404046</v>
      </c>
    </row>
    <row r="2492" spans="1:18" ht="28.5" x14ac:dyDescent="0.45">
      <c r="A2492" s="4" t="s">
        <v>14</v>
      </c>
      <c r="B2492" s="5">
        <v>245012007.69999999</v>
      </c>
      <c r="C2492" s="5">
        <v>24195312.32</v>
      </c>
      <c r="D2492" s="5">
        <v>11296555.1</v>
      </c>
      <c r="E2492" s="5">
        <v>888261.23389999999</v>
      </c>
      <c r="F2492" s="5">
        <v>72601.216039999999</v>
      </c>
      <c r="G2492" s="4"/>
      <c r="H2492" s="4"/>
      <c r="I2492" s="4"/>
      <c r="J2492" s="4"/>
      <c r="K2492" s="4"/>
      <c r="L2492" s="4"/>
      <c r="M2492" s="4"/>
      <c r="P2492">
        <f t="shared" si="97"/>
        <v>281464737.56994003</v>
      </c>
      <c r="R2492">
        <f t="shared" si="98"/>
        <v>0.87048917678051219</v>
      </c>
    </row>
    <row r="2493" spans="1:18" ht="28.5" x14ac:dyDescent="0.45">
      <c r="A2493" s="4" t="s">
        <v>15</v>
      </c>
      <c r="B2493" s="5">
        <v>224379301.30000001</v>
      </c>
      <c r="C2493" s="5">
        <v>18512586.32</v>
      </c>
      <c r="D2493" s="5">
        <v>6761374.3969999999</v>
      </c>
      <c r="E2493" s="5">
        <v>345154.61930000002</v>
      </c>
      <c r="F2493" s="4"/>
      <c r="G2493" s="4"/>
      <c r="H2493" s="4"/>
      <c r="I2493" s="4"/>
      <c r="J2493" s="4"/>
      <c r="K2493" s="4"/>
      <c r="L2493" s="4"/>
      <c r="M2493" s="4"/>
      <c r="P2493">
        <f t="shared" si="97"/>
        <v>249998416.63630003</v>
      </c>
      <c r="R2493">
        <f t="shared" si="98"/>
        <v>0.8975228896206533</v>
      </c>
    </row>
    <row r="2494" spans="1:18" ht="28.5" x14ac:dyDescent="0.45">
      <c r="A2494" s="4" t="s">
        <v>16</v>
      </c>
      <c r="B2494" s="5">
        <v>61741738.960000001</v>
      </c>
      <c r="C2494" s="5">
        <v>5069475.057</v>
      </c>
      <c r="D2494" s="5">
        <v>1679318.371</v>
      </c>
      <c r="E2494" s="5">
        <v>42317.014289999999</v>
      </c>
      <c r="F2494" s="4"/>
      <c r="G2494" s="4"/>
      <c r="H2494" s="4"/>
      <c r="I2494" s="4"/>
      <c r="J2494" s="4"/>
      <c r="K2494" s="4"/>
      <c r="L2494" s="4"/>
      <c r="M2494" s="4"/>
      <c r="P2494">
        <f t="shared" si="97"/>
        <v>68532849.402290016</v>
      </c>
      <c r="R2494">
        <f t="shared" si="98"/>
        <v>0.90090722184297367</v>
      </c>
    </row>
    <row r="2495" spans="1:18" ht="28.5" x14ac:dyDescent="0.45">
      <c r="A2495" s="4" t="s">
        <v>17</v>
      </c>
      <c r="B2495" s="5">
        <v>145130969.80000001</v>
      </c>
      <c r="C2495" s="5">
        <v>11882690.949999999</v>
      </c>
      <c r="D2495" s="5">
        <v>4006056.4730000002</v>
      </c>
      <c r="E2495" s="5">
        <v>264010.99280000001</v>
      </c>
      <c r="F2495" s="4"/>
      <c r="G2495" s="4"/>
      <c r="H2495" s="4"/>
      <c r="I2495" s="4"/>
      <c r="J2495" s="4"/>
      <c r="K2495" s="4"/>
      <c r="L2495" s="4"/>
      <c r="M2495" s="4"/>
      <c r="P2495">
        <f t="shared" si="97"/>
        <v>161283728.21579999</v>
      </c>
      <c r="R2495">
        <f t="shared" si="98"/>
        <v>0.89984880313414295</v>
      </c>
    </row>
    <row r="2496" spans="1:18" ht="28.5" x14ac:dyDescent="0.45">
      <c r="A2496" s="4" t="s">
        <v>18</v>
      </c>
      <c r="B2496" s="5">
        <v>147100026.59999999</v>
      </c>
      <c r="C2496" s="5">
        <v>14126710.039999999</v>
      </c>
      <c r="D2496" s="5">
        <v>3635557.2030000002</v>
      </c>
      <c r="E2496" s="5">
        <v>79592.863960000002</v>
      </c>
      <c r="F2496" s="5">
        <v>65652.801909999995</v>
      </c>
      <c r="G2496" s="4"/>
      <c r="H2496" s="4"/>
      <c r="I2496" s="4"/>
      <c r="J2496" s="4"/>
      <c r="K2496" s="4"/>
      <c r="L2496" s="4"/>
      <c r="M2496" s="4"/>
      <c r="P2496">
        <f t="shared" si="97"/>
        <v>165007539.50887001</v>
      </c>
      <c r="R2496">
        <f t="shared" si="98"/>
        <v>0.89147457769402472</v>
      </c>
    </row>
    <row r="2497" spans="1:22" ht="28.5" x14ac:dyDescent="0.45">
      <c r="A2497" s="4" t="s">
        <v>19</v>
      </c>
      <c r="B2497" s="5">
        <v>211987054.19999999</v>
      </c>
      <c r="C2497" s="5">
        <v>20874784.739999998</v>
      </c>
      <c r="D2497" s="5">
        <v>6192105.5609999998</v>
      </c>
      <c r="E2497" s="5">
        <v>465170.82459999999</v>
      </c>
      <c r="F2497" s="4"/>
      <c r="G2497" s="4"/>
      <c r="H2497" s="4"/>
      <c r="I2497" s="4"/>
      <c r="J2497" s="4"/>
      <c r="K2497" s="4"/>
      <c r="L2497" s="4"/>
      <c r="M2497" s="4"/>
      <c r="P2497">
        <f t="shared" si="97"/>
        <v>239519115.3256</v>
      </c>
      <c r="R2497">
        <f t="shared" si="98"/>
        <v>0.88505276045223702</v>
      </c>
    </row>
    <row r="2498" spans="1:22" x14ac:dyDescent="0.45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P2498">
        <f t="shared" si="97"/>
        <v>0</v>
      </c>
      <c r="R2498" t="e">
        <f t="shared" si="98"/>
        <v>#DIV/0!</v>
      </c>
    </row>
    <row r="2499" spans="1:22" ht="47.25" x14ac:dyDescent="0.5">
      <c r="A2499" s="2" t="s">
        <v>21</v>
      </c>
      <c r="B2499" s="6">
        <v>147118440.69999999</v>
      </c>
      <c r="C2499" s="6">
        <v>13025062.6</v>
      </c>
      <c r="D2499" s="6">
        <v>5249897.5149999997</v>
      </c>
      <c r="E2499" s="6">
        <v>386272.69839999999</v>
      </c>
      <c r="F2499" s="6">
        <v>72601.216039999999</v>
      </c>
      <c r="G2499" s="2"/>
      <c r="H2499" s="2"/>
      <c r="I2499" s="2"/>
      <c r="J2499" s="2"/>
      <c r="K2499" s="2"/>
      <c r="L2499" s="2"/>
      <c r="M2499" s="2"/>
      <c r="P2499">
        <f t="shared" si="97"/>
        <v>165852274.72943994</v>
      </c>
      <c r="R2499">
        <f t="shared" si="98"/>
        <v>0.88704505826042457</v>
      </c>
    </row>
    <row r="2500" spans="1:22" ht="47.25" x14ac:dyDescent="0.5">
      <c r="A2500" s="2" t="s">
        <v>22</v>
      </c>
      <c r="B2500" s="6">
        <v>158067818.19999999</v>
      </c>
      <c r="C2500" s="6">
        <v>14093249.42</v>
      </c>
      <c r="D2500" s="6">
        <v>4454882.4009999996</v>
      </c>
      <c r="E2500" s="6">
        <v>239249.26300000001</v>
      </c>
      <c r="F2500" s="6">
        <v>65652.801909999995</v>
      </c>
      <c r="G2500" s="2"/>
      <c r="H2500" s="2"/>
      <c r="I2500" s="2"/>
      <c r="J2500" s="2"/>
      <c r="K2500" s="2"/>
      <c r="L2500" s="2"/>
      <c r="M2500" s="2"/>
      <c r="P2500">
        <f t="shared" si="97"/>
        <v>176920852.08590999</v>
      </c>
      <c r="R2500">
        <f t="shared" si="98"/>
        <v>0.89343803365385521</v>
      </c>
    </row>
    <row r="2501" spans="1:22" ht="47.25" x14ac:dyDescent="0.5">
      <c r="A2501" s="2" t="s">
        <v>23</v>
      </c>
      <c r="B2501" s="6">
        <v>36849758.289999999</v>
      </c>
      <c r="C2501" s="6">
        <v>3921957.1209999998</v>
      </c>
      <c r="D2501" s="6">
        <v>1763259.1980000001</v>
      </c>
      <c r="E2501" s="6">
        <v>167837.6324</v>
      </c>
      <c r="F2501" s="2"/>
      <c r="G2501" s="2"/>
      <c r="H2501" s="2"/>
      <c r="I2501" s="2"/>
      <c r="J2501" s="2"/>
      <c r="K2501" s="2"/>
      <c r="L2501" s="2"/>
      <c r="M2501" s="2"/>
      <c r="P2501">
        <f t="shared" ref="P2501:P2564" si="99">SUM(B2501:G2501)</f>
        <v>42702812.241399996</v>
      </c>
      <c r="R2501">
        <f t="shared" ref="R2501:R2564" si="100">B2501/P2501</f>
        <v>0.86293516412191906</v>
      </c>
    </row>
    <row r="2502" spans="1:22" ht="47.25" x14ac:dyDescent="0.5">
      <c r="A2502" s="2" t="s">
        <v>24</v>
      </c>
      <c r="B2502" s="6">
        <v>29043815.91</v>
      </c>
      <c r="C2502" s="6">
        <v>2755321.6869999999</v>
      </c>
      <c r="D2502" s="6">
        <v>919628.83310000005</v>
      </c>
      <c r="E2502" s="6">
        <v>79731.460560000007</v>
      </c>
      <c r="F2502" s="2"/>
      <c r="G2502" s="2"/>
      <c r="H2502" s="2"/>
      <c r="I2502" s="2"/>
      <c r="J2502" s="2"/>
      <c r="K2502" s="2"/>
      <c r="L2502" s="2"/>
      <c r="M2502" s="2"/>
      <c r="P2502">
        <f t="shared" si="99"/>
        <v>32798497.890659999</v>
      </c>
      <c r="R2502">
        <f t="shared" si="100"/>
        <v>0.88552274579229384</v>
      </c>
    </row>
    <row r="2503" spans="1:22" x14ac:dyDescent="0.45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P2503">
        <f t="shared" si="99"/>
        <v>0</v>
      </c>
      <c r="R2503" t="e">
        <f t="shared" si="100"/>
        <v>#DIV/0!</v>
      </c>
    </row>
    <row r="2504" spans="1:22" x14ac:dyDescent="0.45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P2504">
        <f t="shared" si="99"/>
        <v>0</v>
      </c>
      <c r="R2504" t="e">
        <f t="shared" si="100"/>
        <v>#DIV/0!</v>
      </c>
    </row>
    <row r="2505" spans="1:22" x14ac:dyDescent="0.4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P2505">
        <f t="shared" si="99"/>
        <v>0</v>
      </c>
      <c r="R2505" t="e">
        <f t="shared" si="100"/>
        <v>#DIV/0!</v>
      </c>
    </row>
    <row r="2506" spans="1:22" x14ac:dyDescent="0.4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P2506">
        <f t="shared" si="99"/>
        <v>0</v>
      </c>
      <c r="R2506" t="e">
        <f t="shared" si="100"/>
        <v>#DIV/0!</v>
      </c>
    </row>
    <row r="2507" spans="1:22" x14ac:dyDescent="0.4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P2507">
        <f t="shared" si="99"/>
        <v>0</v>
      </c>
      <c r="R2507" t="e">
        <f t="shared" si="100"/>
        <v>#DIV/0!</v>
      </c>
    </row>
    <row r="2508" spans="1:22" ht="15.75" x14ac:dyDescent="0.5">
      <c r="A2508" s="1" t="s">
        <v>0</v>
      </c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P2508">
        <f t="shared" si="99"/>
        <v>0</v>
      </c>
      <c r="R2508" t="e">
        <f t="shared" si="100"/>
        <v>#DIV/0!</v>
      </c>
    </row>
    <row r="2509" spans="1:22" ht="15.75" customHeight="1" x14ac:dyDescent="0.5">
      <c r="A2509" s="2"/>
      <c r="B2509" s="9" t="s">
        <v>146</v>
      </c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2"/>
      <c r="P2509">
        <f t="shared" si="99"/>
        <v>0</v>
      </c>
      <c r="R2509" t="e">
        <f t="shared" si="100"/>
        <v>#VALUE!</v>
      </c>
    </row>
    <row r="2510" spans="1:22" ht="15.75" x14ac:dyDescent="0.5">
      <c r="A2510" s="2" t="s">
        <v>2</v>
      </c>
      <c r="B2510" s="2" t="s">
        <v>3</v>
      </c>
      <c r="C2510" s="2" t="s">
        <v>4</v>
      </c>
      <c r="D2510" s="2" t="s">
        <v>5</v>
      </c>
      <c r="E2510" s="2" t="s">
        <v>6</v>
      </c>
      <c r="F2510" s="2" t="s">
        <v>7</v>
      </c>
      <c r="G2510" s="2" t="s">
        <v>8</v>
      </c>
      <c r="H2510" s="2" t="s">
        <v>9</v>
      </c>
      <c r="I2510" s="2" t="s">
        <v>27</v>
      </c>
      <c r="J2510" s="2" t="s">
        <v>28</v>
      </c>
      <c r="K2510" s="2" t="s">
        <v>29</v>
      </c>
      <c r="L2510" s="2" t="s">
        <v>42</v>
      </c>
      <c r="M2510" s="1" t="s">
        <v>147</v>
      </c>
      <c r="P2510">
        <f t="shared" si="99"/>
        <v>0</v>
      </c>
      <c r="R2510" t="e">
        <f t="shared" si="100"/>
        <v>#VALUE!</v>
      </c>
    </row>
    <row r="2511" spans="1:22" ht="28.5" x14ac:dyDescent="0.45">
      <c r="A2511" s="4" t="s">
        <v>10</v>
      </c>
      <c r="B2511" s="5">
        <v>12331719.560000001</v>
      </c>
      <c r="C2511" s="5">
        <v>2751145.4619999998</v>
      </c>
      <c r="D2511" s="5">
        <v>1120961.2009999999</v>
      </c>
      <c r="E2511" s="5">
        <v>69312.768840000004</v>
      </c>
      <c r="F2511" s="5">
        <v>19342.32663</v>
      </c>
      <c r="G2511" s="4"/>
      <c r="H2511" s="4"/>
      <c r="I2511" s="4"/>
      <c r="J2511" s="4"/>
      <c r="K2511" s="4"/>
      <c r="L2511" s="4"/>
      <c r="M2511" s="4"/>
      <c r="P2511">
        <f t="shared" si="99"/>
        <v>16292481.318469999</v>
      </c>
      <c r="R2511">
        <f t="shared" si="100"/>
        <v>0.75689634494287406</v>
      </c>
      <c r="S2511">
        <f>C2511/P2511</f>
        <v>0.16885981995149868</v>
      </c>
      <c r="T2511">
        <f>D2511/P2511</f>
        <v>6.8802362211655282E-2</v>
      </c>
      <c r="U2511">
        <f>E2511/P2511</f>
        <v>4.2542794731594055E-3</v>
      </c>
      <c r="V2511">
        <f>F2511/P2511</f>
        <v>1.1871934208126135E-3</v>
      </c>
    </row>
    <row r="2512" spans="1:22" ht="28.5" x14ac:dyDescent="0.45">
      <c r="A2512" s="4" t="s">
        <v>11</v>
      </c>
      <c r="B2512" s="5">
        <v>44223308.159999996</v>
      </c>
      <c r="C2512" s="5">
        <v>9252030.0739999991</v>
      </c>
      <c r="D2512" s="5">
        <v>3850222.355</v>
      </c>
      <c r="E2512" s="5">
        <v>709065.68310000002</v>
      </c>
      <c r="F2512" s="5">
        <v>46360.844400000002</v>
      </c>
      <c r="G2512" s="4"/>
      <c r="H2512" s="4"/>
      <c r="I2512" s="4"/>
      <c r="J2512" s="4"/>
      <c r="K2512" s="4"/>
      <c r="L2512" s="4"/>
      <c r="M2512" s="4"/>
      <c r="P2512">
        <f t="shared" si="99"/>
        <v>58080987.116499998</v>
      </c>
      <c r="R2512">
        <f t="shared" si="100"/>
        <v>0.76140765430339552</v>
      </c>
      <c r="S2512">
        <f t="shared" ref="S2512:S2520" si="101">C2512/P2512</f>
        <v>0.15929533111140301</v>
      </c>
      <c r="T2512">
        <f t="shared" ref="T2512:T2520" si="102">D2512/P2512</f>
        <v>6.6290580552240741E-2</v>
      </c>
      <c r="U2512">
        <f t="shared" ref="U2512:U2520" si="103">E2512/P2512</f>
        <v>1.2208223694231333E-2</v>
      </c>
      <c r="V2512">
        <f t="shared" ref="V2512:V2520" si="104">F2512/P2512</f>
        <v>7.9821033872941067E-4</v>
      </c>
    </row>
    <row r="2513" spans="1:22" ht="28.5" x14ac:dyDescent="0.45">
      <c r="A2513" s="4" t="s">
        <v>12</v>
      </c>
      <c r="B2513" s="5">
        <v>3774743.8679999998</v>
      </c>
      <c r="C2513" s="5">
        <v>880919.10620000004</v>
      </c>
      <c r="D2513" s="5">
        <v>464179.79489999998</v>
      </c>
      <c r="E2513" s="5">
        <v>48939.545789999996</v>
      </c>
      <c r="F2513" s="4"/>
      <c r="G2513" s="4"/>
      <c r="H2513" s="4"/>
      <c r="I2513" s="4"/>
      <c r="J2513" s="4"/>
      <c r="K2513" s="4"/>
      <c r="L2513" s="4"/>
      <c r="M2513" s="4"/>
      <c r="P2513">
        <f t="shared" si="99"/>
        <v>5168782.31489</v>
      </c>
      <c r="R2513">
        <f t="shared" si="100"/>
        <v>0.73029654530543575</v>
      </c>
      <c r="S2513">
        <f t="shared" si="101"/>
        <v>0.17043068415984305</v>
      </c>
      <c r="T2513">
        <f t="shared" si="102"/>
        <v>8.9804477461318366E-2</v>
      </c>
      <c r="U2513">
        <f t="shared" si="103"/>
        <v>9.4682930734028229E-3</v>
      </c>
      <c r="V2513">
        <f t="shared" si="104"/>
        <v>0</v>
      </c>
    </row>
    <row r="2514" spans="1:22" ht="28.5" x14ac:dyDescent="0.45">
      <c r="A2514" s="4" t="s">
        <v>13</v>
      </c>
      <c r="B2514" s="5">
        <v>6659854</v>
      </c>
      <c r="C2514" s="5">
        <v>1617812</v>
      </c>
      <c r="D2514" s="5">
        <v>684707</v>
      </c>
      <c r="E2514" s="5">
        <v>122243</v>
      </c>
      <c r="F2514" s="4"/>
      <c r="G2514" s="4"/>
      <c r="H2514" s="4"/>
      <c r="I2514" s="4"/>
      <c r="J2514" s="4"/>
      <c r="K2514" s="4"/>
      <c r="L2514" s="4"/>
      <c r="M2514" s="4"/>
      <c r="P2514">
        <f t="shared" si="99"/>
        <v>9084616</v>
      </c>
      <c r="R2514">
        <f t="shared" si="100"/>
        <v>0.73309141520125887</v>
      </c>
      <c r="S2514">
        <f t="shared" si="101"/>
        <v>0.17808259589618317</v>
      </c>
      <c r="T2514">
        <f t="shared" si="102"/>
        <v>7.5369944090096924E-2</v>
      </c>
      <c r="U2514">
        <f t="shared" si="103"/>
        <v>1.3456044812460977E-2</v>
      </c>
      <c r="V2514">
        <f t="shared" si="104"/>
        <v>0</v>
      </c>
    </row>
    <row r="2515" spans="1:22" ht="28.5" x14ac:dyDescent="0.45">
      <c r="A2515" s="4" t="s">
        <v>14</v>
      </c>
      <c r="B2515" s="5">
        <v>29895949.440000001</v>
      </c>
      <c r="C2515" s="5">
        <v>6678586.0619999999</v>
      </c>
      <c r="D2515" s="5">
        <v>3621318.3139999998</v>
      </c>
      <c r="E2515" s="5">
        <v>606190.40980000002</v>
      </c>
      <c r="F2515" s="5">
        <v>55713.968820000002</v>
      </c>
      <c r="G2515" s="4"/>
      <c r="H2515" s="4"/>
      <c r="I2515" s="4"/>
      <c r="J2515" s="4"/>
      <c r="K2515" s="4"/>
      <c r="L2515" s="4"/>
      <c r="M2515" s="4"/>
      <c r="P2515">
        <f t="shared" si="99"/>
        <v>40857758.194620006</v>
      </c>
      <c r="R2515">
        <f t="shared" si="100"/>
        <v>0.73170802219727726</v>
      </c>
      <c r="S2515">
        <f t="shared" si="101"/>
        <v>0.16345943480764469</v>
      </c>
      <c r="T2515">
        <f t="shared" si="102"/>
        <v>8.8632330162373943E-2</v>
      </c>
      <c r="U2515">
        <f t="shared" si="103"/>
        <v>1.4836604762123754E-2</v>
      </c>
      <c r="V2515">
        <f t="shared" si="104"/>
        <v>1.3636080705802455E-3</v>
      </c>
    </row>
    <row r="2516" spans="1:22" ht="28.5" x14ac:dyDescent="0.45">
      <c r="A2516" s="4" t="s">
        <v>15</v>
      </c>
      <c r="B2516" s="5">
        <v>23344247.199999999</v>
      </c>
      <c r="C2516" s="5">
        <v>5395409.1270000003</v>
      </c>
      <c r="D2516" s="5">
        <v>2229778.193</v>
      </c>
      <c r="E2516" s="5">
        <v>380173.99300000002</v>
      </c>
      <c r="F2516" s="5">
        <v>38860.406199999998</v>
      </c>
      <c r="G2516" s="4"/>
      <c r="H2516" s="4"/>
      <c r="I2516" s="4"/>
      <c r="J2516" s="4"/>
      <c r="K2516" s="4"/>
      <c r="L2516" s="4"/>
      <c r="M2516" s="4"/>
      <c r="P2516">
        <f t="shared" si="99"/>
        <v>31388468.919199999</v>
      </c>
      <c r="R2516">
        <f t="shared" si="100"/>
        <v>0.74372048092223342</v>
      </c>
      <c r="S2516">
        <f t="shared" si="101"/>
        <v>0.17189144016195337</v>
      </c>
      <c r="T2516">
        <f t="shared" si="102"/>
        <v>7.1038131829235796E-2</v>
      </c>
      <c r="U2516">
        <f t="shared" si="103"/>
        <v>1.2111899882043992E-2</v>
      </c>
      <c r="V2516">
        <f t="shared" si="104"/>
        <v>1.2380472045334296E-3</v>
      </c>
    </row>
    <row r="2517" spans="1:22" ht="28.5" x14ac:dyDescent="0.45">
      <c r="A2517" s="4" t="s">
        <v>16</v>
      </c>
      <c r="B2517" s="5">
        <v>4695279.7</v>
      </c>
      <c r="C2517" s="5">
        <v>1085902.3999999999</v>
      </c>
      <c r="D2517" s="5">
        <v>430837.1286</v>
      </c>
      <c r="E2517" s="5">
        <v>15006.35714</v>
      </c>
      <c r="F2517" s="4"/>
      <c r="G2517" s="4"/>
      <c r="H2517" s="4"/>
      <c r="I2517" s="4"/>
      <c r="J2517" s="4"/>
      <c r="K2517" s="4"/>
      <c r="L2517" s="4"/>
      <c r="M2517" s="4"/>
      <c r="P2517">
        <f t="shared" si="99"/>
        <v>6227025.58574</v>
      </c>
      <c r="R2517">
        <f t="shared" si="100"/>
        <v>0.75401644578950744</v>
      </c>
      <c r="S2517">
        <f t="shared" si="101"/>
        <v>0.17438540841822392</v>
      </c>
      <c r="T2517">
        <f t="shared" si="102"/>
        <v>6.9188270172941754E-2</v>
      </c>
      <c r="U2517">
        <f t="shared" si="103"/>
        <v>2.4098756193269588E-3</v>
      </c>
      <c r="V2517">
        <f t="shared" si="104"/>
        <v>0</v>
      </c>
    </row>
    <row r="2518" spans="1:22" ht="28.5" x14ac:dyDescent="0.45">
      <c r="A2518" s="4" t="s">
        <v>17</v>
      </c>
      <c r="B2518" s="5">
        <v>8917092.6079999991</v>
      </c>
      <c r="C2518" s="5">
        <v>2031223.3759999999</v>
      </c>
      <c r="D2518" s="5">
        <v>819030.56499999994</v>
      </c>
      <c r="E2518" s="5">
        <v>29653.00102</v>
      </c>
      <c r="F2518" s="4"/>
      <c r="G2518" s="4"/>
      <c r="H2518" s="4"/>
      <c r="I2518" s="4"/>
      <c r="J2518" s="4"/>
      <c r="K2518" s="4"/>
      <c r="L2518" s="4"/>
      <c r="M2518" s="4"/>
      <c r="P2518">
        <f t="shared" si="99"/>
        <v>11796999.550019998</v>
      </c>
      <c r="R2518">
        <f t="shared" si="100"/>
        <v>0.75587801543866995</v>
      </c>
      <c r="S2518">
        <f t="shared" si="101"/>
        <v>0.17218135572418128</v>
      </c>
      <c r="T2518">
        <f t="shared" si="102"/>
        <v>6.9427023500955504E-2</v>
      </c>
      <c r="U2518">
        <f t="shared" si="103"/>
        <v>2.5136053361932806E-3</v>
      </c>
      <c r="V2518">
        <f t="shared" si="104"/>
        <v>0</v>
      </c>
    </row>
    <row r="2519" spans="1:22" ht="28.5" x14ac:dyDescent="0.45">
      <c r="A2519" s="4" t="s">
        <v>18</v>
      </c>
      <c r="B2519" s="5">
        <v>26898620.109999999</v>
      </c>
      <c r="C2519" s="5">
        <v>6246356.6629999997</v>
      </c>
      <c r="D2519" s="5">
        <v>2603662.1809999999</v>
      </c>
      <c r="E2519" s="5">
        <v>469103.2697</v>
      </c>
      <c r="F2519" s="4"/>
      <c r="G2519" s="4"/>
      <c r="H2519" s="4"/>
      <c r="I2519" s="4"/>
      <c r="J2519" s="4"/>
      <c r="K2519" s="4"/>
      <c r="L2519" s="4"/>
      <c r="M2519" s="4"/>
      <c r="P2519">
        <f t="shared" si="99"/>
        <v>36217742.223699994</v>
      </c>
      <c r="R2519">
        <f t="shared" si="100"/>
        <v>0.74269179850747868</v>
      </c>
      <c r="S2519">
        <f t="shared" si="101"/>
        <v>0.17246676019778334</v>
      </c>
      <c r="T2519">
        <f t="shared" si="102"/>
        <v>7.1889135576657451E-2</v>
      </c>
      <c r="U2519">
        <f t="shared" si="103"/>
        <v>1.2952305718080637E-2</v>
      </c>
      <c r="V2519">
        <f t="shared" si="104"/>
        <v>0</v>
      </c>
    </row>
    <row r="2520" spans="1:22" ht="28.5" x14ac:dyDescent="0.45">
      <c r="A2520" s="4" t="s">
        <v>19</v>
      </c>
      <c r="B2520" s="5">
        <v>18189348</v>
      </c>
      <c r="C2520" s="5">
        <v>4016366.6140000001</v>
      </c>
      <c r="D2520" s="5">
        <v>1704404.825</v>
      </c>
      <c r="E2520" s="5">
        <v>188852.5263</v>
      </c>
      <c r="F2520" s="4"/>
      <c r="G2520" s="4"/>
      <c r="H2520" s="4"/>
      <c r="I2520" s="4"/>
      <c r="J2520" s="4"/>
      <c r="K2520" s="4"/>
      <c r="L2520" s="4"/>
      <c r="M2520" s="4"/>
      <c r="P2520">
        <f t="shared" si="99"/>
        <v>24098971.965299997</v>
      </c>
      <c r="R2520">
        <f t="shared" si="100"/>
        <v>0.75477692684114328</v>
      </c>
      <c r="S2520">
        <f t="shared" si="101"/>
        <v>0.16666132562763045</v>
      </c>
      <c r="T2520">
        <f t="shared" si="102"/>
        <v>7.0725208836881714E-2</v>
      </c>
      <c r="U2520">
        <f t="shared" si="103"/>
        <v>7.8365386943446344E-3</v>
      </c>
      <c r="V2520">
        <f t="shared" si="104"/>
        <v>0</v>
      </c>
    </row>
    <row r="2521" spans="1:22" x14ac:dyDescent="0.45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P2521">
        <f t="shared" si="99"/>
        <v>0</v>
      </c>
      <c r="R2521" t="e">
        <f t="shared" si="100"/>
        <v>#DIV/0!</v>
      </c>
    </row>
    <row r="2522" spans="1:22" ht="47.25" x14ac:dyDescent="0.5">
      <c r="A2522" s="2" t="s">
        <v>21</v>
      </c>
      <c r="B2522" s="6">
        <v>19377115.010000002</v>
      </c>
      <c r="C2522" s="6">
        <v>4236098.5410000002</v>
      </c>
      <c r="D2522" s="6">
        <v>1948277.733</v>
      </c>
      <c r="E2522" s="6">
        <v>311150.28149999998</v>
      </c>
      <c r="F2522" s="6">
        <v>40472.379950000002</v>
      </c>
      <c r="G2522" s="2"/>
      <c r="H2522" s="2"/>
      <c r="I2522" s="2"/>
      <c r="J2522" s="2"/>
      <c r="K2522" s="2"/>
      <c r="L2522" s="2"/>
      <c r="M2522" s="2"/>
      <c r="P2522">
        <f t="shared" si="99"/>
        <v>25913113.945450004</v>
      </c>
      <c r="R2522">
        <f t="shared" si="100"/>
        <v>0.74777253906230612</v>
      </c>
    </row>
    <row r="2523" spans="1:22" ht="47.25" x14ac:dyDescent="0.5">
      <c r="A2523" s="2" t="s">
        <v>22</v>
      </c>
      <c r="B2523" s="6">
        <v>16408917.52</v>
      </c>
      <c r="C2523" s="6">
        <v>3755051.6359999999</v>
      </c>
      <c r="D2523" s="6">
        <v>1557542.5789999999</v>
      </c>
      <c r="E2523" s="6">
        <v>216557.82939999999</v>
      </c>
      <c r="F2523" s="6">
        <v>38860.406199999998</v>
      </c>
      <c r="G2523" s="2"/>
      <c r="H2523" s="2"/>
      <c r="I2523" s="2"/>
      <c r="J2523" s="2"/>
      <c r="K2523" s="2"/>
      <c r="L2523" s="2"/>
      <c r="M2523" s="2"/>
      <c r="P2523">
        <f t="shared" si="99"/>
        <v>21976929.970599998</v>
      </c>
      <c r="R2523">
        <f t="shared" si="100"/>
        <v>0.7466428451085434</v>
      </c>
    </row>
    <row r="2524" spans="1:22" ht="47.25" x14ac:dyDescent="0.5">
      <c r="A2524" s="2" t="s">
        <v>23</v>
      </c>
      <c r="B2524" s="6">
        <v>7690186.9349999996</v>
      </c>
      <c r="C2524" s="6">
        <v>1603793.2150000001</v>
      </c>
      <c r="D2524" s="6">
        <v>738243.47140000004</v>
      </c>
      <c r="E2524" s="6">
        <v>142883.02170000001</v>
      </c>
      <c r="F2524" s="6">
        <v>10904.58006</v>
      </c>
      <c r="G2524" s="2"/>
      <c r="H2524" s="2"/>
      <c r="I2524" s="2"/>
      <c r="J2524" s="2"/>
      <c r="K2524" s="2"/>
      <c r="L2524" s="2"/>
      <c r="M2524" s="2"/>
      <c r="P2524">
        <f t="shared" si="99"/>
        <v>10186011.223160001</v>
      </c>
      <c r="R2524">
        <f t="shared" si="100"/>
        <v>0.75497530549689273</v>
      </c>
    </row>
    <row r="2525" spans="1:22" ht="47.25" x14ac:dyDescent="0.5">
      <c r="A2525" s="2" t="s">
        <v>24</v>
      </c>
      <c r="B2525" s="6">
        <v>4210934.233</v>
      </c>
      <c r="C2525" s="6">
        <v>976258.17460000003</v>
      </c>
      <c r="D2525" s="6">
        <v>411260.2965</v>
      </c>
      <c r="E2525" s="6">
        <v>91343.703410000002</v>
      </c>
      <c r="F2525" s="2"/>
      <c r="G2525" s="2"/>
      <c r="H2525" s="2"/>
      <c r="I2525" s="2"/>
      <c r="J2525" s="2"/>
      <c r="K2525" s="2"/>
      <c r="L2525" s="2"/>
      <c r="M2525" s="2"/>
      <c r="P2525">
        <f t="shared" si="99"/>
        <v>5689796.4075100003</v>
      </c>
      <c r="R2525">
        <f t="shared" si="100"/>
        <v>0.74008522122899856</v>
      </c>
    </row>
    <row r="2526" spans="1:22" x14ac:dyDescent="0.45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P2526">
        <f t="shared" si="99"/>
        <v>0</v>
      </c>
      <c r="R2526" t="e">
        <f t="shared" si="100"/>
        <v>#DIV/0!</v>
      </c>
    </row>
    <row r="2527" spans="1:22" x14ac:dyDescent="0.45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P2527">
        <f t="shared" si="99"/>
        <v>0</v>
      </c>
      <c r="R2527" t="e">
        <f t="shared" si="100"/>
        <v>#DIV/0!</v>
      </c>
    </row>
    <row r="2528" spans="1:22" x14ac:dyDescent="0.45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P2528">
        <f t="shared" si="99"/>
        <v>0</v>
      </c>
      <c r="R2528" t="e">
        <f t="shared" si="100"/>
        <v>#DIV/0!</v>
      </c>
    </row>
    <row r="2529" spans="1:18" x14ac:dyDescent="0.4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P2529">
        <f t="shared" si="99"/>
        <v>0</v>
      </c>
      <c r="R2529" t="e">
        <f t="shared" si="100"/>
        <v>#DIV/0!</v>
      </c>
    </row>
    <row r="2530" spans="1:18" x14ac:dyDescent="0.4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P2530">
        <f t="shared" si="99"/>
        <v>0</v>
      </c>
      <c r="R2530" t="e">
        <f t="shared" si="100"/>
        <v>#DIV/0!</v>
      </c>
    </row>
    <row r="2531" spans="1:18" ht="15.75" x14ac:dyDescent="0.5">
      <c r="A2531" s="1" t="s">
        <v>0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P2531">
        <f t="shared" si="99"/>
        <v>0</v>
      </c>
      <c r="R2531" t="e">
        <f t="shared" si="100"/>
        <v>#DIV/0!</v>
      </c>
    </row>
    <row r="2532" spans="1:18" ht="15.75" customHeight="1" x14ac:dyDescent="0.5">
      <c r="A2532" s="2"/>
      <c r="B2532" s="9" t="s">
        <v>148</v>
      </c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2"/>
      <c r="P2532">
        <f t="shared" si="99"/>
        <v>0</v>
      </c>
      <c r="R2532" t="e">
        <f t="shared" si="100"/>
        <v>#VALUE!</v>
      </c>
    </row>
    <row r="2533" spans="1:18" ht="15.75" x14ac:dyDescent="0.5">
      <c r="A2533" s="2" t="s">
        <v>2</v>
      </c>
      <c r="B2533" s="2" t="s">
        <v>3</v>
      </c>
      <c r="C2533" s="2" t="s">
        <v>4</v>
      </c>
      <c r="D2533" s="2" t="s">
        <v>5</v>
      </c>
      <c r="E2533" s="2" t="s">
        <v>6</v>
      </c>
      <c r="F2533" s="2"/>
      <c r="G2533" s="2"/>
      <c r="H2533" s="2"/>
      <c r="I2533" s="2"/>
      <c r="J2533" s="2"/>
      <c r="K2533" s="2"/>
      <c r="L2533" s="2"/>
      <c r="M2533" s="2"/>
      <c r="P2533">
        <f t="shared" si="99"/>
        <v>0</v>
      </c>
      <c r="R2533" t="e">
        <f t="shared" si="100"/>
        <v>#VALUE!</v>
      </c>
    </row>
    <row r="2534" spans="1:18" ht="28.5" x14ac:dyDescent="0.45">
      <c r="A2534" s="4" t="s">
        <v>10</v>
      </c>
      <c r="B2534" s="5">
        <v>3169635.8739999998</v>
      </c>
      <c r="C2534" s="5">
        <v>13152.482410000001</v>
      </c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P2534">
        <f t="shared" si="99"/>
        <v>3182788.35641</v>
      </c>
      <c r="R2534">
        <f t="shared" si="100"/>
        <v>0.99586762268263562</v>
      </c>
    </row>
    <row r="2535" spans="1:18" ht="28.5" x14ac:dyDescent="0.45">
      <c r="A2535" s="4" t="s">
        <v>11</v>
      </c>
      <c r="B2535" s="5">
        <v>9664135.3609999996</v>
      </c>
      <c r="C2535" s="5">
        <v>93321.888049999994</v>
      </c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P2535">
        <f t="shared" si="99"/>
        <v>9757457.2490499988</v>
      </c>
      <c r="R2535">
        <f t="shared" si="100"/>
        <v>0.99043583941307201</v>
      </c>
    </row>
    <row r="2536" spans="1:18" ht="28.5" x14ac:dyDescent="0.45">
      <c r="A2536" s="4" t="s">
        <v>12</v>
      </c>
      <c r="B2536" s="5">
        <v>688694.79850000003</v>
      </c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P2536">
        <f t="shared" si="99"/>
        <v>688694.79850000003</v>
      </c>
      <c r="R2536">
        <f t="shared" si="100"/>
        <v>1</v>
      </c>
    </row>
    <row r="2537" spans="1:18" ht="28.5" x14ac:dyDescent="0.45">
      <c r="A2537" s="4" t="s">
        <v>13</v>
      </c>
      <c r="B2537" s="5">
        <v>2769882</v>
      </c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P2537">
        <f t="shared" si="99"/>
        <v>2769882</v>
      </c>
      <c r="R2537">
        <f t="shared" si="100"/>
        <v>1</v>
      </c>
    </row>
    <row r="2538" spans="1:18" ht="28.5" x14ac:dyDescent="0.45">
      <c r="A2538" s="4" t="s">
        <v>14</v>
      </c>
      <c r="B2538" s="5">
        <v>5769851.2120000003</v>
      </c>
      <c r="C2538" s="5">
        <v>32761.202669999999</v>
      </c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P2538">
        <f t="shared" si="99"/>
        <v>5802612.4146699999</v>
      </c>
      <c r="R2538">
        <f t="shared" si="100"/>
        <v>0.99435405980465397</v>
      </c>
    </row>
    <row r="2539" spans="1:18" ht="28.5" x14ac:dyDescent="0.45">
      <c r="A2539" s="4" t="s">
        <v>15</v>
      </c>
      <c r="B2539" s="5">
        <v>10316843.279999999</v>
      </c>
      <c r="C2539" s="5">
        <v>202376.63829999999</v>
      </c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P2539">
        <f t="shared" si="99"/>
        <v>10519219.918299999</v>
      </c>
      <c r="R2539">
        <f t="shared" si="100"/>
        <v>0.98076125037105355</v>
      </c>
    </row>
    <row r="2540" spans="1:18" ht="28.5" x14ac:dyDescent="0.45">
      <c r="A2540" s="4" t="s">
        <v>16</v>
      </c>
      <c r="B2540" s="5">
        <v>1554276.2139999999</v>
      </c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P2540">
        <f t="shared" si="99"/>
        <v>1554276.2139999999</v>
      </c>
      <c r="R2540">
        <f t="shared" si="100"/>
        <v>1</v>
      </c>
    </row>
    <row r="2541" spans="1:18" ht="28.5" x14ac:dyDescent="0.45">
      <c r="A2541" s="4" t="s">
        <v>17</v>
      </c>
      <c r="B2541" s="5">
        <v>3658788.4240000001</v>
      </c>
      <c r="C2541" s="5">
        <v>19345.283520000001</v>
      </c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P2541">
        <f t="shared" si="99"/>
        <v>3678133.7075200002</v>
      </c>
      <c r="R2541">
        <f t="shared" si="100"/>
        <v>0.99474046213152922</v>
      </c>
    </row>
    <row r="2542" spans="1:18" ht="28.5" x14ac:dyDescent="0.45">
      <c r="A2542" s="4" t="s">
        <v>18</v>
      </c>
      <c r="B2542" s="5">
        <v>11012363.33</v>
      </c>
      <c r="C2542" s="5">
        <v>112701.9093</v>
      </c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P2542">
        <f t="shared" si="99"/>
        <v>11125065.2393</v>
      </c>
      <c r="R2542">
        <f t="shared" si="100"/>
        <v>0.98986955070592553</v>
      </c>
    </row>
    <row r="2543" spans="1:18" ht="28.5" x14ac:dyDescent="0.45">
      <c r="A2543" s="4" t="s">
        <v>19</v>
      </c>
      <c r="B2543" s="5">
        <v>5659291.6670000004</v>
      </c>
      <c r="C2543" s="5">
        <v>48531.61404</v>
      </c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P2543">
        <f t="shared" si="99"/>
        <v>5707823.2810400007</v>
      </c>
      <c r="R2543">
        <f t="shared" si="100"/>
        <v>0.99149735167849173</v>
      </c>
    </row>
    <row r="2544" spans="1:18" x14ac:dyDescent="0.45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P2544">
        <f t="shared" si="99"/>
        <v>0</v>
      </c>
      <c r="R2544" t="e">
        <f t="shared" si="100"/>
        <v>#DIV/0!</v>
      </c>
    </row>
    <row r="2545" spans="1:18" ht="47.25" x14ac:dyDescent="0.5">
      <c r="A2545" s="2" t="s">
        <v>21</v>
      </c>
      <c r="B2545" s="6">
        <v>4412439.8490000004</v>
      </c>
      <c r="C2545" s="6">
        <v>46411.857709999997</v>
      </c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P2545">
        <f t="shared" si="99"/>
        <v>4458851.7067100005</v>
      </c>
      <c r="R2545">
        <f t="shared" si="100"/>
        <v>0.98959107394395818</v>
      </c>
    </row>
    <row r="2546" spans="1:18" ht="47.25" x14ac:dyDescent="0.5">
      <c r="A2546" s="2" t="s">
        <v>22</v>
      </c>
      <c r="B2546" s="6">
        <v>6440312.5820000004</v>
      </c>
      <c r="C2546" s="6">
        <v>95738.861300000004</v>
      </c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P2546">
        <f t="shared" si="99"/>
        <v>6536051.4433000004</v>
      </c>
      <c r="R2546">
        <f t="shared" si="100"/>
        <v>0.98535218669398017</v>
      </c>
    </row>
    <row r="2547" spans="1:18" ht="47.25" x14ac:dyDescent="0.5">
      <c r="A2547" s="2" t="s">
        <v>23</v>
      </c>
      <c r="B2547" s="6">
        <v>1541617.763</v>
      </c>
      <c r="C2547" s="6">
        <v>24128.397430000001</v>
      </c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P2547">
        <f t="shared" si="99"/>
        <v>1565746.1604299999</v>
      </c>
      <c r="R2547">
        <f t="shared" si="100"/>
        <v>0.98458984090794543</v>
      </c>
    </row>
    <row r="2548" spans="1:18" ht="47.25" x14ac:dyDescent="0.5">
      <c r="A2548" s="2" t="s">
        <v>24</v>
      </c>
      <c r="B2548" s="6">
        <v>1845959.912</v>
      </c>
      <c r="C2548" s="6">
        <v>40542.01874</v>
      </c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P2548">
        <f t="shared" si="99"/>
        <v>1886501.93074</v>
      </c>
      <c r="R2548">
        <f t="shared" si="100"/>
        <v>0.9785094210191998</v>
      </c>
    </row>
    <row r="2549" spans="1:18" x14ac:dyDescent="0.45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P2549">
        <f t="shared" si="99"/>
        <v>0</v>
      </c>
      <c r="R2549" t="e">
        <f t="shared" si="100"/>
        <v>#DIV/0!</v>
      </c>
    </row>
    <row r="2550" spans="1:18" x14ac:dyDescent="0.45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P2550">
        <f t="shared" si="99"/>
        <v>0</v>
      </c>
      <c r="R2550" t="e">
        <f t="shared" si="100"/>
        <v>#DIV/0!</v>
      </c>
    </row>
    <row r="2551" spans="1:18" x14ac:dyDescent="0.45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P2551">
        <f t="shared" si="99"/>
        <v>0</v>
      </c>
      <c r="R2551" t="e">
        <f t="shared" si="100"/>
        <v>#DIV/0!</v>
      </c>
    </row>
    <row r="2552" spans="1:18" x14ac:dyDescent="0.4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P2552">
        <f t="shared" si="99"/>
        <v>0</v>
      </c>
      <c r="R2552" t="e">
        <f t="shared" si="100"/>
        <v>#DIV/0!</v>
      </c>
    </row>
    <row r="2553" spans="1:18" x14ac:dyDescent="0.4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P2553">
        <f t="shared" si="99"/>
        <v>0</v>
      </c>
      <c r="R2553" t="e">
        <f t="shared" si="100"/>
        <v>#DIV/0!</v>
      </c>
    </row>
    <row r="2554" spans="1:18" ht="15.75" x14ac:dyDescent="0.5">
      <c r="A2554" s="1" t="s">
        <v>0</v>
      </c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P2554">
        <f t="shared" si="99"/>
        <v>0</v>
      </c>
      <c r="R2554" t="e">
        <f t="shared" si="100"/>
        <v>#DIV/0!</v>
      </c>
    </row>
    <row r="2555" spans="1:18" ht="15.75" customHeight="1" x14ac:dyDescent="0.5">
      <c r="A2555" s="2"/>
      <c r="B2555" s="9" t="s">
        <v>149</v>
      </c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2"/>
      <c r="P2555">
        <f t="shared" si="99"/>
        <v>0</v>
      </c>
      <c r="R2555" t="e">
        <f t="shared" si="100"/>
        <v>#VALUE!</v>
      </c>
    </row>
    <row r="2556" spans="1:18" ht="15.75" x14ac:dyDescent="0.5">
      <c r="A2556" s="2" t="s">
        <v>2</v>
      </c>
      <c r="B2556" s="2" t="s">
        <v>3</v>
      </c>
      <c r="C2556" s="2" t="s">
        <v>4</v>
      </c>
      <c r="D2556" s="2" t="s">
        <v>5</v>
      </c>
      <c r="E2556" s="2"/>
      <c r="F2556" s="2"/>
      <c r="G2556" s="2"/>
      <c r="H2556" s="2"/>
      <c r="I2556" s="2"/>
      <c r="J2556" s="2"/>
      <c r="K2556" s="2"/>
      <c r="L2556" s="2"/>
      <c r="M2556" s="2"/>
      <c r="P2556">
        <f t="shared" si="99"/>
        <v>0</v>
      </c>
      <c r="R2556" t="e">
        <f t="shared" si="100"/>
        <v>#VALUE!</v>
      </c>
    </row>
    <row r="2557" spans="1:18" ht="28.5" x14ac:dyDescent="0.45">
      <c r="A2557" s="4" t="s">
        <v>10</v>
      </c>
      <c r="B2557" s="5">
        <v>293633.87939999998</v>
      </c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P2557">
        <f t="shared" si="99"/>
        <v>293633.87939999998</v>
      </c>
      <c r="R2557">
        <f t="shared" si="100"/>
        <v>1</v>
      </c>
    </row>
    <row r="2558" spans="1:18" ht="28.5" x14ac:dyDescent="0.45">
      <c r="A2558" s="4" t="s">
        <v>11</v>
      </c>
      <c r="B2558" s="5">
        <v>879659.28269999998</v>
      </c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P2558">
        <f t="shared" si="99"/>
        <v>879659.28269999998</v>
      </c>
      <c r="R2558">
        <f t="shared" si="100"/>
        <v>1</v>
      </c>
    </row>
    <row r="2559" spans="1:18" ht="28.5" x14ac:dyDescent="0.45">
      <c r="A2559" s="4" t="s">
        <v>12</v>
      </c>
      <c r="B2559" s="5">
        <v>66251.062269999995</v>
      </c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P2559">
        <f t="shared" si="99"/>
        <v>66251.062269999995</v>
      </c>
      <c r="R2559">
        <f t="shared" si="100"/>
        <v>1</v>
      </c>
    </row>
    <row r="2560" spans="1:18" ht="28.5" x14ac:dyDescent="0.45">
      <c r="A2560" s="4" t="s">
        <v>13</v>
      </c>
      <c r="B2560" s="5">
        <v>609904</v>
      </c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P2560">
        <f t="shared" si="99"/>
        <v>609904</v>
      </c>
      <c r="R2560">
        <f t="shared" si="100"/>
        <v>1</v>
      </c>
    </row>
    <row r="2561" spans="1:18" ht="28.5" x14ac:dyDescent="0.45">
      <c r="A2561" s="4" t="s">
        <v>14</v>
      </c>
      <c r="B2561" s="5">
        <v>695977.73719999997</v>
      </c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P2561">
        <f t="shared" si="99"/>
        <v>695977.73719999997</v>
      </c>
      <c r="R2561">
        <f t="shared" si="100"/>
        <v>1</v>
      </c>
    </row>
    <row r="2562" spans="1:18" ht="28.5" x14ac:dyDescent="0.45">
      <c r="A2562" s="4" t="s">
        <v>15</v>
      </c>
      <c r="B2562" s="5">
        <v>267547.60580000002</v>
      </c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P2562">
        <f t="shared" si="99"/>
        <v>267547.60580000002</v>
      </c>
      <c r="R2562">
        <f t="shared" si="100"/>
        <v>1</v>
      </c>
    </row>
    <row r="2563" spans="1:18" ht="28.5" x14ac:dyDescent="0.45">
      <c r="A2563" s="4" t="s">
        <v>16</v>
      </c>
      <c r="B2563" s="5">
        <v>174257.32860000001</v>
      </c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P2563">
        <f t="shared" si="99"/>
        <v>174257.32860000001</v>
      </c>
      <c r="R2563">
        <f t="shared" si="100"/>
        <v>1</v>
      </c>
    </row>
    <row r="2564" spans="1:18" ht="28.5" x14ac:dyDescent="0.45">
      <c r="A2564" s="4" t="s">
        <v>17</v>
      </c>
      <c r="B2564" s="5">
        <v>449555.14020000002</v>
      </c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P2564">
        <f t="shared" si="99"/>
        <v>449555.14020000002</v>
      </c>
      <c r="R2564">
        <f t="shared" si="100"/>
        <v>1</v>
      </c>
    </row>
    <row r="2565" spans="1:18" ht="28.5" x14ac:dyDescent="0.45">
      <c r="A2565" s="4" t="s">
        <v>18</v>
      </c>
      <c r="B2565" s="5">
        <v>1325539.1599999999</v>
      </c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P2565">
        <f t="shared" ref="P2565:P2628" si="105">SUM(B2565:G2565)</f>
        <v>1325539.1599999999</v>
      </c>
      <c r="R2565">
        <f t="shared" ref="R2565:R2628" si="106">B2565/P2565</f>
        <v>1</v>
      </c>
    </row>
    <row r="2566" spans="1:18" ht="28.5" x14ac:dyDescent="0.45">
      <c r="A2566" s="4" t="s">
        <v>19</v>
      </c>
      <c r="B2566" s="5">
        <v>274650.42109999998</v>
      </c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P2566">
        <f t="shared" si="105"/>
        <v>274650.42109999998</v>
      </c>
      <c r="R2566">
        <f t="shared" si="106"/>
        <v>1</v>
      </c>
    </row>
    <row r="2567" spans="1:18" x14ac:dyDescent="0.45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P2567">
        <f t="shared" si="105"/>
        <v>0</v>
      </c>
      <c r="R2567" t="e">
        <f t="shared" si="106"/>
        <v>#DIV/0!</v>
      </c>
    </row>
    <row r="2568" spans="1:18" ht="47.25" x14ac:dyDescent="0.5">
      <c r="A2568" s="2" t="s">
        <v>21</v>
      </c>
      <c r="B2568" s="6">
        <v>509085.1923</v>
      </c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P2568">
        <f t="shared" si="105"/>
        <v>509085.1923</v>
      </c>
      <c r="R2568">
        <f t="shared" si="106"/>
        <v>1</v>
      </c>
    </row>
    <row r="2569" spans="1:18" ht="47.25" x14ac:dyDescent="0.5">
      <c r="A2569" s="2" t="s">
        <v>22</v>
      </c>
      <c r="B2569" s="6">
        <v>498309.93109999999</v>
      </c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P2569">
        <f t="shared" si="105"/>
        <v>498309.93109999999</v>
      </c>
      <c r="R2569">
        <f t="shared" si="106"/>
        <v>1</v>
      </c>
    </row>
    <row r="2570" spans="1:18" ht="47.25" x14ac:dyDescent="0.5">
      <c r="A2570" s="2" t="s">
        <v>23</v>
      </c>
      <c r="B2570" s="6">
        <v>145763.46369999999</v>
      </c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P2570">
        <f t="shared" si="105"/>
        <v>145763.46369999999</v>
      </c>
      <c r="R2570">
        <f t="shared" si="106"/>
        <v>1</v>
      </c>
    </row>
    <row r="2571" spans="1:18" ht="47.25" x14ac:dyDescent="0.5">
      <c r="A2571" s="2" t="s">
        <v>24</v>
      </c>
      <c r="B2571" s="6">
        <v>211538.4295</v>
      </c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P2571">
        <f t="shared" si="105"/>
        <v>211538.4295</v>
      </c>
      <c r="R2571">
        <f t="shared" si="106"/>
        <v>1</v>
      </c>
    </row>
    <row r="2572" spans="1:18" x14ac:dyDescent="0.45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P2572">
        <f t="shared" si="105"/>
        <v>0</v>
      </c>
      <c r="R2572" t="e">
        <f t="shared" si="106"/>
        <v>#DIV/0!</v>
      </c>
    </row>
    <row r="2573" spans="1:18" x14ac:dyDescent="0.45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P2573">
        <f t="shared" si="105"/>
        <v>0</v>
      </c>
      <c r="R2573" t="e">
        <f t="shared" si="106"/>
        <v>#DIV/0!</v>
      </c>
    </row>
    <row r="2574" spans="1:18" x14ac:dyDescent="0.45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P2574">
        <f t="shared" si="105"/>
        <v>0</v>
      </c>
      <c r="R2574" t="e">
        <f t="shared" si="106"/>
        <v>#DIV/0!</v>
      </c>
    </row>
    <row r="2575" spans="1:18" x14ac:dyDescent="0.4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P2575">
        <f t="shared" si="105"/>
        <v>0</v>
      </c>
      <c r="R2575" t="e">
        <f t="shared" si="106"/>
        <v>#DIV/0!</v>
      </c>
    </row>
    <row r="2576" spans="1:18" x14ac:dyDescent="0.4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P2576">
        <f t="shared" si="105"/>
        <v>0</v>
      </c>
      <c r="R2576" t="e">
        <f t="shared" si="106"/>
        <v>#DIV/0!</v>
      </c>
    </row>
    <row r="2577" spans="1:18" ht="15.75" x14ac:dyDescent="0.5">
      <c r="A2577" s="1" t="s">
        <v>0</v>
      </c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P2577">
        <f t="shared" si="105"/>
        <v>0</v>
      </c>
      <c r="R2577" t="e">
        <f t="shared" si="106"/>
        <v>#DIV/0!</v>
      </c>
    </row>
    <row r="2578" spans="1:18" ht="15.75" customHeight="1" x14ac:dyDescent="0.5">
      <c r="A2578" s="2"/>
      <c r="B2578" s="9" t="s">
        <v>150</v>
      </c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2"/>
      <c r="P2578">
        <f t="shared" si="105"/>
        <v>0</v>
      </c>
      <c r="R2578" t="e">
        <f t="shared" si="106"/>
        <v>#VALUE!</v>
      </c>
    </row>
    <row r="2579" spans="1:18" ht="15.75" x14ac:dyDescent="0.5">
      <c r="A2579" s="2" t="s">
        <v>2</v>
      </c>
      <c r="B2579" s="2" t="s">
        <v>3</v>
      </c>
      <c r="C2579" s="2" t="s">
        <v>4</v>
      </c>
      <c r="D2579" s="2" t="s">
        <v>5</v>
      </c>
      <c r="E2579" s="2" t="s">
        <v>6</v>
      </c>
      <c r="F2579" s="2" t="s">
        <v>7</v>
      </c>
      <c r="G2579" s="2" t="s">
        <v>8</v>
      </c>
      <c r="H2579" s="2" t="s">
        <v>9</v>
      </c>
      <c r="I2579" s="2" t="s">
        <v>27</v>
      </c>
      <c r="J2579" s="2" t="s">
        <v>28</v>
      </c>
      <c r="K2579" s="2" t="s">
        <v>29</v>
      </c>
      <c r="L2579" s="2" t="s">
        <v>42</v>
      </c>
      <c r="M2579" s="2"/>
      <c r="P2579">
        <f t="shared" si="105"/>
        <v>0</v>
      </c>
      <c r="R2579" t="e">
        <f t="shared" si="106"/>
        <v>#VALUE!</v>
      </c>
    </row>
    <row r="2580" spans="1:18" ht="28.5" x14ac:dyDescent="0.45">
      <c r="A2580" s="4" t="s">
        <v>10</v>
      </c>
      <c r="B2580" s="5">
        <v>391209.28639999998</v>
      </c>
      <c r="C2580" s="5">
        <v>9764.8190950000007</v>
      </c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P2580">
        <f t="shared" si="105"/>
        <v>400974.10549499997</v>
      </c>
      <c r="R2580">
        <f t="shared" si="106"/>
        <v>0.97564725761294391</v>
      </c>
    </row>
    <row r="2581" spans="1:18" ht="28.5" x14ac:dyDescent="0.45">
      <c r="A2581" s="4" t="s">
        <v>11</v>
      </c>
      <c r="B2581" s="5">
        <v>816662.61289999995</v>
      </c>
      <c r="C2581" s="5">
        <v>60152.089180000003</v>
      </c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P2581">
        <f t="shared" si="105"/>
        <v>876814.70207999996</v>
      </c>
      <c r="R2581">
        <f t="shared" si="106"/>
        <v>0.93139703401721496</v>
      </c>
    </row>
    <row r="2582" spans="1:18" ht="28.5" x14ac:dyDescent="0.45">
      <c r="A2582" s="4" t="s">
        <v>12</v>
      </c>
      <c r="B2582" s="5">
        <v>13112.893770000001</v>
      </c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P2582">
        <f t="shared" si="105"/>
        <v>13112.893770000001</v>
      </c>
      <c r="R2582">
        <f t="shared" si="106"/>
        <v>1</v>
      </c>
    </row>
    <row r="2583" spans="1:18" ht="28.5" x14ac:dyDescent="0.45">
      <c r="A2583" s="4" t="s">
        <v>13</v>
      </c>
      <c r="B2583" s="5">
        <v>285549</v>
      </c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P2583">
        <f t="shared" si="105"/>
        <v>285549</v>
      </c>
      <c r="R2583">
        <f t="shared" si="106"/>
        <v>1</v>
      </c>
    </row>
    <row r="2584" spans="1:18" ht="28.5" x14ac:dyDescent="0.45">
      <c r="A2584" s="4" t="s">
        <v>14</v>
      </c>
      <c r="B2584" s="5">
        <v>1285454.5260000001</v>
      </c>
      <c r="C2584" s="5">
        <v>11907.601339999999</v>
      </c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P2584">
        <f t="shared" si="105"/>
        <v>1297362.1273400001</v>
      </c>
      <c r="R2584">
        <f t="shared" si="106"/>
        <v>0.99082168263658632</v>
      </c>
    </row>
    <row r="2585" spans="1:18" ht="28.5" x14ac:dyDescent="0.45">
      <c r="A2585" s="4" t="s">
        <v>15</v>
      </c>
      <c r="B2585" s="5">
        <v>1906043.34</v>
      </c>
      <c r="C2585" s="5">
        <v>30872.746370000001</v>
      </c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P2585">
        <f t="shared" si="105"/>
        <v>1936916.0863700002</v>
      </c>
      <c r="R2585">
        <f t="shared" si="106"/>
        <v>0.98406087564285805</v>
      </c>
    </row>
    <row r="2586" spans="1:18" ht="28.5" x14ac:dyDescent="0.45">
      <c r="A2586" s="4" t="s">
        <v>16</v>
      </c>
      <c r="B2586" s="5">
        <v>204807.61429999999</v>
      </c>
      <c r="C2586" s="5">
        <v>3935.4285709999999</v>
      </c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P2586">
        <f t="shared" si="105"/>
        <v>208743.04287099998</v>
      </c>
      <c r="R2586">
        <f t="shared" si="106"/>
        <v>0.98114701924014769</v>
      </c>
    </row>
    <row r="2587" spans="1:18" ht="28.5" x14ac:dyDescent="0.45">
      <c r="A2587" s="4" t="s">
        <v>17</v>
      </c>
      <c r="B2587" s="5">
        <v>411601.02559999999</v>
      </c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P2587">
        <f t="shared" si="105"/>
        <v>411601.02559999999</v>
      </c>
      <c r="R2587">
        <f t="shared" si="106"/>
        <v>1</v>
      </c>
    </row>
    <row r="2588" spans="1:18" ht="28.5" x14ac:dyDescent="0.45">
      <c r="A2588" s="4" t="s">
        <v>18</v>
      </c>
      <c r="B2588" s="5">
        <v>1044728.907</v>
      </c>
      <c r="C2588" s="5">
        <v>90595.661099999998</v>
      </c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P2588">
        <f t="shared" si="105"/>
        <v>1135324.5681</v>
      </c>
      <c r="R2588">
        <f t="shared" si="106"/>
        <v>0.92020285331126539</v>
      </c>
    </row>
    <row r="2589" spans="1:18" ht="28.5" x14ac:dyDescent="0.45">
      <c r="A2589" s="4" t="s">
        <v>19</v>
      </c>
      <c r="B2589" s="5">
        <v>1143543.439</v>
      </c>
      <c r="C2589" s="5">
        <v>33938</v>
      </c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P2589">
        <f t="shared" si="105"/>
        <v>1177481.439</v>
      </c>
      <c r="R2589">
        <f t="shared" si="106"/>
        <v>0.97117746498932289</v>
      </c>
    </row>
    <row r="2590" spans="1:18" x14ac:dyDescent="0.45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P2590">
        <f t="shared" si="105"/>
        <v>0</v>
      </c>
      <c r="R2590" t="e">
        <f t="shared" si="106"/>
        <v>#DIV/0!</v>
      </c>
    </row>
    <row r="2591" spans="1:18" ht="47.25" x14ac:dyDescent="0.5">
      <c r="A2591" s="2" t="s">
        <v>21</v>
      </c>
      <c r="B2591" s="6">
        <v>558397.66370000003</v>
      </c>
      <c r="C2591" s="6">
        <v>27274.83654</v>
      </c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P2591">
        <f t="shared" si="105"/>
        <v>585672.50024000008</v>
      </c>
      <c r="R2591">
        <f t="shared" si="106"/>
        <v>0.95342988354614022</v>
      </c>
    </row>
    <row r="2592" spans="1:18" ht="47.25" x14ac:dyDescent="0.5">
      <c r="A2592" s="2" t="s">
        <v>22</v>
      </c>
      <c r="B2592" s="6">
        <v>942144.86499999999</v>
      </c>
      <c r="C2592" s="6">
        <v>39835.459009999999</v>
      </c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P2592">
        <f t="shared" si="105"/>
        <v>981980.32400999998</v>
      </c>
      <c r="R2592">
        <f t="shared" si="106"/>
        <v>0.95943354664446989</v>
      </c>
    </row>
    <row r="2593" spans="1:18" ht="47.25" x14ac:dyDescent="0.5">
      <c r="A2593" s="2" t="s">
        <v>23</v>
      </c>
      <c r="B2593" s="6">
        <v>223052.26869999999</v>
      </c>
      <c r="C2593" s="6">
        <v>16450.26023</v>
      </c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P2593">
        <f t="shared" si="105"/>
        <v>239502.52892999997</v>
      </c>
      <c r="R2593">
        <f t="shared" si="106"/>
        <v>0.93131487878857455</v>
      </c>
    </row>
    <row r="2594" spans="1:18" ht="47.25" x14ac:dyDescent="0.5">
      <c r="A2594" s="2" t="s">
        <v>24</v>
      </c>
      <c r="B2594" s="6">
        <v>300443.6825</v>
      </c>
      <c r="C2594" s="6">
        <v>18212.908749999999</v>
      </c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P2594">
        <f t="shared" si="105"/>
        <v>318656.59125</v>
      </c>
      <c r="R2594">
        <f t="shared" si="106"/>
        <v>0.94284471355650956</v>
      </c>
    </row>
    <row r="2595" spans="1:18" x14ac:dyDescent="0.4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P2595">
        <f t="shared" si="105"/>
        <v>0</v>
      </c>
      <c r="R2595" t="e">
        <f t="shared" si="106"/>
        <v>#DIV/0!</v>
      </c>
    </row>
    <row r="2596" spans="1:18" x14ac:dyDescent="0.45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P2596">
        <f t="shared" si="105"/>
        <v>0</v>
      </c>
      <c r="R2596" t="e">
        <f t="shared" si="106"/>
        <v>#DIV/0!</v>
      </c>
    </row>
    <row r="2597" spans="1:18" x14ac:dyDescent="0.45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P2597">
        <f t="shared" si="105"/>
        <v>0</v>
      </c>
      <c r="R2597" t="e">
        <f t="shared" si="106"/>
        <v>#DIV/0!</v>
      </c>
    </row>
    <row r="2598" spans="1:18" x14ac:dyDescent="0.4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P2598">
        <f t="shared" si="105"/>
        <v>0</v>
      </c>
      <c r="R2598" t="e">
        <f t="shared" si="106"/>
        <v>#DIV/0!</v>
      </c>
    </row>
    <row r="2599" spans="1:18" x14ac:dyDescent="0.4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P2599">
        <f t="shared" si="105"/>
        <v>0</v>
      </c>
      <c r="R2599" t="e">
        <f t="shared" si="106"/>
        <v>#DIV/0!</v>
      </c>
    </row>
    <row r="2600" spans="1:18" ht="15.75" x14ac:dyDescent="0.5">
      <c r="A2600" s="1" t="s">
        <v>0</v>
      </c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P2600">
        <f t="shared" si="105"/>
        <v>0</v>
      </c>
      <c r="R2600" t="e">
        <f t="shared" si="106"/>
        <v>#DIV/0!</v>
      </c>
    </row>
    <row r="2601" spans="1:18" ht="15.75" customHeight="1" x14ac:dyDescent="0.5">
      <c r="A2601" s="2"/>
      <c r="B2601" s="9" t="s">
        <v>151</v>
      </c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2"/>
      <c r="P2601">
        <f t="shared" si="105"/>
        <v>0</v>
      </c>
      <c r="R2601" t="e">
        <f t="shared" si="106"/>
        <v>#VALUE!</v>
      </c>
    </row>
    <row r="2602" spans="1:18" ht="15.75" x14ac:dyDescent="0.5">
      <c r="A2602" s="2" t="s">
        <v>2</v>
      </c>
      <c r="B2602" s="2" t="s">
        <v>3</v>
      </c>
      <c r="C2602" s="2" t="s">
        <v>4</v>
      </c>
      <c r="D2602" s="2" t="s">
        <v>5</v>
      </c>
      <c r="E2602" s="2" t="s">
        <v>6</v>
      </c>
      <c r="F2602" s="2" t="s">
        <v>7</v>
      </c>
      <c r="G2602" s="2" t="s">
        <v>8</v>
      </c>
      <c r="H2602" s="2" t="s">
        <v>9</v>
      </c>
      <c r="I2602" s="2" t="s">
        <v>27</v>
      </c>
      <c r="J2602" s="2" t="s">
        <v>28</v>
      </c>
      <c r="K2602" s="2" t="s">
        <v>29</v>
      </c>
      <c r="L2602" s="2"/>
      <c r="M2602" s="2"/>
      <c r="P2602">
        <f t="shared" si="105"/>
        <v>0</v>
      </c>
      <c r="R2602" t="e">
        <f t="shared" si="106"/>
        <v>#VALUE!</v>
      </c>
    </row>
    <row r="2603" spans="1:18" ht="28.5" x14ac:dyDescent="0.45">
      <c r="A2603" s="4" t="s">
        <v>10</v>
      </c>
      <c r="B2603" s="5">
        <v>2208493.176</v>
      </c>
      <c r="C2603" s="5">
        <v>124705.6131</v>
      </c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P2603">
        <f t="shared" si="105"/>
        <v>2333198.7891000002</v>
      </c>
      <c r="R2603">
        <f t="shared" si="106"/>
        <v>0.94655165531433194</v>
      </c>
    </row>
    <row r="2604" spans="1:18" ht="28.5" x14ac:dyDescent="0.45">
      <c r="A2604" s="4" t="s">
        <v>11</v>
      </c>
      <c r="B2604" s="5">
        <v>1383006.9790000001</v>
      </c>
      <c r="C2604" s="5">
        <v>107313.1992</v>
      </c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P2604">
        <f t="shared" si="105"/>
        <v>1490320.1782</v>
      </c>
      <c r="R2604">
        <f t="shared" si="106"/>
        <v>0.92799319181894713</v>
      </c>
    </row>
    <row r="2605" spans="1:18" ht="28.5" x14ac:dyDescent="0.45">
      <c r="A2605" s="4" t="s">
        <v>12</v>
      </c>
      <c r="B2605" s="5">
        <v>1266251.9709999999</v>
      </c>
      <c r="C2605" s="5">
        <v>97119.677660000001</v>
      </c>
      <c r="D2605" s="4"/>
      <c r="E2605" s="4"/>
      <c r="F2605" s="4"/>
      <c r="G2605" s="4"/>
      <c r="H2605" s="4"/>
      <c r="I2605" s="4"/>
      <c r="J2605" s="5">
        <v>12135.018319999999</v>
      </c>
      <c r="K2605" s="4"/>
      <c r="L2605" s="4"/>
      <c r="M2605" s="4"/>
      <c r="P2605">
        <f t="shared" si="105"/>
        <v>1363371.6486599999</v>
      </c>
      <c r="R2605">
        <f t="shared" si="106"/>
        <v>0.92876507461816826</v>
      </c>
    </row>
    <row r="2606" spans="1:18" ht="28.5" x14ac:dyDescent="0.45">
      <c r="A2606" s="4" t="s">
        <v>13</v>
      </c>
      <c r="B2606" s="5">
        <v>1122256</v>
      </c>
      <c r="C2606" s="5">
        <v>57945</v>
      </c>
      <c r="D2606" s="4"/>
      <c r="E2606" s="4"/>
      <c r="F2606" s="4"/>
      <c r="G2606" s="4"/>
      <c r="H2606" s="4"/>
      <c r="I2606" s="4"/>
      <c r="J2606" s="5">
        <v>11083</v>
      </c>
      <c r="K2606" s="4"/>
      <c r="L2606" s="4"/>
      <c r="M2606" s="4"/>
      <c r="P2606">
        <f t="shared" si="105"/>
        <v>1180201</v>
      </c>
      <c r="R2606">
        <f t="shared" si="106"/>
        <v>0.95090243102657934</v>
      </c>
    </row>
    <row r="2607" spans="1:18" ht="28.5" x14ac:dyDescent="0.45">
      <c r="A2607" s="4" t="s">
        <v>14</v>
      </c>
      <c r="B2607" s="5">
        <v>1693405.503</v>
      </c>
      <c r="C2607" s="5">
        <v>94369.910910000006</v>
      </c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P2607">
        <f t="shared" si="105"/>
        <v>1787775.4139100001</v>
      </c>
      <c r="R2607">
        <f t="shared" si="106"/>
        <v>0.94721377742654711</v>
      </c>
    </row>
    <row r="2608" spans="1:18" ht="28.5" x14ac:dyDescent="0.45">
      <c r="A2608" s="4" t="s">
        <v>15</v>
      </c>
      <c r="B2608" s="5">
        <v>4039238.233</v>
      </c>
      <c r="C2608" s="5">
        <v>254505.4847</v>
      </c>
      <c r="D2608" s="4"/>
      <c r="E2608" s="4"/>
      <c r="F2608" s="4"/>
      <c r="G2608" s="4"/>
      <c r="H2608" s="4"/>
      <c r="I2608" s="4"/>
      <c r="J2608" s="5">
        <v>16586.509249999999</v>
      </c>
      <c r="K2608" s="4"/>
      <c r="L2608" s="4"/>
      <c r="M2608" s="4"/>
      <c r="P2608">
        <f t="shared" si="105"/>
        <v>4293743.7176999999</v>
      </c>
      <c r="R2608">
        <f t="shared" si="106"/>
        <v>0.94072643794485034</v>
      </c>
    </row>
    <row r="2609" spans="1:18" ht="28.5" x14ac:dyDescent="0.45">
      <c r="A2609" s="4" t="s">
        <v>16</v>
      </c>
      <c r="B2609" s="5">
        <v>1590814.8430000001</v>
      </c>
      <c r="C2609" s="5">
        <v>102323.17140000001</v>
      </c>
      <c r="D2609" s="4"/>
      <c r="E2609" s="4"/>
      <c r="F2609" s="4"/>
      <c r="G2609" s="4"/>
      <c r="H2609" s="4"/>
      <c r="I2609" s="4"/>
      <c r="J2609" s="5">
        <v>10219.942859999999</v>
      </c>
      <c r="K2609" s="4"/>
      <c r="L2609" s="4"/>
      <c r="M2609" s="4"/>
      <c r="P2609">
        <f t="shared" si="105"/>
        <v>1693138.0144000002</v>
      </c>
      <c r="R2609">
        <f t="shared" si="106"/>
        <v>0.93956595946121935</v>
      </c>
    </row>
    <row r="2610" spans="1:18" ht="28.5" x14ac:dyDescent="0.45">
      <c r="A2610" s="4" t="s">
        <v>17</v>
      </c>
      <c r="B2610" s="5">
        <v>1759680.4240000001</v>
      </c>
      <c r="C2610" s="5">
        <v>106518.74920000001</v>
      </c>
      <c r="D2610" s="4"/>
      <c r="E2610" s="4"/>
      <c r="F2610" s="4"/>
      <c r="G2610" s="4"/>
      <c r="H2610" s="4"/>
      <c r="I2610" s="4"/>
      <c r="J2610" s="5">
        <v>19253.717499999999</v>
      </c>
      <c r="K2610" s="4"/>
      <c r="L2610" s="4"/>
      <c r="M2610" s="4"/>
      <c r="P2610">
        <f t="shared" si="105"/>
        <v>1866199.1732000001</v>
      </c>
      <c r="R2610">
        <f t="shared" si="106"/>
        <v>0.94292208959810508</v>
      </c>
    </row>
    <row r="2611" spans="1:18" ht="28.5" x14ac:dyDescent="0.45">
      <c r="A2611" s="4" t="s">
        <v>18</v>
      </c>
      <c r="B2611" s="5">
        <v>1369175.1839999999</v>
      </c>
      <c r="C2611" s="5">
        <v>80009.713600000003</v>
      </c>
      <c r="D2611" s="4"/>
      <c r="E2611" s="4"/>
      <c r="F2611" s="4"/>
      <c r="G2611" s="4"/>
      <c r="H2611" s="4"/>
      <c r="I2611" s="4"/>
      <c r="J2611" s="5">
        <v>13018.926009999999</v>
      </c>
      <c r="K2611" s="4"/>
      <c r="L2611" s="4"/>
      <c r="M2611" s="4"/>
      <c r="P2611">
        <f t="shared" si="105"/>
        <v>1449184.8975999998</v>
      </c>
      <c r="R2611">
        <f t="shared" si="106"/>
        <v>0.9447898513623042</v>
      </c>
    </row>
    <row r="2612" spans="1:18" ht="28.5" x14ac:dyDescent="0.45">
      <c r="A2612" s="4" t="s">
        <v>19</v>
      </c>
      <c r="B2612" s="5">
        <v>1890579.281</v>
      </c>
      <c r="C2612" s="5">
        <v>118526.4035</v>
      </c>
      <c r="D2612" s="4"/>
      <c r="E2612" s="4"/>
      <c r="F2612" s="4"/>
      <c r="G2612" s="4"/>
      <c r="H2612" s="4"/>
      <c r="I2612" s="4"/>
      <c r="J2612" s="5">
        <v>16865.61404</v>
      </c>
      <c r="K2612" s="4"/>
      <c r="L2612" s="4"/>
      <c r="M2612" s="4"/>
      <c r="P2612">
        <f t="shared" si="105"/>
        <v>2009105.6845</v>
      </c>
      <c r="R2612">
        <f t="shared" si="106"/>
        <v>0.94100539139657191</v>
      </c>
    </row>
    <row r="2613" spans="1:18" x14ac:dyDescent="0.45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P2613">
        <f t="shared" si="105"/>
        <v>0</v>
      </c>
      <c r="R2613" t="e">
        <f t="shared" si="106"/>
        <v>#DIV/0!</v>
      </c>
    </row>
    <row r="2614" spans="1:18" ht="47.25" x14ac:dyDescent="0.5">
      <c r="A2614" s="2" t="s">
        <v>21</v>
      </c>
      <c r="B2614" s="6">
        <v>1534682.726</v>
      </c>
      <c r="C2614" s="6">
        <v>96290.680179999996</v>
      </c>
      <c r="D2614" s="2"/>
      <c r="E2614" s="2"/>
      <c r="F2614" s="2"/>
      <c r="G2614" s="2"/>
      <c r="H2614" s="2"/>
      <c r="I2614" s="2"/>
      <c r="J2614" s="6">
        <v>11609.00916</v>
      </c>
      <c r="K2614" s="2"/>
      <c r="L2614" s="2"/>
      <c r="M2614" s="2"/>
      <c r="P2614">
        <f t="shared" si="105"/>
        <v>1630973.4061799999</v>
      </c>
      <c r="R2614">
        <f t="shared" si="106"/>
        <v>0.94096121995911142</v>
      </c>
    </row>
    <row r="2615" spans="1:18" ht="47.25" x14ac:dyDescent="0.5">
      <c r="A2615" s="2" t="s">
        <v>22</v>
      </c>
      <c r="B2615" s="6">
        <v>2129897.5929999999</v>
      </c>
      <c r="C2615" s="6">
        <v>132376.70449999999</v>
      </c>
      <c r="D2615" s="2"/>
      <c r="E2615" s="2"/>
      <c r="F2615" s="2"/>
      <c r="G2615" s="2"/>
      <c r="H2615" s="2"/>
      <c r="I2615" s="2"/>
      <c r="J2615" s="6">
        <v>15188.941930000001</v>
      </c>
      <c r="K2615" s="2"/>
      <c r="L2615" s="2"/>
      <c r="M2615" s="2"/>
      <c r="P2615">
        <f t="shared" si="105"/>
        <v>2262274.2974999999</v>
      </c>
      <c r="R2615">
        <f t="shared" si="106"/>
        <v>0.94148512200917134</v>
      </c>
    </row>
    <row r="2616" spans="1:18" ht="47.25" x14ac:dyDescent="0.5">
      <c r="A2616" s="2" t="s">
        <v>23</v>
      </c>
      <c r="B2616" s="6">
        <v>192920.94870000001</v>
      </c>
      <c r="C2616" s="6">
        <v>10962.828369999999</v>
      </c>
      <c r="D2616" s="2"/>
      <c r="E2616" s="2"/>
      <c r="F2616" s="2"/>
      <c r="G2616" s="2"/>
      <c r="H2616" s="2"/>
      <c r="I2616" s="2"/>
      <c r="J2616" s="6">
        <v>526.00915750000001</v>
      </c>
      <c r="K2616" s="2"/>
      <c r="L2616" s="2"/>
      <c r="M2616" s="2"/>
      <c r="P2616">
        <f t="shared" si="105"/>
        <v>203883.77707000001</v>
      </c>
      <c r="R2616">
        <f t="shared" si="106"/>
        <v>0.94623001139401053</v>
      </c>
    </row>
    <row r="2617" spans="1:18" ht="47.25" x14ac:dyDescent="0.5">
      <c r="A2617" s="2" t="s">
        <v>24</v>
      </c>
      <c r="B2617" s="6">
        <v>485243.46889999998</v>
      </c>
      <c r="C2617" s="6">
        <v>31162.012320000002</v>
      </c>
      <c r="D2617" s="2"/>
      <c r="E2617" s="2"/>
      <c r="F2617" s="2"/>
      <c r="G2617" s="2"/>
      <c r="H2617" s="2"/>
      <c r="I2617" s="2"/>
      <c r="J2617" s="6">
        <v>1591.9601929999999</v>
      </c>
      <c r="K2617" s="2"/>
      <c r="L2617" s="2"/>
      <c r="M2617" s="2"/>
      <c r="P2617">
        <f t="shared" si="105"/>
        <v>516405.48121999996</v>
      </c>
      <c r="R2617">
        <f t="shared" si="106"/>
        <v>0.93965592261650632</v>
      </c>
    </row>
    <row r="2618" spans="1:18" x14ac:dyDescent="0.45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P2618">
        <f t="shared" si="105"/>
        <v>0</v>
      </c>
      <c r="R2618" t="e">
        <f t="shared" si="106"/>
        <v>#DIV/0!</v>
      </c>
    </row>
    <row r="2619" spans="1:18" x14ac:dyDescent="0.45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P2619">
        <f t="shared" si="105"/>
        <v>0</v>
      </c>
      <c r="R2619" t="e">
        <f t="shared" si="106"/>
        <v>#DIV/0!</v>
      </c>
    </row>
    <row r="2620" spans="1:18" x14ac:dyDescent="0.45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P2620">
        <f t="shared" si="105"/>
        <v>0</v>
      </c>
      <c r="R2620" t="e">
        <f t="shared" si="106"/>
        <v>#DIV/0!</v>
      </c>
    </row>
    <row r="2621" spans="1:18" x14ac:dyDescent="0.4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P2621">
        <f t="shared" si="105"/>
        <v>0</v>
      </c>
      <c r="R2621" t="e">
        <f t="shared" si="106"/>
        <v>#DIV/0!</v>
      </c>
    </row>
    <row r="2622" spans="1:18" x14ac:dyDescent="0.4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P2622">
        <f t="shared" si="105"/>
        <v>0</v>
      </c>
      <c r="R2622" t="e">
        <f t="shared" si="106"/>
        <v>#DIV/0!</v>
      </c>
    </row>
    <row r="2623" spans="1:18" ht="15.75" x14ac:dyDescent="0.5">
      <c r="A2623" s="1" t="s">
        <v>0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P2623">
        <f t="shared" si="105"/>
        <v>0</v>
      </c>
      <c r="R2623" t="e">
        <f t="shared" si="106"/>
        <v>#DIV/0!</v>
      </c>
    </row>
    <row r="2624" spans="1:18" ht="15.75" customHeight="1" x14ac:dyDescent="0.5">
      <c r="A2624" s="2"/>
      <c r="B2624" s="9" t="s">
        <v>152</v>
      </c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2"/>
      <c r="P2624">
        <f t="shared" si="105"/>
        <v>0</v>
      </c>
      <c r="R2624" t="e">
        <f t="shared" si="106"/>
        <v>#VALUE!</v>
      </c>
    </row>
    <row r="2625" spans="1:18" ht="15.75" x14ac:dyDescent="0.5">
      <c r="A2625" s="2" t="s">
        <v>2</v>
      </c>
      <c r="B2625" s="2" t="s">
        <v>3</v>
      </c>
      <c r="C2625" s="2" t="s">
        <v>4</v>
      </c>
      <c r="D2625" s="2" t="s">
        <v>5</v>
      </c>
      <c r="E2625" s="2" t="s">
        <v>6</v>
      </c>
      <c r="F2625" s="2" t="s">
        <v>7</v>
      </c>
      <c r="G2625" s="2" t="s">
        <v>8</v>
      </c>
      <c r="H2625" s="2" t="s">
        <v>9</v>
      </c>
      <c r="I2625" s="2"/>
      <c r="J2625" s="2"/>
      <c r="K2625" s="2"/>
      <c r="L2625" s="2"/>
      <c r="M2625" s="2"/>
      <c r="P2625">
        <f t="shared" si="105"/>
        <v>0</v>
      </c>
      <c r="R2625" t="e">
        <f t="shared" si="106"/>
        <v>#VALUE!</v>
      </c>
    </row>
    <row r="2626" spans="1:18" ht="28.5" x14ac:dyDescent="0.45">
      <c r="A2626" s="4" t="s">
        <v>10</v>
      </c>
      <c r="B2626" s="5">
        <v>29080397.640000001</v>
      </c>
      <c r="C2626" s="5">
        <v>1055505.98</v>
      </c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P2626">
        <f t="shared" si="105"/>
        <v>30135903.620000001</v>
      </c>
      <c r="R2626">
        <f t="shared" si="106"/>
        <v>0.96497513420173331</v>
      </c>
    </row>
    <row r="2627" spans="1:18" ht="28.5" x14ac:dyDescent="0.45">
      <c r="A2627" s="4" t="s">
        <v>11</v>
      </c>
      <c r="B2627" s="5">
        <v>24404259.98</v>
      </c>
      <c r="C2627" s="5">
        <v>793197.85389999999</v>
      </c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P2627">
        <f t="shared" si="105"/>
        <v>25197457.833900001</v>
      </c>
      <c r="R2627">
        <f t="shared" si="106"/>
        <v>0.96852071906901449</v>
      </c>
    </row>
    <row r="2628" spans="1:18" ht="28.5" x14ac:dyDescent="0.45">
      <c r="A2628" s="4" t="s">
        <v>12</v>
      </c>
      <c r="B2628" s="5">
        <v>28371188.039999999</v>
      </c>
      <c r="C2628" s="5">
        <v>1182074.5789999999</v>
      </c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P2628">
        <f t="shared" si="105"/>
        <v>29553262.618999999</v>
      </c>
      <c r="R2628">
        <f t="shared" si="106"/>
        <v>0.96000189237177369</v>
      </c>
    </row>
    <row r="2629" spans="1:18" ht="28.5" x14ac:dyDescent="0.45">
      <c r="A2629" s="4" t="s">
        <v>13</v>
      </c>
      <c r="B2629" s="5">
        <v>23439452</v>
      </c>
      <c r="C2629" s="5">
        <v>727921</v>
      </c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P2629">
        <f t="shared" ref="P2629:P2692" si="107">SUM(B2629:G2629)</f>
        <v>24167373</v>
      </c>
      <c r="R2629">
        <f t="shared" ref="R2629:R2692" si="108">B2629/P2629</f>
        <v>0.969880011369047</v>
      </c>
    </row>
    <row r="2630" spans="1:18" ht="28.5" x14ac:dyDescent="0.45">
      <c r="A2630" s="4" t="s">
        <v>14</v>
      </c>
      <c r="B2630" s="5">
        <v>38000227.049999997</v>
      </c>
      <c r="C2630" s="5">
        <v>1277551.7039999999</v>
      </c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P2630">
        <f t="shared" si="107"/>
        <v>39277778.753999993</v>
      </c>
      <c r="R2630">
        <f t="shared" si="108"/>
        <v>0.96747393196541465</v>
      </c>
    </row>
    <row r="2631" spans="1:18" ht="28.5" x14ac:dyDescent="0.45">
      <c r="A2631" s="4" t="s">
        <v>15</v>
      </c>
      <c r="B2631" s="5">
        <v>39421746.770000003</v>
      </c>
      <c r="C2631" s="5">
        <v>1440775.9</v>
      </c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P2631">
        <f t="shared" si="107"/>
        <v>40862522.670000002</v>
      </c>
      <c r="R2631">
        <f t="shared" si="108"/>
        <v>0.9647408968938237</v>
      </c>
    </row>
    <row r="2632" spans="1:18" ht="28.5" x14ac:dyDescent="0.45">
      <c r="A2632" s="4" t="s">
        <v>16</v>
      </c>
      <c r="B2632" s="5">
        <v>24097131.210000001</v>
      </c>
      <c r="C2632" s="5">
        <v>921199.64289999998</v>
      </c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P2632">
        <f t="shared" si="107"/>
        <v>25018330.852900002</v>
      </c>
      <c r="R2632">
        <f t="shared" si="108"/>
        <v>0.96317901268808181</v>
      </c>
    </row>
    <row r="2633" spans="1:18" ht="28.5" x14ac:dyDescent="0.45">
      <c r="A2633" s="4" t="s">
        <v>17</v>
      </c>
      <c r="B2633" s="5">
        <v>35521815.100000001</v>
      </c>
      <c r="C2633" s="5">
        <v>1210194.0549999999</v>
      </c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P2633">
        <f t="shared" si="107"/>
        <v>36732009.155000001</v>
      </c>
      <c r="R2633">
        <f t="shared" si="108"/>
        <v>0.96705342063121891</v>
      </c>
    </row>
    <row r="2634" spans="1:18" ht="28.5" x14ac:dyDescent="0.45">
      <c r="A2634" s="4" t="s">
        <v>18</v>
      </c>
      <c r="B2634" s="5">
        <v>24450335.07</v>
      </c>
      <c r="C2634" s="5">
        <v>1217464.2819999999</v>
      </c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P2634">
        <f t="shared" si="107"/>
        <v>25667799.352000002</v>
      </c>
      <c r="R2634">
        <f t="shared" si="108"/>
        <v>0.95256841985929197</v>
      </c>
    </row>
    <row r="2635" spans="1:18" ht="28.5" x14ac:dyDescent="0.45">
      <c r="A2635" s="4" t="s">
        <v>19</v>
      </c>
      <c r="B2635" s="5">
        <v>38457517.460000001</v>
      </c>
      <c r="C2635" s="5">
        <v>1249898.9469999999</v>
      </c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P2635">
        <f t="shared" si="107"/>
        <v>39707416.406999998</v>
      </c>
      <c r="R2635">
        <f t="shared" si="108"/>
        <v>0.96852227971247074</v>
      </c>
    </row>
    <row r="2636" spans="1:18" x14ac:dyDescent="0.45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P2636">
        <f t="shared" si="107"/>
        <v>0</v>
      </c>
      <c r="R2636" t="e">
        <f t="shared" si="108"/>
        <v>#DIV/0!</v>
      </c>
    </row>
    <row r="2637" spans="1:18" ht="47.25" x14ac:dyDescent="0.5">
      <c r="A2637" s="2" t="s">
        <v>21</v>
      </c>
      <c r="B2637" s="6">
        <v>28659104.940000001</v>
      </c>
      <c r="C2637" s="6">
        <v>1007250.223</v>
      </c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P2637">
        <f t="shared" si="107"/>
        <v>29666355.163000003</v>
      </c>
      <c r="R2637">
        <f t="shared" si="108"/>
        <v>0.96604738878552066</v>
      </c>
    </row>
    <row r="2638" spans="1:18" ht="47.25" x14ac:dyDescent="0.5">
      <c r="A2638" s="2" t="s">
        <v>22</v>
      </c>
      <c r="B2638" s="6">
        <v>32389709.120000001</v>
      </c>
      <c r="C2638" s="6">
        <v>1207906.5649999999</v>
      </c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P2638">
        <f t="shared" si="107"/>
        <v>33597615.685000002</v>
      </c>
      <c r="R2638">
        <f t="shared" si="108"/>
        <v>0.96404784862339854</v>
      </c>
    </row>
    <row r="2639" spans="1:18" ht="47.25" x14ac:dyDescent="0.5">
      <c r="A2639" s="2" t="s">
        <v>23</v>
      </c>
      <c r="B2639" s="6">
        <v>2577454.446</v>
      </c>
      <c r="C2639" s="6">
        <v>107191.02</v>
      </c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P2639">
        <f t="shared" si="107"/>
        <v>2684645.466</v>
      </c>
      <c r="R2639">
        <f t="shared" si="108"/>
        <v>0.96007256028494903</v>
      </c>
    </row>
    <row r="2640" spans="1:18" ht="47.25" x14ac:dyDescent="0.5">
      <c r="A2640" s="2" t="s">
        <v>24</v>
      </c>
      <c r="B2640" s="6">
        <v>3375488.4679999999</v>
      </c>
      <c r="C2640" s="6">
        <v>83153.150599999994</v>
      </c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P2640">
        <f t="shared" si="107"/>
        <v>3458641.6185999997</v>
      </c>
      <c r="R2640">
        <f t="shared" si="108"/>
        <v>0.97595785867121476</v>
      </c>
    </row>
    <row r="2641" spans="1:18" x14ac:dyDescent="0.45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P2641">
        <f t="shared" si="107"/>
        <v>0</v>
      </c>
      <c r="R2641" t="e">
        <f t="shared" si="108"/>
        <v>#DIV/0!</v>
      </c>
    </row>
    <row r="2642" spans="1:18" x14ac:dyDescent="0.45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P2642">
        <f t="shared" si="107"/>
        <v>0</v>
      </c>
      <c r="R2642" t="e">
        <f t="shared" si="108"/>
        <v>#DIV/0!</v>
      </c>
    </row>
    <row r="2643" spans="1:18" x14ac:dyDescent="0.45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P2643">
        <f t="shared" si="107"/>
        <v>0</v>
      </c>
      <c r="R2643" t="e">
        <f t="shared" si="108"/>
        <v>#DIV/0!</v>
      </c>
    </row>
    <row r="2644" spans="1:18" x14ac:dyDescent="0.4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P2644">
        <f t="shared" si="107"/>
        <v>0</v>
      </c>
      <c r="R2644" t="e">
        <f t="shared" si="108"/>
        <v>#DIV/0!</v>
      </c>
    </row>
    <row r="2645" spans="1:18" x14ac:dyDescent="0.4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P2645">
        <f t="shared" si="107"/>
        <v>0</v>
      </c>
      <c r="R2645" t="e">
        <f t="shared" si="108"/>
        <v>#DIV/0!</v>
      </c>
    </row>
    <row r="2646" spans="1:18" ht="15.75" x14ac:dyDescent="0.5">
      <c r="A2646" s="1" t="s">
        <v>0</v>
      </c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P2646">
        <f t="shared" si="107"/>
        <v>0</v>
      </c>
      <c r="R2646" t="e">
        <f t="shared" si="108"/>
        <v>#DIV/0!</v>
      </c>
    </row>
    <row r="2647" spans="1:18" ht="15.75" customHeight="1" x14ac:dyDescent="0.5">
      <c r="A2647" s="2"/>
      <c r="B2647" s="9" t="s">
        <v>153</v>
      </c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2"/>
      <c r="P2647">
        <f t="shared" si="107"/>
        <v>0</v>
      </c>
      <c r="R2647" t="e">
        <f t="shared" si="108"/>
        <v>#VALUE!</v>
      </c>
    </row>
    <row r="2648" spans="1:18" ht="15.75" x14ac:dyDescent="0.5">
      <c r="A2648" s="2" t="s">
        <v>2</v>
      </c>
      <c r="B2648" s="2" t="s">
        <v>3</v>
      </c>
      <c r="C2648" s="2" t="s">
        <v>4</v>
      </c>
      <c r="D2648" s="2" t="s">
        <v>5</v>
      </c>
      <c r="E2648" s="2" t="s">
        <v>6</v>
      </c>
      <c r="F2648" s="2" t="s">
        <v>7</v>
      </c>
      <c r="G2648" s="2" t="s">
        <v>8</v>
      </c>
      <c r="H2648" s="2"/>
      <c r="I2648" s="2"/>
      <c r="J2648" s="2"/>
      <c r="K2648" s="2"/>
      <c r="L2648" s="2"/>
      <c r="M2648" s="2"/>
      <c r="P2648">
        <f t="shared" si="107"/>
        <v>0</v>
      </c>
      <c r="R2648" t="e">
        <f t="shared" si="108"/>
        <v>#VALUE!</v>
      </c>
    </row>
    <row r="2649" spans="1:18" ht="28.5" x14ac:dyDescent="0.45">
      <c r="A2649" s="4" t="s">
        <v>10</v>
      </c>
      <c r="B2649" s="5">
        <v>200803739.90000001</v>
      </c>
      <c r="C2649" s="5">
        <v>8944572.1510000005</v>
      </c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P2649">
        <f t="shared" si="107"/>
        <v>209748312.051</v>
      </c>
      <c r="R2649">
        <f t="shared" si="108"/>
        <v>0.95735568947594141</v>
      </c>
    </row>
    <row r="2650" spans="1:18" ht="28.5" x14ac:dyDescent="0.45">
      <c r="A2650" s="4" t="s">
        <v>11</v>
      </c>
      <c r="B2650" s="5">
        <v>205482290.30000001</v>
      </c>
      <c r="C2650" s="5">
        <v>9562136.6530000009</v>
      </c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P2650">
        <f t="shared" si="107"/>
        <v>215044426.95300001</v>
      </c>
      <c r="R2650">
        <f t="shared" si="108"/>
        <v>0.95553413409271981</v>
      </c>
    </row>
    <row r="2651" spans="1:18" ht="28.5" x14ac:dyDescent="0.45">
      <c r="A2651" s="4" t="s">
        <v>12</v>
      </c>
      <c r="B2651" s="5">
        <v>286395140.5</v>
      </c>
      <c r="C2651" s="5">
        <v>20348768.530000001</v>
      </c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P2651">
        <f t="shared" si="107"/>
        <v>306743909.02999997</v>
      </c>
      <c r="R2651">
        <f t="shared" si="108"/>
        <v>0.93366202903800832</v>
      </c>
    </row>
    <row r="2652" spans="1:18" ht="28.5" x14ac:dyDescent="0.45">
      <c r="A2652" s="4" t="s">
        <v>13</v>
      </c>
      <c r="B2652" s="5">
        <v>166586125</v>
      </c>
      <c r="C2652" s="5">
        <v>8326886</v>
      </c>
      <c r="D2652" s="5">
        <v>128655</v>
      </c>
      <c r="E2652" s="4"/>
      <c r="F2652" s="4"/>
      <c r="G2652" s="4"/>
      <c r="H2652" s="4"/>
      <c r="I2652" s="4"/>
      <c r="J2652" s="4"/>
      <c r="K2652" s="4"/>
      <c r="L2652" s="4"/>
      <c r="M2652" s="4"/>
      <c r="P2652">
        <f t="shared" si="107"/>
        <v>175041666</v>
      </c>
      <c r="R2652">
        <f t="shared" si="108"/>
        <v>0.95169412407215093</v>
      </c>
    </row>
    <row r="2653" spans="1:18" ht="28.5" x14ac:dyDescent="0.45">
      <c r="A2653" s="4" t="s">
        <v>14</v>
      </c>
      <c r="B2653" s="5">
        <v>577454416.10000002</v>
      </c>
      <c r="C2653" s="5">
        <v>23760910.440000001</v>
      </c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P2653">
        <f t="shared" si="107"/>
        <v>601215326.54000008</v>
      </c>
      <c r="R2653">
        <f t="shared" si="108"/>
        <v>0.96047853507537084</v>
      </c>
    </row>
    <row r="2654" spans="1:18" ht="28.5" x14ac:dyDescent="0.45">
      <c r="A2654" s="4" t="s">
        <v>15</v>
      </c>
      <c r="B2654" s="5">
        <v>353555009.80000001</v>
      </c>
      <c r="C2654" s="5">
        <v>28486621.280000001</v>
      </c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P2654">
        <f t="shared" si="107"/>
        <v>382041631.08000004</v>
      </c>
      <c r="R2654">
        <f t="shared" si="108"/>
        <v>0.9254358191292642</v>
      </c>
    </row>
    <row r="2655" spans="1:18" ht="28.5" x14ac:dyDescent="0.45">
      <c r="A2655" s="4" t="s">
        <v>16</v>
      </c>
      <c r="B2655" s="5">
        <v>217225742.5</v>
      </c>
      <c r="C2655" s="5">
        <v>8410939.943</v>
      </c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P2655">
        <f t="shared" si="107"/>
        <v>225636682.44299999</v>
      </c>
      <c r="R2655">
        <f t="shared" si="108"/>
        <v>0.96272352592701882</v>
      </c>
    </row>
    <row r="2656" spans="1:18" ht="28.5" x14ac:dyDescent="0.45">
      <c r="A2656" s="4" t="s">
        <v>17</v>
      </c>
      <c r="B2656" s="5">
        <v>346452239.10000002</v>
      </c>
      <c r="C2656" s="5">
        <v>16073570.82</v>
      </c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P2656">
        <f t="shared" si="107"/>
        <v>362525809.92000002</v>
      </c>
      <c r="R2656">
        <f t="shared" si="108"/>
        <v>0.95566227181577224</v>
      </c>
    </row>
    <row r="2657" spans="1:18" ht="28.5" x14ac:dyDescent="0.45">
      <c r="A2657" s="4" t="s">
        <v>18</v>
      </c>
      <c r="B2657" s="5">
        <v>288986939.69999999</v>
      </c>
      <c r="C2657" s="5">
        <v>12452758.800000001</v>
      </c>
      <c r="D2657" s="5">
        <v>104073.1217</v>
      </c>
      <c r="E2657" s="4"/>
      <c r="F2657" s="4"/>
      <c r="G2657" s="4"/>
      <c r="H2657" s="4"/>
      <c r="I2657" s="4"/>
      <c r="J2657" s="4"/>
      <c r="K2657" s="4"/>
      <c r="L2657" s="4"/>
      <c r="M2657" s="4"/>
      <c r="P2657">
        <f t="shared" si="107"/>
        <v>301543771.62169999</v>
      </c>
      <c r="R2657">
        <f t="shared" si="108"/>
        <v>0.9583581784688523</v>
      </c>
    </row>
    <row r="2658" spans="1:18" ht="28.5" x14ac:dyDescent="0.45">
      <c r="A2658" s="4" t="s">
        <v>19</v>
      </c>
      <c r="B2658" s="5">
        <v>572590228.5</v>
      </c>
      <c r="C2658" s="5">
        <v>25025774.82</v>
      </c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P2658">
        <f t="shared" si="107"/>
        <v>597616003.32000005</v>
      </c>
      <c r="R2658">
        <f t="shared" si="108"/>
        <v>0.95812398817807476</v>
      </c>
    </row>
    <row r="2659" spans="1:18" x14ac:dyDescent="0.45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P2659">
        <f t="shared" si="107"/>
        <v>0</v>
      </c>
      <c r="R2659" t="e">
        <f t="shared" si="108"/>
        <v>#DIV/0!</v>
      </c>
    </row>
    <row r="2660" spans="1:18" ht="47.25" x14ac:dyDescent="0.5">
      <c r="A2660" s="2" t="s">
        <v>21</v>
      </c>
      <c r="B2660" s="6">
        <v>287344342.39999998</v>
      </c>
      <c r="C2660" s="6">
        <v>14188654.75</v>
      </c>
      <c r="D2660" s="6">
        <v>128655</v>
      </c>
      <c r="E2660" s="2"/>
      <c r="F2660" s="2"/>
      <c r="G2660" s="2"/>
      <c r="H2660" s="2"/>
      <c r="I2660" s="2"/>
      <c r="J2660" s="2"/>
      <c r="K2660" s="2"/>
      <c r="L2660" s="2"/>
      <c r="M2660" s="2"/>
      <c r="P2660">
        <f t="shared" si="107"/>
        <v>301661652.14999998</v>
      </c>
      <c r="R2660">
        <f t="shared" si="108"/>
        <v>0.95253851575777759</v>
      </c>
    </row>
    <row r="2661" spans="1:18" ht="47.25" x14ac:dyDescent="0.5">
      <c r="A2661" s="2" t="s">
        <v>22</v>
      </c>
      <c r="B2661" s="6">
        <v>355762031.89999998</v>
      </c>
      <c r="C2661" s="6">
        <v>18089933.129999999</v>
      </c>
      <c r="D2661" s="6">
        <v>104073.1217</v>
      </c>
      <c r="E2661" s="2"/>
      <c r="F2661" s="2"/>
      <c r="G2661" s="2"/>
      <c r="H2661" s="2"/>
      <c r="I2661" s="2"/>
      <c r="J2661" s="2"/>
      <c r="K2661" s="2"/>
      <c r="L2661" s="2"/>
      <c r="M2661" s="2"/>
      <c r="P2661">
        <f t="shared" si="107"/>
        <v>373956038.15169996</v>
      </c>
      <c r="R2661">
        <f t="shared" si="108"/>
        <v>0.95134720556559282</v>
      </c>
    </row>
    <row r="2662" spans="1:18" ht="47.25" x14ac:dyDescent="0.5">
      <c r="A2662" s="2" t="s">
        <v>23</v>
      </c>
      <c r="B2662" s="6">
        <v>75145849.650000006</v>
      </c>
      <c r="C2662" s="6">
        <v>3262211.5630000001</v>
      </c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P2662">
        <f t="shared" si="107"/>
        <v>78408061.213</v>
      </c>
      <c r="R2662">
        <f t="shared" si="108"/>
        <v>0.95839443658556989</v>
      </c>
    </row>
    <row r="2663" spans="1:18" ht="47.25" x14ac:dyDescent="0.5">
      <c r="A2663" s="2" t="s">
        <v>24</v>
      </c>
      <c r="B2663" s="6">
        <v>59479923.689999998</v>
      </c>
      <c r="C2663" s="6">
        <v>3779704.9160000002</v>
      </c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P2663">
        <f t="shared" si="107"/>
        <v>63259628.605999999</v>
      </c>
      <c r="R2663">
        <f t="shared" si="108"/>
        <v>0.94025091516832737</v>
      </c>
    </row>
    <row r="2664" spans="1:18" x14ac:dyDescent="0.45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P2664">
        <f t="shared" si="107"/>
        <v>0</v>
      </c>
      <c r="R2664" t="e">
        <f t="shared" si="108"/>
        <v>#DIV/0!</v>
      </c>
    </row>
    <row r="2665" spans="1:18" x14ac:dyDescent="0.4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P2665">
        <f t="shared" si="107"/>
        <v>0</v>
      </c>
      <c r="R2665" t="e">
        <f t="shared" si="108"/>
        <v>#DIV/0!</v>
      </c>
    </row>
    <row r="2666" spans="1:18" x14ac:dyDescent="0.45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P2666">
        <f t="shared" si="107"/>
        <v>0</v>
      </c>
      <c r="R2666" t="e">
        <f t="shared" si="108"/>
        <v>#DIV/0!</v>
      </c>
    </row>
    <row r="2667" spans="1:18" x14ac:dyDescent="0.4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P2667">
        <f t="shared" si="107"/>
        <v>0</v>
      </c>
      <c r="R2667" t="e">
        <f t="shared" si="108"/>
        <v>#DIV/0!</v>
      </c>
    </row>
    <row r="2668" spans="1:18" x14ac:dyDescent="0.4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P2668">
        <f t="shared" si="107"/>
        <v>0</v>
      </c>
      <c r="R2668" t="e">
        <f t="shared" si="108"/>
        <v>#DIV/0!</v>
      </c>
    </row>
    <row r="2669" spans="1:18" ht="15.75" x14ac:dyDescent="0.5">
      <c r="A2669" s="1" t="s">
        <v>0</v>
      </c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P2669">
        <f t="shared" si="107"/>
        <v>0</v>
      </c>
      <c r="R2669" t="e">
        <f t="shared" si="108"/>
        <v>#DIV/0!</v>
      </c>
    </row>
    <row r="2670" spans="1:18" ht="15.75" customHeight="1" x14ac:dyDescent="0.5">
      <c r="A2670" s="2"/>
      <c r="B2670" s="9" t="s">
        <v>154</v>
      </c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2"/>
      <c r="P2670">
        <f t="shared" si="107"/>
        <v>0</v>
      </c>
      <c r="R2670" t="e">
        <f t="shared" si="108"/>
        <v>#VALUE!</v>
      </c>
    </row>
    <row r="2671" spans="1:18" ht="15.75" x14ac:dyDescent="0.5">
      <c r="A2671" s="2" t="s">
        <v>2</v>
      </c>
      <c r="B2671" s="2" t="s">
        <v>3</v>
      </c>
      <c r="C2671" s="2" t="s">
        <v>4</v>
      </c>
      <c r="D2671" s="2" t="s">
        <v>5</v>
      </c>
      <c r="E2671" s="2" t="s">
        <v>6</v>
      </c>
      <c r="F2671" s="2" t="s">
        <v>7</v>
      </c>
      <c r="G2671" s="2" t="s">
        <v>8</v>
      </c>
      <c r="H2671" s="2" t="s">
        <v>9</v>
      </c>
      <c r="I2671" s="2" t="s">
        <v>27</v>
      </c>
      <c r="J2671" s="2" t="s">
        <v>28</v>
      </c>
      <c r="K2671" s="2" t="s">
        <v>29</v>
      </c>
      <c r="L2671" s="2" t="s">
        <v>42</v>
      </c>
      <c r="M2671" s="2" t="s">
        <v>57</v>
      </c>
      <c r="P2671">
        <f t="shared" si="107"/>
        <v>0</v>
      </c>
      <c r="R2671" t="e">
        <f t="shared" si="108"/>
        <v>#VALUE!</v>
      </c>
    </row>
    <row r="2672" spans="1:18" ht="28.5" x14ac:dyDescent="0.45">
      <c r="A2672" s="4" t="s">
        <v>10</v>
      </c>
      <c r="B2672" s="5">
        <v>832600.94469999999</v>
      </c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P2672">
        <f t="shared" si="107"/>
        <v>832600.94469999999</v>
      </c>
      <c r="R2672">
        <f t="shared" si="108"/>
        <v>1</v>
      </c>
    </row>
    <row r="2673" spans="1:18" ht="28.5" x14ac:dyDescent="0.45">
      <c r="A2673" s="4" t="s">
        <v>11</v>
      </c>
      <c r="B2673" s="5">
        <v>594727.12139999995</v>
      </c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P2673">
        <f t="shared" si="107"/>
        <v>594727.12139999995</v>
      </c>
      <c r="R2673">
        <f t="shared" si="108"/>
        <v>1</v>
      </c>
    </row>
    <row r="2674" spans="1:18" ht="28.5" x14ac:dyDescent="0.45">
      <c r="A2674" s="4" t="s">
        <v>12</v>
      </c>
      <c r="B2674" s="5">
        <v>756836.07330000005</v>
      </c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P2674">
        <f t="shared" si="107"/>
        <v>756836.07330000005</v>
      </c>
      <c r="R2674">
        <f t="shared" si="108"/>
        <v>1</v>
      </c>
    </row>
    <row r="2675" spans="1:18" ht="28.5" x14ac:dyDescent="0.45">
      <c r="A2675" s="4" t="s">
        <v>13</v>
      </c>
      <c r="B2675" s="5">
        <v>610709</v>
      </c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P2675">
        <f t="shared" si="107"/>
        <v>610709</v>
      </c>
      <c r="R2675">
        <f t="shared" si="108"/>
        <v>1</v>
      </c>
    </row>
    <row r="2676" spans="1:18" ht="28.5" x14ac:dyDescent="0.45">
      <c r="A2676" s="4" t="s">
        <v>14</v>
      </c>
      <c r="B2676" s="5">
        <v>1141601.2520000001</v>
      </c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P2676">
        <f t="shared" si="107"/>
        <v>1141601.2520000001</v>
      </c>
      <c r="R2676">
        <f t="shared" si="108"/>
        <v>1</v>
      </c>
    </row>
    <row r="2677" spans="1:18" ht="28.5" x14ac:dyDescent="0.45">
      <c r="A2677" s="4" t="s">
        <v>15</v>
      </c>
      <c r="B2677" s="5">
        <v>1371669.281</v>
      </c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P2677">
        <f t="shared" si="107"/>
        <v>1371669.281</v>
      </c>
      <c r="R2677">
        <f t="shared" si="108"/>
        <v>1</v>
      </c>
    </row>
    <row r="2678" spans="1:18" ht="28.5" x14ac:dyDescent="0.45">
      <c r="A2678" s="4" t="s">
        <v>16</v>
      </c>
      <c r="B2678" s="5">
        <v>698242.4</v>
      </c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P2678">
        <f t="shared" si="107"/>
        <v>698242.4</v>
      </c>
      <c r="R2678">
        <f t="shared" si="108"/>
        <v>1</v>
      </c>
    </row>
    <row r="2679" spans="1:18" ht="28.5" x14ac:dyDescent="0.45">
      <c r="A2679" s="4" t="s">
        <v>17</v>
      </c>
      <c r="B2679" s="5">
        <v>847456.58140000002</v>
      </c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P2679">
        <f t="shared" si="107"/>
        <v>847456.58140000002</v>
      </c>
      <c r="R2679">
        <f t="shared" si="108"/>
        <v>1</v>
      </c>
    </row>
    <row r="2680" spans="1:18" ht="28.5" x14ac:dyDescent="0.45">
      <c r="A2680" s="4" t="s">
        <v>18</v>
      </c>
      <c r="B2680" s="5">
        <v>629493.79469999997</v>
      </c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P2680">
        <f t="shared" si="107"/>
        <v>629493.79469999997</v>
      </c>
      <c r="R2680">
        <f t="shared" si="108"/>
        <v>1</v>
      </c>
    </row>
    <row r="2681" spans="1:18" ht="28.5" x14ac:dyDescent="0.45">
      <c r="A2681" s="4" t="s">
        <v>19</v>
      </c>
      <c r="B2681" s="5">
        <v>854376.63159999996</v>
      </c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P2681">
        <f t="shared" si="107"/>
        <v>854376.63159999996</v>
      </c>
      <c r="R2681">
        <f t="shared" si="108"/>
        <v>1</v>
      </c>
    </row>
    <row r="2682" spans="1:18" x14ac:dyDescent="0.45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P2682">
        <f t="shared" si="107"/>
        <v>0</v>
      </c>
      <c r="R2682" t="e">
        <f t="shared" si="108"/>
        <v>#DIV/0!</v>
      </c>
    </row>
    <row r="2683" spans="1:18" ht="47.25" x14ac:dyDescent="0.5">
      <c r="A2683" s="2" t="s">
        <v>21</v>
      </c>
      <c r="B2683" s="6">
        <v>787294.87820000004</v>
      </c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P2683">
        <f t="shared" si="107"/>
        <v>787294.87820000004</v>
      </c>
      <c r="R2683">
        <f t="shared" si="108"/>
        <v>1</v>
      </c>
    </row>
    <row r="2684" spans="1:18" ht="47.25" x14ac:dyDescent="0.5">
      <c r="A2684" s="2" t="s">
        <v>22</v>
      </c>
      <c r="B2684" s="6">
        <v>880247.73770000006</v>
      </c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P2684">
        <f t="shared" si="107"/>
        <v>880247.73770000006</v>
      </c>
      <c r="R2684">
        <f t="shared" si="108"/>
        <v>1</v>
      </c>
    </row>
    <row r="2685" spans="1:18" ht="47.25" x14ac:dyDescent="0.5">
      <c r="A2685" s="2" t="s">
        <v>23</v>
      </c>
      <c r="B2685" s="6">
        <v>99191.304579999996</v>
      </c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P2685">
        <f t="shared" si="107"/>
        <v>99191.304579999996</v>
      </c>
      <c r="R2685">
        <f t="shared" si="108"/>
        <v>1</v>
      </c>
    </row>
    <row r="2686" spans="1:18" ht="47.25" x14ac:dyDescent="0.5">
      <c r="A2686" s="2" t="s">
        <v>24</v>
      </c>
      <c r="B2686" s="6">
        <v>130238.85550000001</v>
      </c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P2686">
        <f t="shared" si="107"/>
        <v>130238.85550000001</v>
      </c>
      <c r="R2686">
        <f t="shared" si="108"/>
        <v>1</v>
      </c>
    </row>
    <row r="2687" spans="1:18" x14ac:dyDescent="0.45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P2687">
        <f t="shared" si="107"/>
        <v>0</v>
      </c>
      <c r="R2687" t="e">
        <f t="shared" si="108"/>
        <v>#DIV/0!</v>
      </c>
    </row>
    <row r="2688" spans="1:18" x14ac:dyDescent="0.45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P2688">
        <f t="shared" si="107"/>
        <v>0</v>
      </c>
      <c r="R2688" t="e">
        <f t="shared" si="108"/>
        <v>#DIV/0!</v>
      </c>
    </row>
    <row r="2689" spans="1:18" x14ac:dyDescent="0.45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P2689">
        <f t="shared" si="107"/>
        <v>0</v>
      </c>
      <c r="R2689" t="e">
        <f t="shared" si="108"/>
        <v>#DIV/0!</v>
      </c>
    </row>
    <row r="2690" spans="1:18" x14ac:dyDescent="0.4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P2690">
        <f t="shared" si="107"/>
        <v>0</v>
      </c>
      <c r="R2690" t="e">
        <f t="shared" si="108"/>
        <v>#DIV/0!</v>
      </c>
    </row>
    <row r="2691" spans="1:18" x14ac:dyDescent="0.4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P2691">
        <f t="shared" si="107"/>
        <v>0</v>
      </c>
      <c r="R2691" t="e">
        <f t="shared" si="108"/>
        <v>#DIV/0!</v>
      </c>
    </row>
    <row r="2692" spans="1:18" ht="15.75" x14ac:dyDescent="0.5">
      <c r="A2692" s="1" t="s">
        <v>0</v>
      </c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P2692">
        <f t="shared" si="107"/>
        <v>0</v>
      </c>
      <c r="R2692" t="e">
        <f t="shared" si="108"/>
        <v>#DIV/0!</v>
      </c>
    </row>
    <row r="2693" spans="1:18" ht="15.75" customHeight="1" x14ac:dyDescent="0.5">
      <c r="A2693" s="2"/>
      <c r="B2693" s="9" t="s">
        <v>155</v>
      </c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2"/>
      <c r="P2693">
        <f t="shared" ref="P2693:P2756" si="109">SUM(B2693:G2693)</f>
        <v>0</v>
      </c>
      <c r="R2693" t="e">
        <f t="shared" ref="R2693:R2756" si="110">B2693/P2693</f>
        <v>#VALUE!</v>
      </c>
    </row>
    <row r="2694" spans="1:18" ht="15.75" x14ac:dyDescent="0.5">
      <c r="A2694" s="2" t="s">
        <v>2</v>
      </c>
      <c r="B2694" s="2" t="s">
        <v>3</v>
      </c>
      <c r="C2694" s="2" t="s">
        <v>4</v>
      </c>
      <c r="D2694" s="2" t="s">
        <v>5</v>
      </c>
      <c r="E2694" s="2" t="s">
        <v>6</v>
      </c>
      <c r="F2694" s="2" t="s">
        <v>7</v>
      </c>
      <c r="G2694" s="2" t="s">
        <v>8</v>
      </c>
      <c r="H2694" s="2" t="s">
        <v>9</v>
      </c>
      <c r="I2694" s="2" t="s">
        <v>27</v>
      </c>
      <c r="J2694" s="2" t="s">
        <v>28</v>
      </c>
      <c r="K2694" s="2"/>
      <c r="L2694" s="2"/>
      <c r="M2694" s="2"/>
      <c r="P2694">
        <f t="shared" si="109"/>
        <v>0</v>
      </c>
      <c r="R2694" t="e">
        <f t="shared" si="110"/>
        <v>#VALUE!</v>
      </c>
    </row>
    <row r="2695" spans="1:18" ht="28.5" x14ac:dyDescent="0.45">
      <c r="A2695" s="4" t="s">
        <v>10</v>
      </c>
      <c r="B2695" s="5">
        <v>2737331.503</v>
      </c>
      <c r="C2695" s="5">
        <v>257783.51759999999</v>
      </c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P2695">
        <f t="shared" si="109"/>
        <v>2995115.0205999999</v>
      </c>
      <c r="R2695">
        <f t="shared" si="110"/>
        <v>0.91393201402049695</v>
      </c>
    </row>
    <row r="2696" spans="1:18" ht="28.5" x14ac:dyDescent="0.45">
      <c r="A2696" s="4" t="s">
        <v>11</v>
      </c>
      <c r="B2696" s="5">
        <v>5687314.6169999996</v>
      </c>
      <c r="C2696" s="5">
        <v>158579.91459999999</v>
      </c>
      <c r="D2696" s="4"/>
      <c r="E2696" s="4"/>
      <c r="F2696" s="4"/>
      <c r="G2696" s="4"/>
      <c r="H2696" s="4"/>
      <c r="I2696" s="4"/>
      <c r="J2696" s="5">
        <v>27906.233400000001</v>
      </c>
      <c r="K2696" s="4"/>
      <c r="L2696" s="4"/>
      <c r="M2696" s="4"/>
      <c r="P2696">
        <f t="shared" si="109"/>
        <v>5845894.5315999994</v>
      </c>
      <c r="R2696">
        <f t="shared" si="110"/>
        <v>0.97287328504768678</v>
      </c>
    </row>
    <row r="2697" spans="1:18" ht="28.5" x14ac:dyDescent="0.45">
      <c r="A2697" s="4" t="s">
        <v>12</v>
      </c>
      <c r="B2697" s="5">
        <v>5791000.3080000002</v>
      </c>
      <c r="C2697" s="5">
        <v>123712.68859999999</v>
      </c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P2697">
        <f t="shared" si="109"/>
        <v>5914712.9966000002</v>
      </c>
      <c r="R2697">
        <f t="shared" si="110"/>
        <v>0.9790839067472733</v>
      </c>
    </row>
    <row r="2698" spans="1:18" ht="28.5" x14ac:dyDescent="0.45">
      <c r="A2698" s="4" t="s">
        <v>13</v>
      </c>
      <c r="B2698" s="5">
        <v>4650525</v>
      </c>
      <c r="C2698" s="5">
        <v>314083</v>
      </c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P2698">
        <f t="shared" si="109"/>
        <v>4964608</v>
      </c>
      <c r="R2698">
        <f t="shared" si="110"/>
        <v>0.93673558919455469</v>
      </c>
    </row>
    <row r="2699" spans="1:18" ht="28.5" x14ac:dyDescent="0.45">
      <c r="A2699" s="4" t="s">
        <v>14</v>
      </c>
      <c r="B2699" s="5">
        <v>6394975.3760000002</v>
      </c>
      <c r="C2699" s="5">
        <v>219961.16260000001</v>
      </c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P2699">
        <f t="shared" si="109"/>
        <v>6614936.5386000006</v>
      </c>
      <c r="R2699">
        <f t="shared" si="110"/>
        <v>0.96674780456071419</v>
      </c>
    </row>
    <row r="2700" spans="1:18" ht="28.5" x14ac:dyDescent="0.45">
      <c r="A2700" s="4" t="s">
        <v>15</v>
      </c>
      <c r="B2700" s="5">
        <v>5355658.7869999995</v>
      </c>
      <c r="C2700" s="5">
        <v>185731.31169999999</v>
      </c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P2700">
        <f t="shared" si="109"/>
        <v>5541390.0987</v>
      </c>
      <c r="R2700">
        <f t="shared" si="110"/>
        <v>0.96648290259450009</v>
      </c>
    </row>
    <row r="2701" spans="1:18" ht="28.5" x14ac:dyDescent="0.45">
      <c r="A2701" s="4" t="s">
        <v>16</v>
      </c>
      <c r="B2701" s="5">
        <v>5280136.1140000001</v>
      </c>
      <c r="C2701" s="5">
        <v>174926.75709999999</v>
      </c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P2701">
        <f t="shared" si="109"/>
        <v>5455062.8711000001</v>
      </c>
      <c r="R2701">
        <f t="shared" si="110"/>
        <v>0.96793313638478262</v>
      </c>
    </row>
    <row r="2702" spans="1:18" ht="28.5" x14ac:dyDescent="0.45">
      <c r="A2702" s="4" t="s">
        <v>17</v>
      </c>
      <c r="B2702" s="5">
        <v>6103039.9469999997</v>
      </c>
      <c r="C2702" s="5">
        <v>203385.13200000001</v>
      </c>
      <c r="D2702" s="4"/>
      <c r="E2702" s="4"/>
      <c r="F2702" s="4"/>
      <c r="G2702" s="4"/>
      <c r="H2702" s="4"/>
      <c r="I2702" s="4"/>
      <c r="J2702" s="5">
        <v>62747.576249999998</v>
      </c>
      <c r="K2702" s="4"/>
      <c r="L2702" s="4"/>
      <c r="M2702" s="4"/>
      <c r="P2702">
        <f t="shared" si="109"/>
        <v>6306425.0789999999</v>
      </c>
      <c r="R2702">
        <f t="shared" si="110"/>
        <v>0.96774953647237327</v>
      </c>
    </row>
    <row r="2703" spans="1:18" ht="28.5" x14ac:dyDescent="0.45">
      <c r="A2703" s="4" t="s">
        <v>18</v>
      </c>
      <c r="B2703" s="5">
        <v>5603378.2910000002</v>
      </c>
      <c r="C2703" s="5">
        <v>77614.353220000005</v>
      </c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P2703">
        <f t="shared" si="109"/>
        <v>5680992.6442200001</v>
      </c>
      <c r="R2703">
        <f t="shared" si="110"/>
        <v>0.9863378888020623</v>
      </c>
    </row>
    <row r="2704" spans="1:18" ht="28.5" x14ac:dyDescent="0.45">
      <c r="A2704" s="4" t="s">
        <v>19</v>
      </c>
      <c r="B2704" s="5">
        <v>3439213.8420000002</v>
      </c>
      <c r="C2704" s="5">
        <v>114145.57889999999</v>
      </c>
      <c r="D2704" s="4"/>
      <c r="E2704" s="4"/>
      <c r="F2704" s="4"/>
      <c r="G2704" s="4"/>
      <c r="H2704" s="4"/>
      <c r="I2704" s="4"/>
      <c r="J2704" s="5">
        <v>31091.771929999999</v>
      </c>
      <c r="K2704" s="4"/>
      <c r="L2704" s="4"/>
      <c r="M2704" s="4"/>
      <c r="P2704">
        <f t="shared" si="109"/>
        <v>3553359.4209000003</v>
      </c>
      <c r="R2704">
        <f t="shared" si="110"/>
        <v>0.96787671457364444</v>
      </c>
    </row>
    <row r="2705" spans="1:18" x14ac:dyDescent="0.4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P2705">
        <f t="shared" si="109"/>
        <v>0</v>
      </c>
      <c r="R2705" t="e">
        <f t="shared" si="110"/>
        <v>#DIV/0!</v>
      </c>
    </row>
    <row r="2706" spans="1:18" ht="47.25" x14ac:dyDescent="0.5">
      <c r="A2706" s="2" t="s">
        <v>21</v>
      </c>
      <c r="B2706" s="6">
        <v>5052229.3609999996</v>
      </c>
      <c r="C2706" s="6">
        <v>214824.05669999999</v>
      </c>
      <c r="D2706" s="2"/>
      <c r="E2706" s="2"/>
      <c r="F2706" s="2"/>
      <c r="G2706" s="2"/>
      <c r="H2706" s="2"/>
      <c r="I2706" s="2"/>
      <c r="J2706" s="6">
        <v>27906.233400000001</v>
      </c>
      <c r="K2706" s="2"/>
      <c r="L2706" s="2"/>
      <c r="M2706" s="2"/>
      <c r="P2706">
        <f t="shared" si="109"/>
        <v>5267053.4176999992</v>
      </c>
      <c r="R2706">
        <f t="shared" si="110"/>
        <v>0.95921361724221732</v>
      </c>
    </row>
    <row r="2707" spans="1:18" ht="47.25" x14ac:dyDescent="0.5">
      <c r="A2707" s="2" t="s">
        <v>22</v>
      </c>
      <c r="B2707" s="6">
        <v>5156285.3959999997</v>
      </c>
      <c r="C2707" s="6">
        <v>151160.62659999999</v>
      </c>
      <c r="D2707" s="2"/>
      <c r="E2707" s="2"/>
      <c r="F2707" s="2"/>
      <c r="G2707" s="2"/>
      <c r="H2707" s="2"/>
      <c r="I2707" s="2"/>
      <c r="J2707" s="6">
        <v>46919.67409</v>
      </c>
      <c r="K2707" s="2"/>
      <c r="L2707" s="2"/>
      <c r="M2707" s="2"/>
      <c r="P2707">
        <f t="shared" si="109"/>
        <v>5307446.0225999998</v>
      </c>
      <c r="R2707">
        <f t="shared" si="110"/>
        <v>0.97151914009933726</v>
      </c>
    </row>
    <row r="2708" spans="1:18" ht="47.25" x14ac:dyDescent="0.5">
      <c r="A2708" s="2" t="s">
        <v>23</v>
      </c>
      <c r="B2708" s="6">
        <v>643125.2267</v>
      </c>
      <c r="C2708" s="6">
        <v>34050.644540000001</v>
      </c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P2708">
        <f t="shared" si="109"/>
        <v>677175.87124000001</v>
      </c>
      <c r="R2708">
        <f t="shared" si="110"/>
        <v>0.94971668958368427</v>
      </c>
    </row>
    <row r="2709" spans="1:18" ht="47.25" x14ac:dyDescent="0.5">
      <c r="A2709" s="2" t="s">
        <v>24</v>
      </c>
      <c r="B2709" s="6">
        <v>452750.467</v>
      </c>
      <c r="C2709" s="6">
        <v>23734.498390000001</v>
      </c>
      <c r="D2709" s="2"/>
      <c r="E2709" s="2"/>
      <c r="F2709" s="2"/>
      <c r="G2709" s="2"/>
      <c r="H2709" s="2"/>
      <c r="I2709" s="2"/>
      <c r="J2709" s="6">
        <v>15827.90216</v>
      </c>
      <c r="K2709" s="2"/>
      <c r="L2709" s="2"/>
      <c r="M2709" s="2"/>
      <c r="P2709">
        <f t="shared" si="109"/>
        <v>476484.96539000003</v>
      </c>
      <c r="R2709">
        <f t="shared" si="110"/>
        <v>0.95018835826105552</v>
      </c>
    </row>
    <row r="2710" spans="1:18" x14ac:dyDescent="0.45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P2710">
        <f t="shared" si="109"/>
        <v>0</v>
      </c>
      <c r="R2710" t="e">
        <f t="shared" si="110"/>
        <v>#DIV/0!</v>
      </c>
    </row>
    <row r="2711" spans="1:18" x14ac:dyDescent="0.45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P2711">
        <f t="shared" si="109"/>
        <v>0</v>
      </c>
      <c r="R2711" t="e">
        <f t="shared" si="110"/>
        <v>#DIV/0!</v>
      </c>
    </row>
    <row r="2712" spans="1:18" x14ac:dyDescent="0.45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P2712">
        <f t="shared" si="109"/>
        <v>0</v>
      </c>
      <c r="R2712" t="e">
        <f t="shared" si="110"/>
        <v>#DIV/0!</v>
      </c>
    </row>
    <row r="2713" spans="1:18" x14ac:dyDescent="0.4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P2713">
        <f t="shared" si="109"/>
        <v>0</v>
      </c>
      <c r="R2713" t="e">
        <f t="shared" si="110"/>
        <v>#DIV/0!</v>
      </c>
    </row>
    <row r="2714" spans="1:18" x14ac:dyDescent="0.4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P2714">
        <f t="shared" si="109"/>
        <v>0</v>
      </c>
      <c r="R2714" t="e">
        <f t="shared" si="110"/>
        <v>#DIV/0!</v>
      </c>
    </row>
    <row r="2715" spans="1:18" ht="15.75" x14ac:dyDescent="0.5">
      <c r="A2715" s="1" t="s">
        <v>0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P2715">
        <f t="shared" si="109"/>
        <v>0</v>
      </c>
      <c r="R2715" t="e">
        <f t="shared" si="110"/>
        <v>#DIV/0!</v>
      </c>
    </row>
    <row r="2716" spans="1:18" ht="15.75" customHeight="1" x14ac:dyDescent="0.5">
      <c r="A2716" s="2"/>
      <c r="B2716" s="9" t="s">
        <v>156</v>
      </c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2"/>
      <c r="P2716">
        <f t="shared" si="109"/>
        <v>0</v>
      </c>
      <c r="R2716" t="e">
        <f t="shared" si="110"/>
        <v>#VALUE!</v>
      </c>
    </row>
    <row r="2717" spans="1:18" ht="15.75" x14ac:dyDescent="0.5">
      <c r="A2717" s="2" t="s">
        <v>2</v>
      </c>
      <c r="B2717" s="2" t="s">
        <v>3</v>
      </c>
      <c r="C2717" s="2" t="s">
        <v>4</v>
      </c>
      <c r="D2717" s="2" t="s">
        <v>5</v>
      </c>
      <c r="E2717" s="2" t="s">
        <v>6</v>
      </c>
      <c r="F2717" s="2" t="s">
        <v>7</v>
      </c>
      <c r="G2717" s="2" t="s">
        <v>8</v>
      </c>
      <c r="H2717" s="2" t="s">
        <v>9</v>
      </c>
      <c r="I2717" s="2" t="s">
        <v>27</v>
      </c>
      <c r="J2717" s="2" t="s">
        <v>28</v>
      </c>
      <c r="K2717" s="2" t="s">
        <v>29</v>
      </c>
      <c r="L2717" s="2" t="s">
        <v>42</v>
      </c>
      <c r="M2717" s="2"/>
      <c r="P2717">
        <f t="shared" si="109"/>
        <v>0</v>
      </c>
      <c r="R2717" t="e">
        <f t="shared" si="110"/>
        <v>#VALUE!</v>
      </c>
    </row>
    <row r="2718" spans="1:18" ht="28.5" x14ac:dyDescent="0.45">
      <c r="A2718" s="4" t="s">
        <v>10</v>
      </c>
      <c r="B2718" s="5">
        <v>4132780.1310000001</v>
      </c>
      <c r="C2718" s="5">
        <v>81631.447239999994</v>
      </c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P2718">
        <f t="shared" si="109"/>
        <v>4214411.5782399997</v>
      </c>
      <c r="R2718">
        <f t="shared" si="110"/>
        <v>0.98063040457142769</v>
      </c>
    </row>
    <row r="2719" spans="1:18" ht="28.5" x14ac:dyDescent="0.45">
      <c r="A2719" s="4" t="s">
        <v>11</v>
      </c>
      <c r="B2719" s="5">
        <v>783986.3112</v>
      </c>
      <c r="C2719" s="5">
        <v>30217.303609999999</v>
      </c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P2719">
        <f t="shared" si="109"/>
        <v>814203.61480999994</v>
      </c>
      <c r="R2719">
        <f t="shared" si="110"/>
        <v>0.96288728880545271</v>
      </c>
    </row>
    <row r="2720" spans="1:18" ht="28.5" x14ac:dyDescent="0.45">
      <c r="A2720" s="4" t="s">
        <v>12</v>
      </c>
      <c r="B2720" s="5">
        <v>7681666.3300000001</v>
      </c>
      <c r="C2720" s="5">
        <v>108318.4322</v>
      </c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P2720">
        <f t="shared" si="109"/>
        <v>7789984.7621999998</v>
      </c>
      <c r="R2720">
        <f t="shared" si="110"/>
        <v>0.98609516764068628</v>
      </c>
    </row>
    <row r="2721" spans="1:18" ht="28.5" x14ac:dyDescent="0.45">
      <c r="A2721" s="4" t="s">
        <v>13</v>
      </c>
      <c r="B2721" s="5">
        <v>1976667</v>
      </c>
      <c r="C2721" s="5">
        <v>86607</v>
      </c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P2721">
        <f t="shared" si="109"/>
        <v>2063274</v>
      </c>
      <c r="R2721">
        <f t="shared" si="110"/>
        <v>0.95802447954076875</v>
      </c>
    </row>
    <row r="2722" spans="1:18" ht="28.5" x14ac:dyDescent="0.45">
      <c r="A2722" s="4" t="s">
        <v>14</v>
      </c>
      <c r="B2722" s="5">
        <v>2427869.8259999999</v>
      </c>
      <c r="C2722" s="5">
        <v>43461.962140000003</v>
      </c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P2722">
        <f t="shared" si="109"/>
        <v>2471331.7881399998</v>
      </c>
      <c r="R2722">
        <f t="shared" si="110"/>
        <v>0.98241354627145761</v>
      </c>
    </row>
    <row r="2723" spans="1:18" ht="28.5" x14ac:dyDescent="0.45">
      <c r="A2723" s="4" t="s">
        <v>15</v>
      </c>
      <c r="B2723" s="5">
        <v>13618844.93</v>
      </c>
      <c r="C2723" s="5">
        <v>1611949.9029999999</v>
      </c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P2723">
        <f t="shared" si="109"/>
        <v>15230794.833000001</v>
      </c>
      <c r="R2723">
        <f t="shared" si="110"/>
        <v>0.89416508326227018</v>
      </c>
    </row>
    <row r="2724" spans="1:18" ht="28.5" x14ac:dyDescent="0.45">
      <c r="A2724" s="4" t="s">
        <v>16</v>
      </c>
      <c r="B2724" s="5">
        <v>7709214.4859999996</v>
      </c>
      <c r="C2724" s="5">
        <v>229972.0429</v>
      </c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P2724">
        <f t="shared" si="109"/>
        <v>7939186.5288999993</v>
      </c>
      <c r="R2724">
        <f t="shared" si="110"/>
        <v>0.97103329893272283</v>
      </c>
    </row>
    <row r="2725" spans="1:18" ht="28.5" x14ac:dyDescent="0.45">
      <c r="A2725" s="4" t="s">
        <v>17</v>
      </c>
      <c r="B2725" s="5">
        <v>11776545.01</v>
      </c>
      <c r="C2725" s="5">
        <v>1146822.5220000001</v>
      </c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P2725">
        <f t="shared" si="109"/>
        <v>12923367.532</v>
      </c>
      <c r="R2725">
        <f t="shared" si="110"/>
        <v>0.91125977658993973</v>
      </c>
    </row>
    <row r="2726" spans="1:18" ht="28.5" x14ac:dyDescent="0.45">
      <c r="A2726" s="4" t="s">
        <v>18</v>
      </c>
      <c r="B2726" s="5">
        <v>12101713.449999999</v>
      </c>
      <c r="C2726" s="5">
        <v>725346.84490000003</v>
      </c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P2726">
        <f t="shared" si="109"/>
        <v>12827060.2949</v>
      </c>
      <c r="R2726">
        <f t="shared" si="110"/>
        <v>0.94345182542032668</v>
      </c>
    </row>
    <row r="2727" spans="1:18" ht="28.5" x14ac:dyDescent="0.45">
      <c r="A2727" s="4" t="s">
        <v>19</v>
      </c>
      <c r="B2727" s="5">
        <v>6481014.5259999996</v>
      </c>
      <c r="C2727" s="5">
        <v>370015.87719999999</v>
      </c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P2727">
        <f t="shared" si="109"/>
        <v>6851030.4031999996</v>
      </c>
      <c r="R2727">
        <f t="shared" si="110"/>
        <v>0.94599120782953006</v>
      </c>
    </row>
    <row r="2728" spans="1:18" x14ac:dyDescent="0.45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P2728">
        <f t="shared" si="109"/>
        <v>0</v>
      </c>
      <c r="R2728" t="e">
        <f t="shared" si="110"/>
        <v>#DIV/0!</v>
      </c>
    </row>
    <row r="2729" spans="1:18" ht="47.25" x14ac:dyDescent="0.5">
      <c r="A2729" s="2" t="s">
        <v>21</v>
      </c>
      <c r="B2729" s="6">
        <v>3400593.92</v>
      </c>
      <c r="C2729" s="6">
        <v>70047.229040000006</v>
      </c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P2729">
        <f t="shared" si="109"/>
        <v>3470641.14904</v>
      </c>
      <c r="R2729">
        <f t="shared" si="110"/>
        <v>0.97981720782070036</v>
      </c>
    </row>
    <row r="2730" spans="1:18" ht="47.25" x14ac:dyDescent="0.5">
      <c r="A2730" s="2" t="s">
        <v>22</v>
      </c>
      <c r="B2730" s="6">
        <v>10337466.48</v>
      </c>
      <c r="C2730" s="6">
        <v>816821.43799999997</v>
      </c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P2730">
        <f t="shared" si="109"/>
        <v>11154287.918</v>
      </c>
      <c r="R2730">
        <f t="shared" si="110"/>
        <v>0.92677063349943922</v>
      </c>
    </row>
    <row r="2731" spans="1:18" ht="47.25" x14ac:dyDescent="0.5">
      <c r="A2731" s="2" t="s">
        <v>23</v>
      </c>
      <c r="B2731" s="6">
        <v>1197582.42</v>
      </c>
      <c r="C2731" s="6">
        <v>14433.129419999999</v>
      </c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P2731">
        <f t="shared" si="109"/>
        <v>1212015.5494199998</v>
      </c>
      <c r="R2731">
        <f t="shared" si="110"/>
        <v>0.98809163015531709</v>
      </c>
    </row>
    <row r="2732" spans="1:18" ht="47.25" x14ac:dyDescent="0.5">
      <c r="A2732" s="2" t="s">
        <v>24</v>
      </c>
      <c r="B2732" s="6">
        <v>1373515.365</v>
      </c>
      <c r="C2732" s="6">
        <v>254315.2585</v>
      </c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P2732">
        <f t="shared" si="109"/>
        <v>1627830.6235</v>
      </c>
      <c r="R2732">
        <f t="shared" si="110"/>
        <v>0.84377044218937436</v>
      </c>
    </row>
    <row r="2733" spans="1:18" x14ac:dyDescent="0.45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P2733">
        <f t="shared" si="109"/>
        <v>0</v>
      </c>
      <c r="R2733" t="e">
        <f t="shared" si="110"/>
        <v>#DIV/0!</v>
      </c>
    </row>
    <row r="2734" spans="1:18" x14ac:dyDescent="0.45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P2734">
        <f t="shared" si="109"/>
        <v>0</v>
      </c>
      <c r="R2734" t="e">
        <f t="shared" si="110"/>
        <v>#DIV/0!</v>
      </c>
    </row>
    <row r="2735" spans="1:18" x14ac:dyDescent="0.4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P2735">
        <f t="shared" si="109"/>
        <v>0</v>
      </c>
      <c r="R2735" t="e">
        <f t="shared" si="110"/>
        <v>#DIV/0!</v>
      </c>
    </row>
    <row r="2736" spans="1:18" x14ac:dyDescent="0.4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P2736">
        <f t="shared" si="109"/>
        <v>0</v>
      </c>
      <c r="R2736" t="e">
        <f t="shared" si="110"/>
        <v>#DIV/0!</v>
      </c>
    </row>
    <row r="2737" spans="1:18" x14ac:dyDescent="0.4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P2737">
        <f t="shared" si="109"/>
        <v>0</v>
      </c>
      <c r="R2737" t="e">
        <f t="shared" si="110"/>
        <v>#DIV/0!</v>
      </c>
    </row>
    <row r="2738" spans="1:18" ht="15.75" x14ac:dyDescent="0.5">
      <c r="A2738" s="1" t="s">
        <v>0</v>
      </c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P2738">
        <f t="shared" si="109"/>
        <v>0</v>
      </c>
      <c r="R2738" t="e">
        <f t="shared" si="110"/>
        <v>#DIV/0!</v>
      </c>
    </row>
    <row r="2739" spans="1:18" ht="15.75" customHeight="1" x14ac:dyDescent="0.5">
      <c r="A2739" s="2"/>
      <c r="B2739" s="9" t="s">
        <v>157</v>
      </c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2"/>
      <c r="P2739">
        <f t="shared" si="109"/>
        <v>0</v>
      </c>
      <c r="R2739" t="e">
        <f t="shared" si="110"/>
        <v>#VALUE!</v>
      </c>
    </row>
    <row r="2740" spans="1:18" ht="15.75" x14ac:dyDescent="0.5">
      <c r="A2740" s="2" t="s">
        <v>2</v>
      </c>
      <c r="B2740" s="2" t="s">
        <v>3</v>
      </c>
      <c r="C2740" s="2" t="s">
        <v>4</v>
      </c>
      <c r="D2740" s="2" t="s">
        <v>5</v>
      </c>
      <c r="E2740" s="2" t="s">
        <v>6</v>
      </c>
      <c r="F2740" s="2" t="s">
        <v>7</v>
      </c>
      <c r="G2740" s="2" t="s">
        <v>8</v>
      </c>
      <c r="H2740" s="2" t="s">
        <v>9</v>
      </c>
      <c r="I2740" s="2" t="s">
        <v>27</v>
      </c>
      <c r="J2740" s="2" t="s">
        <v>28</v>
      </c>
      <c r="K2740" s="2" t="s">
        <v>29</v>
      </c>
      <c r="L2740" s="2" t="s">
        <v>42</v>
      </c>
      <c r="M2740" s="2" t="s">
        <v>57</v>
      </c>
      <c r="P2740">
        <f t="shared" si="109"/>
        <v>0</v>
      </c>
      <c r="R2740" t="e">
        <f t="shared" si="110"/>
        <v>#VALUE!</v>
      </c>
    </row>
    <row r="2741" spans="1:18" ht="28.5" x14ac:dyDescent="0.45">
      <c r="A2741" s="4" t="s">
        <v>10</v>
      </c>
      <c r="B2741" s="5">
        <v>179645990.69999999</v>
      </c>
      <c r="C2741" s="5">
        <v>15006476.16</v>
      </c>
      <c r="D2741" s="5">
        <v>315560.03519999998</v>
      </c>
      <c r="E2741" s="4"/>
      <c r="F2741" s="4"/>
      <c r="G2741" s="4"/>
      <c r="H2741" s="4"/>
      <c r="I2741" s="4"/>
      <c r="J2741" s="4"/>
      <c r="K2741" s="4"/>
      <c r="L2741" s="4"/>
      <c r="M2741" s="4"/>
      <c r="P2741">
        <f t="shared" si="109"/>
        <v>194968026.89519998</v>
      </c>
      <c r="R2741">
        <f t="shared" si="110"/>
        <v>0.92141256984953768</v>
      </c>
    </row>
    <row r="2742" spans="1:18" ht="28.5" x14ac:dyDescent="0.45">
      <c r="A2742" s="4" t="s">
        <v>11</v>
      </c>
      <c r="B2742" s="5">
        <v>134322978.69999999</v>
      </c>
      <c r="C2742" s="5">
        <v>12632433.439999999</v>
      </c>
      <c r="D2742" s="5">
        <v>69788.015180000002</v>
      </c>
      <c r="E2742" s="4"/>
      <c r="F2742" s="4"/>
      <c r="G2742" s="4"/>
      <c r="H2742" s="4"/>
      <c r="I2742" s="4"/>
      <c r="J2742" s="4"/>
      <c r="K2742" s="4"/>
      <c r="L2742" s="4"/>
      <c r="M2742" s="4"/>
      <c r="P2742">
        <f t="shared" si="109"/>
        <v>147025200.15517998</v>
      </c>
      <c r="R2742">
        <f t="shared" si="110"/>
        <v>0.91360514087535172</v>
      </c>
    </row>
    <row r="2743" spans="1:18" ht="28.5" x14ac:dyDescent="0.45">
      <c r="A2743" s="4" t="s">
        <v>12</v>
      </c>
      <c r="B2743" s="5">
        <v>161039910.30000001</v>
      </c>
      <c r="C2743" s="5">
        <v>17225556.030000001</v>
      </c>
      <c r="D2743" s="5">
        <v>469978.38829999999</v>
      </c>
      <c r="E2743" s="4"/>
      <c r="F2743" s="4"/>
      <c r="G2743" s="4"/>
      <c r="H2743" s="4"/>
      <c r="I2743" s="4"/>
      <c r="J2743" s="4"/>
      <c r="K2743" s="4"/>
      <c r="L2743" s="4"/>
      <c r="M2743" s="4"/>
      <c r="P2743">
        <f t="shared" si="109"/>
        <v>178735444.71830001</v>
      </c>
      <c r="R2743">
        <f t="shared" si="110"/>
        <v>0.90099594153700491</v>
      </c>
    </row>
    <row r="2744" spans="1:18" ht="28.5" x14ac:dyDescent="0.45">
      <c r="A2744" s="4" t="s">
        <v>13</v>
      </c>
      <c r="B2744" s="5">
        <v>119239654</v>
      </c>
      <c r="C2744" s="5">
        <v>12942560</v>
      </c>
      <c r="D2744" s="5">
        <v>280560</v>
      </c>
      <c r="E2744" s="4"/>
      <c r="F2744" s="4"/>
      <c r="G2744" s="4"/>
      <c r="H2744" s="4"/>
      <c r="I2744" s="4"/>
      <c r="J2744" s="4"/>
      <c r="K2744" s="4"/>
      <c r="L2744" s="4"/>
      <c r="M2744" s="4"/>
      <c r="P2744">
        <f t="shared" si="109"/>
        <v>132462774</v>
      </c>
      <c r="R2744">
        <f t="shared" si="110"/>
        <v>0.9001748219465795</v>
      </c>
    </row>
    <row r="2745" spans="1:18" ht="28.5" x14ac:dyDescent="0.45">
      <c r="A2745" s="4" t="s">
        <v>14</v>
      </c>
      <c r="B2745" s="5">
        <v>199543998.19999999</v>
      </c>
      <c r="C2745" s="5">
        <v>20853682.460000001</v>
      </c>
      <c r="D2745" s="5">
        <v>633231.92200000002</v>
      </c>
      <c r="E2745" s="4"/>
      <c r="F2745" s="4"/>
      <c r="G2745" s="4"/>
      <c r="H2745" s="4"/>
      <c r="I2745" s="4"/>
      <c r="J2745" s="4"/>
      <c r="K2745" s="4"/>
      <c r="L2745" s="4"/>
      <c r="M2745" s="4"/>
      <c r="P2745">
        <f t="shared" si="109"/>
        <v>221030912.58199999</v>
      </c>
      <c r="R2745">
        <f t="shared" si="110"/>
        <v>0.90278774072369361</v>
      </c>
    </row>
    <row r="2746" spans="1:18" ht="28.5" x14ac:dyDescent="0.45">
      <c r="A2746" s="4" t="s">
        <v>15</v>
      </c>
      <c r="B2746" s="5">
        <v>422027507.19999999</v>
      </c>
      <c r="C2746" s="5">
        <v>41039125.770000003</v>
      </c>
      <c r="D2746" s="5">
        <v>881300.87239999999</v>
      </c>
      <c r="E2746" s="4"/>
      <c r="F2746" s="4"/>
      <c r="G2746" s="4"/>
      <c r="H2746" s="4"/>
      <c r="I2746" s="4"/>
      <c r="J2746" s="4"/>
      <c r="K2746" s="4"/>
      <c r="L2746" s="4"/>
      <c r="M2746" s="4"/>
      <c r="P2746">
        <f t="shared" si="109"/>
        <v>463947933.84239995</v>
      </c>
      <c r="R2746">
        <f t="shared" si="110"/>
        <v>0.90964411395214861</v>
      </c>
    </row>
    <row r="2747" spans="1:18" ht="28.5" x14ac:dyDescent="0.45">
      <c r="A2747" s="4" t="s">
        <v>16</v>
      </c>
      <c r="B2747" s="5">
        <v>152532585.30000001</v>
      </c>
      <c r="C2747" s="5">
        <v>13355272.43</v>
      </c>
      <c r="D2747" s="5">
        <v>339211.6286</v>
      </c>
      <c r="E2747" s="4"/>
      <c r="F2747" s="4"/>
      <c r="G2747" s="4"/>
      <c r="H2747" s="4"/>
      <c r="I2747" s="4"/>
      <c r="J2747" s="4"/>
      <c r="K2747" s="4"/>
      <c r="L2747" s="4"/>
      <c r="M2747" s="4"/>
      <c r="P2747">
        <f t="shared" si="109"/>
        <v>166227069.35860002</v>
      </c>
      <c r="R2747">
        <f t="shared" si="110"/>
        <v>0.91761580041420909</v>
      </c>
    </row>
    <row r="2748" spans="1:18" ht="28.5" x14ac:dyDescent="0.45">
      <c r="A2748" s="4" t="s">
        <v>17</v>
      </c>
      <c r="B2748" s="5">
        <v>175677159.40000001</v>
      </c>
      <c r="C2748" s="5">
        <v>13963647.76</v>
      </c>
      <c r="D2748" s="5">
        <v>289101.39</v>
      </c>
      <c r="E2748" s="4"/>
      <c r="F2748" s="4"/>
      <c r="G2748" s="4"/>
      <c r="H2748" s="4"/>
      <c r="I2748" s="4"/>
      <c r="J2748" s="4"/>
      <c r="K2748" s="4"/>
      <c r="L2748" s="4"/>
      <c r="M2748" s="4"/>
      <c r="P2748">
        <f t="shared" si="109"/>
        <v>189929908.54999998</v>
      </c>
      <c r="R2748">
        <f t="shared" si="110"/>
        <v>0.92495784756170796</v>
      </c>
    </row>
    <row r="2749" spans="1:18" ht="28.5" x14ac:dyDescent="0.45">
      <c r="A2749" s="4" t="s">
        <v>18</v>
      </c>
      <c r="B2749" s="5">
        <v>114078844</v>
      </c>
      <c r="C2749" s="5">
        <v>11600784.210000001</v>
      </c>
      <c r="D2749" s="5">
        <v>99410.505969999998</v>
      </c>
      <c r="E2749" s="4"/>
      <c r="F2749" s="4"/>
      <c r="G2749" s="4"/>
      <c r="H2749" s="4"/>
      <c r="I2749" s="4"/>
      <c r="J2749" s="4"/>
      <c r="K2749" s="4"/>
      <c r="L2749" s="4"/>
      <c r="M2749" s="4"/>
      <c r="P2749">
        <f t="shared" si="109"/>
        <v>125779038.71597001</v>
      </c>
      <c r="R2749">
        <f t="shared" si="110"/>
        <v>0.90697818304693045</v>
      </c>
    </row>
    <row r="2750" spans="1:18" ht="28.5" x14ac:dyDescent="0.45">
      <c r="A2750" s="4" t="s">
        <v>19</v>
      </c>
      <c r="B2750" s="5">
        <v>172559741.5</v>
      </c>
      <c r="C2750" s="5">
        <v>21313166.140000001</v>
      </c>
      <c r="D2750" s="5">
        <v>483786.52630000003</v>
      </c>
      <c r="E2750" s="4"/>
      <c r="F2750" s="4"/>
      <c r="G2750" s="4"/>
      <c r="H2750" s="4"/>
      <c r="I2750" s="4"/>
      <c r="J2750" s="4"/>
      <c r="K2750" s="4"/>
      <c r="L2750" s="4"/>
      <c r="M2750" s="4"/>
      <c r="P2750">
        <f t="shared" si="109"/>
        <v>194356694.1663</v>
      </c>
      <c r="R2750">
        <f t="shared" si="110"/>
        <v>0.88785077478396712</v>
      </c>
    </row>
    <row r="2751" spans="1:18" x14ac:dyDescent="0.45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P2751">
        <f t="shared" si="109"/>
        <v>0</v>
      </c>
      <c r="R2751" t="e">
        <f t="shared" si="110"/>
        <v>#DIV/0!</v>
      </c>
    </row>
    <row r="2752" spans="1:18" ht="47.25" x14ac:dyDescent="0.5">
      <c r="A2752" s="2" t="s">
        <v>21</v>
      </c>
      <c r="B2752" s="6">
        <v>158758506.40000001</v>
      </c>
      <c r="C2752" s="6">
        <v>15732141.619999999</v>
      </c>
      <c r="D2752" s="6">
        <v>353823.67210000003</v>
      </c>
      <c r="E2752" s="2"/>
      <c r="F2752" s="2"/>
      <c r="G2752" s="2"/>
      <c r="H2752" s="2"/>
      <c r="I2752" s="2"/>
      <c r="J2752" s="2"/>
      <c r="K2752" s="2"/>
      <c r="L2752" s="2"/>
      <c r="M2752" s="2"/>
      <c r="P2752">
        <f t="shared" si="109"/>
        <v>174844471.69210002</v>
      </c>
      <c r="R2752">
        <f t="shared" si="110"/>
        <v>0.90799843348534748</v>
      </c>
    </row>
    <row r="2753" spans="1:18" ht="47.25" x14ac:dyDescent="0.5">
      <c r="A2753" s="2" t="s">
        <v>22</v>
      </c>
      <c r="B2753" s="6">
        <v>207375167.5</v>
      </c>
      <c r="C2753" s="6">
        <v>20254399.260000002</v>
      </c>
      <c r="D2753" s="6">
        <v>418562.18469999998</v>
      </c>
      <c r="E2753" s="2"/>
      <c r="F2753" s="2"/>
      <c r="G2753" s="2"/>
      <c r="H2753" s="2"/>
      <c r="I2753" s="2"/>
      <c r="J2753" s="2"/>
      <c r="K2753" s="2"/>
      <c r="L2753" s="2"/>
      <c r="M2753" s="2"/>
      <c r="P2753">
        <f t="shared" si="109"/>
        <v>228048128.9447</v>
      </c>
      <c r="R2753">
        <f t="shared" si="110"/>
        <v>0.9093482523168912</v>
      </c>
    </row>
    <row r="2754" spans="1:18" ht="47.25" x14ac:dyDescent="0.5">
      <c r="A2754" s="2" t="s">
        <v>23</v>
      </c>
      <c r="B2754" s="6">
        <v>14600998.01</v>
      </c>
      <c r="C2754" s="6">
        <v>1522777.297</v>
      </c>
      <c r="D2754" s="6">
        <v>94622.622610000006</v>
      </c>
      <c r="E2754" s="2"/>
      <c r="F2754" s="2"/>
      <c r="G2754" s="2"/>
      <c r="H2754" s="2"/>
      <c r="I2754" s="2"/>
      <c r="J2754" s="2"/>
      <c r="K2754" s="2"/>
      <c r="L2754" s="2"/>
      <c r="M2754" s="2"/>
      <c r="P2754">
        <f t="shared" si="109"/>
        <v>16218397.929610001</v>
      </c>
      <c r="R2754">
        <f t="shared" si="110"/>
        <v>0.90027375535920806</v>
      </c>
    </row>
    <row r="2755" spans="1:18" ht="47.25" x14ac:dyDescent="0.5">
      <c r="A2755" s="2" t="s">
        <v>24</v>
      </c>
      <c r="B2755" s="6">
        <v>54774271.939999998</v>
      </c>
      <c r="C2755" s="6">
        <v>5455192.0329999998</v>
      </c>
      <c r="D2755" s="6">
        <v>131014.4477</v>
      </c>
      <c r="E2755" s="2"/>
      <c r="F2755" s="2"/>
      <c r="G2755" s="2"/>
      <c r="H2755" s="2"/>
      <c r="I2755" s="2"/>
      <c r="J2755" s="2"/>
      <c r="K2755" s="2"/>
      <c r="L2755" s="2"/>
      <c r="M2755" s="2"/>
      <c r="P2755">
        <f t="shared" si="109"/>
        <v>60360478.420699999</v>
      </c>
      <c r="R2755">
        <f t="shared" si="110"/>
        <v>0.9074525811116787</v>
      </c>
    </row>
    <row r="2756" spans="1:18" x14ac:dyDescent="0.45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P2756">
        <f t="shared" si="109"/>
        <v>0</v>
      </c>
      <c r="R2756" t="e">
        <f t="shared" si="110"/>
        <v>#DIV/0!</v>
      </c>
    </row>
    <row r="2757" spans="1:18" x14ac:dyDescent="0.45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P2757">
        <f t="shared" ref="P2757:P2820" si="111">SUM(B2757:G2757)</f>
        <v>0</v>
      </c>
      <c r="R2757" t="e">
        <f t="shared" ref="R2757:R2820" si="112">B2757/P2757</f>
        <v>#DIV/0!</v>
      </c>
    </row>
    <row r="2758" spans="1:18" x14ac:dyDescent="0.45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P2758">
        <f t="shared" si="111"/>
        <v>0</v>
      </c>
      <c r="R2758" t="e">
        <f t="shared" si="112"/>
        <v>#DIV/0!</v>
      </c>
    </row>
    <row r="2759" spans="1:18" x14ac:dyDescent="0.4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P2759">
        <f t="shared" si="111"/>
        <v>0</v>
      </c>
      <c r="R2759" t="e">
        <f t="shared" si="112"/>
        <v>#DIV/0!</v>
      </c>
    </row>
    <row r="2760" spans="1:18" x14ac:dyDescent="0.4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P2760">
        <f t="shared" si="111"/>
        <v>0</v>
      </c>
      <c r="R2760" t="e">
        <f t="shared" si="112"/>
        <v>#DIV/0!</v>
      </c>
    </row>
    <row r="2761" spans="1:18" ht="15.75" x14ac:dyDescent="0.5">
      <c r="A2761" s="1" t="s">
        <v>0</v>
      </c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P2761">
        <f t="shared" si="111"/>
        <v>0</v>
      </c>
      <c r="R2761" t="e">
        <f t="shared" si="112"/>
        <v>#DIV/0!</v>
      </c>
    </row>
    <row r="2762" spans="1:18" ht="15.75" customHeight="1" x14ac:dyDescent="0.5">
      <c r="A2762" s="2"/>
      <c r="B2762" s="9" t="s">
        <v>158</v>
      </c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2"/>
      <c r="P2762">
        <f t="shared" si="111"/>
        <v>0</v>
      </c>
      <c r="R2762" t="e">
        <f t="shared" si="112"/>
        <v>#VALUE!</v>
      </c>
    </row>
    <row r="2763" spans="1:18" ht="15.75" x14ac:dyDescent="0.5">
      <c r="A2763" s="2" t="s">
        <v>2</v>
      </c>
      <c r="B2763" s="2" t="s">
        <v>3</v>
      </c>
      <c r="C2763" s="2" t="s">
        <v>4</v>
      </c>
      <c r="D2763" s="2" t="s">
        <v>5</v>
      </c>
      <c r="E2763" s="2" t="s">
        <v>6</v>
      </c>
      <c r="F2763" s="2" t="s">
        <v>7</v>
      </c>
      <c r="G2763" s="2" t="s">
        <v>8</v>
      </c>
      <c r="H2763" s="2" t="s">
        <v>9</v>
      </c>
      <c r="I2763" s="2" t="s">
        <v>27</v>
      </c>
      <c r="J2763" s="2" t="s">
        <v>28</v>
      </c>
      <c r="K2763" s="2" t="s">
        <v>29</v>
      </c>
      <c r="L2763" s="2" t="s">
        <v>42</v>
      </c>
      <c r="M2763" s="2"/>
      <c r="P2763">
        <f t="shared" si="111"/>
        <v>0</v>
      </c>
      <c r="R2763" t="e">
        <f t="shared" si="112"/>
        <v>#VALUE!</v>
      </c>
    </row>
    <row r="2764" spans="1:18" ht="28.5" x14ac:dyDescent="0.45">
      <c r="A2764" s="4" t="s">
        <v>10</v>
      </c>
      <c r="B2764" s="5">
        <v>7836454.1009999998</v>
      </c>
      <c r="C2764" s="5">
        <v>646350.10549999995</v>
      </c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P2764">
        <f t="shared" si="111"/>
        <v>8482804.2064999994</v>
      </c>
      <c r="R2764">
        <f t="shared" si="112"/>
        <v>0.92380466532461869</v>
      </c>
    </row>
    <row r="2765" spans="1:18" ht="28.5" x14ac:dyDescent="0.45">
      <c r="A2765" s="4" t="s">
        <v>11</v>
      </c>
      <c r="B2765" s="5">
        <v>12071774.6</v>
      </c>
      <c r="C2765" s="5">
        <v>945117.37569999998</v>
      </c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P2765">
        <f t="shared" si="111"/>
        <v>13016891.9757</v>
      </c>
      <c r="R2765">
        <f t="shared" si="112"/>
        <v>0.92739300768076205</v>
      </c>
    </row>
    <row r="2766" spans="1:18" ht="28.5" x14ac:dyDescent="0.45">
      <c r="A2766" s="4" t="s">
        <v>12</v>
      </c>
      <c r="B2766" s="5">
        <v>6860958.3439999996</v>
      </c>
      <c r="C2766" s="5">
        <v>586292.51280000003</v>
      </c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P2766">
        <f t="shared" si="111"/>
        <v>7447250.8567999993</v>
      </c>
      <c r="R2766">
        <f t="shared" si="112"/>
        <v>0.92127396752525625</v>
      </c>
    </row>
    <row r="2767" spans="1:18" ht="28.5" x14ac:dyDescent="0.45">
      <c r="A2767" s="4" t="s">
        <v>13</v>
      </c>
      <c r="B2767" s="5">
        <v>5005186</v>
      </c>
      <c r="C2767" s="5">
        <v>421294</v>
      </c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P2767">
        <f t="shared" si="111"/>
        <v>5426480</v>
      </c>
      <c r="R2767">
        <f t="shared" si="112"/>
        <v>0.92236329996609223</v>
      </c>
    </row>
    <row r="2768" spans="1:18" ht="28.5" x14ac:dyDescent="0.45">
      <c r="A2768" s="4" t="s">
        <v>14</v>
      </c>
      <c r="B2768" s="5">
        <v>9014912.3790000007</v>
      </c>
      <c r="C2768" s="5">
        <v>708266.74609999999</v>
      </c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P2768">
        <f t="shared" si="111"/>
        <v>9723179.1250999998</v>
      </c>
      <c r="R2768">
        <f t="shared" si="112"/>
        <v>0.92715687564866134</v>
      </c>
    </row>
    <row r="2769" spans="1:18" ht="28.5" x14ac:dyDescent="0.45">
      <c r="A2769" s="4" t="s">
        <v>15</v>
      </c>
      <c r="B2769" s="5">
        <v>13297380.939999999</v>
      </c>
      <c r="C2769" s="5">
        <v>1166269.939</v>
      </c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P2769">
        <f t="shared" si="111"/>
        <v>14463650.878999999</v>
      </c>
      <c r="R2769">
        <f t="shared" si="112"/>
        <v>0.91936545283367388</v>
      </c>
    </row>
    <row r="2770" spans="1:18" ht="28.5" x14ac:dyDescent="0.45">
      <c r="A2770" s="4" t="s">
        <v>16</v>
      </c>
      <c r="B2770" s="5">
        <v>7042289.1710000001</v>
      </c>
      <c r="C2770" s="5">
        <v>545773.9571</v>
      </c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P2770">
        <f t="shared" si="111"/>
        <v>7588063.1281000003</v>
      </c>
      <c r="R2770">
        <f t="shared" si="112"/>
        <v>0.92807466834601071</v>
      </c>
    </row>
    <row r="2771" spans="1:18" ht="28.5" x14ac:dyDescent="0.45">
      <c r="A2771" s="4" t="s">
        <v>17</v>
      </c>
      <c r="B2771" s="5">
        <v>10586448.390000001</v>
      </c>
      <c r="C2771" s="5">
        <v>912154.51379999996</v>
      </c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P2771">
        <f t="shared" si="111"/>
        <v>11498602.903800001</v>
      </c>
      <c r="R2771">
        <f t="shared" si="112"/>
        <v>0.9206725789705672</v>
      </c>
    </row>
    <row r="2772" spans="1:18" ht="28.5" x14ac:dyDescent="0.45">
      <c r="A2772" s="4" t="s">
        <v>18</v>
      </c>
      <c r="B2772" s="5">
        <v>7647339.5080000004</v>
      </c>
      <c r="C2772" s="5">
        <v>656890.98329999996</v>
      </c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P2772">
        <f t="shared" si="111"/>
        <v>8304230.4912999999</v>
      </c>
      <c r="R2772">
        <f t="shared" si="112"/>
        <v>0.92089682674533213</v>
      </c>
    </row>
    <row r="2773" spans="1:18" ht="28.5" x14ac:dyDescent="0.45">
      <c r="A2773" s="4" t="s">
        <v>19</v>
      </c>
      <c r="B2773" s="5">
        <v>11393792.26</v>
      </c>
      <c r="C2773" s="5">
        <v>1023371.579</v>
      </c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P2773">
        <f t="shared" si="111"/>
        <v>12417163.839</v>
      </c>
      <c r="R2773">
        <f t="shared" si="112"/>
        <v>0.91758411242140658</v>
      </c>
    </row>
    <row r="2774" spans="1:18" x14ac:dyDescent="0.45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P2774">
        <f t="shared" si="111"/>
        <v>0</v>
      </c>
      <c r="R2774" t="e">
        <f t="shared" si="112"/>
        <v>#DIV/0!</v>
      </c>
    </row>
    <row r="2775" spans="1:18" ht="47.25" x14ac:dyDescent="0.5">
      <c r="A2775" s="2" t="s">
        <v>21</v>
      </c>
      <c r="B2775" s="6">
        <v>8157857.0839999998</v>
      </c>
      <c r="C2775" s="6">
        <v>661464.14800000004</v>
      </c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P2775">
        <f t="shared" si="111"/>
        <v>8819321.2320000008</v>
      </c>
      <c r="R2775">
        <f t="shared" si="112"/>
        <v>0.92499829288449698</v>
      </c>
    </row>
    <row r="2776" spans="1:18" ht="47.25" x14ac:dyDescent="0.5">
      <c r="A2776" s="2" t="s">
        <v>22</v>
      </c>
      <c r="B2776" s="6">
        <v>9993450.0539999995</v>
      </c>
      <c r="C2776" s="6">
        <v>860892.19440000004</v>
      </c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P2776">
        <f t="shared" si="111"/>
        <v>10854342.248399999</v>
      </c>
      <c r="R2776">
        <f t="shared" si="112"/>
        <v>0.92068683899046022</v>
      </c>
    </row>
    <row r="2777" spans="1:18" ht="47.25" x14ac:dyDescent="0.5">
      <c r="A2777" s="2" t="s">
        <v>23</v>
      </c>
      <c r="B2777" s="6">
        <v>1178513.3700000001</v>
      </c>
      <c r="C2777" s="6">
        <v>85501.62156</v>
      </c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P2777">
        <f t="shared" si="111"/>
        <v>1264014.99156</v>
      </c>
      <c r="R2777">
        <f t="shared" si="112"/>
        <v>0.93235711432941393</v>
      </c>
    </row>
    <row r="2778" spans="1:18" ht="47.25" x14ac:dyDescent="0.5">
      <c r="A2778" s="2" t="s">
        <v>24</v>
      </c>
      <c r="B2778" s="6">
        <v>1171369.922</v>
      </c>
      <c r="C2778" s="6">
        <v>114716.81230000001</v>
      </c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P2778">
        <f t="shared" si="111"/>
        <v>1286086.7343000001</v>
      </c>
      <c r="R2778">
        <f t="shared" si="112"/>
        <v>0.91080165183226236</v>
      </c>
    </row>
    <row r="2779" spans="1:18" x14ac:dyDescent="0.45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P2779">
        <f t="shared" si="111"/>
        <v>0</v>
      </c>
      <c r="R2779" t="e">
        <f t="shared" si="112"/>
        <v>#DIV/0!</v>
      </c>
    </row>
    <row r="2780" spans="1:18" x14ac:dyDescent="0.45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P2780">
        <f t="shared" si="111"/>
        <v>0</v>
      </c>
      <c r="R2780" t="e">
        <f t="shared" si="112"/>
        <v>#DIV/0!</v>
      </c>
    </row>
    <row r="2781" spans="1:18" x14ac:dyDescent="0.45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P2781">
        <f t="shared" si="111"/>
        <v>0</v>
      </c>
      <c r="R2781" t="e">
        <f t="shared" si="112"/>
        <v>#DIV/0!</v>
      </c>
    </row>
    <row r="2782" spans="1:18" x14ac:dyDescent="0.4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P2782">
        <f t="shared" si="111"/>
        <v>0</v>
      </c>
      <c r="R2782" t="e">
        <f t="shared" si="112"/>
        <v>#DIV/0!</v>
      </c>
    </row>
    <row r="2783" spans="1:18" x14ac:dyDescent="0.4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P2783">
        <f t="shared" si="111"/>
        <v>0</v>
      </c>
      <c r="R2783" t="e">
        <f t="shared" si="112"/>
        <v>#DIV/0!</v>
      </c>
    </row>
    <row r="2784" spans="1:18" ht="15.75" x14ac:dyDescent="0.5">
      <c r="A2784" s="1" t="s">
        <v>0</v>
      </c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P2784">
        <f t="shared" si="111"/>
        <v>0</v>
      </c>
      <c r="R2784" t="e">
        <f t="shared" si="112"/>
        <v>#DIV/0!</v>
      </c>
    </row>
    <row r="2785" spans="1:18" ht="15.75" customHeight="1" x14ac:dyDescent="0.5">
      <c r="A2785" s="2"/>
      <c r="B2785" s="9" t="s">
        <v>159</v>
      </c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2"/>
      <c r="P2785">
        <f t="shared" si="111"/>
        <v>0</v>
      </c>
      <c r="R2785" t="e">
        <f t="shared" si="112"/>
        <v>#VALUE!</v>
      </c>
    </row>
    <row r="2786" spans="1:18" ht="15.75" x14ac:dyDescent="0.5">
      <c r="A2786" s="2" t="s">
        <v>2</v>
      </c>
      <c r="B2786" s="2" t="s">
        <v>3</v>
      </c>
      <c r="C2786" s="2" t="s">
        <v>4</v>
      </c>
      <c r="D2786" s="2" t="s">
        <v>5</v>
      </c>
      <c r="E2786" s="2" t="s">
        <v>6</v>
      </c>
      <c r="F2786" s="2" t="s">
        <v>7</v>
      </c>
      <c r="G2786" s="2"/>
      <c r="H2786" s="2"/>
      <c r="I2786" s="2"/>
      <c r="J2786" s="2"/>
      <c r="K2786" s="2"/>
      <c r="L2786" s="2"/>
      <c r="M2786" s="2"/>
      <c r="P2786">
        <f t="shared" si="111"/>
        <v>0</v>
      </c>
      <c r="R2786" t="e">
        <f t="shared" si="112"/>
        <v>#VALUE!</v>
      </c>
    </row>
    <row r="2787" spans="1:18" ht="28.5" x14ac:dyDescent="0.45">
      <c r="A2787" s="4" t="s">
        <v>10</v>
      </c>
      <c r="B2787" s="5">
        <v>3342348.9049999998</v>
      </c>
      <c r="C2787" s="5">
        <v>60523.040200000003</v>
      </c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P2787">
        <f t="shared" si="111"/>
        <v>3402871.9452</v>
      </c>
      <c r="R2787">
        <f t="shared" si="112"/>
        <v>0.98221412936640995</v>
      </c>
    </row>
    <row r="2788" spans="1:18" ht="28.5" x14ac:dyDescent="0.45">
      <c r="A2788" s="4" t="s">
        <v>11</v>
      </c>
      <c r="B2788" s="5">
        <v>2604379.696</v>
      </c>
      <c r="C2788" s="5">
        <v>40556.49336</v>
      </c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P2788">
        <f t="shared" si="111"/>
        <v>2644936.1893600002</v>
      </c>
      <c r="R2788">
        <f t="shared" si="112"/>
        <v>0.98466636226493853</v>
      </c>
    </row>
    <row r="2789" spans="1:18" ht="28.5" x14ac:dyDescent="0.45">
      <c r="A2789" s="4" t="s">
        <v>12</v>
      </c>
      <c r="B2789" s="5">
        <v>2134481.5819999999</v>
      </c>
      <c r="C2789" s="5">
        <v>19646.97436</v>
      </c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P2789">
        <f t="shared" si="111"/>
        <v>2154128.5563599998</v>
      </c>
      <c r="R2789">
        <f t="shared" si="112"/>
        <v>0.9908793863291061</v>
      </c>
    </row>
    <row r="2790" spans="1:18" ht="28.5" x14ac:dyDescent="0.45">
      <c r="A2790" s="4" t="s">
        <v>13</v>
      </c>
      <c r="B2790" s="5">
        <v>1674597</v>
      </c>
      <c r="C2790" s="5">
        <v>25570</v>
      </c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P2790">
        <f t="shared" si="111"/>
        <v>1700167</v>
      </c>
      <c r="R2790">
        <f t="shared" si="112"/>
        <v>0.98496030095867049</v>
      </c>
    </row>
    <row r="2791" spans="1:18" ht="28.5" x14ac:dyDescent="0.45">
      <c r="A2791" s="4" t="s">
        <v>14</v>
      </c>
      <c r="B2791" s="5">
        <v>2831808.909</v>
      </c>
      <c r="C2791" s="5">
        <v>16823.204900000001</v>
      </c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P2791">
        <f t="shared" si="111"/>
        <v>2848632.1138999998</v>
      </c>
      <c r="R2791">
        <f t="shared" si="112"/>
        <v>0.99409428658129972</v>
      </c>
    </row>
    <row r="2792" spans="1:18" ht="28.5" x14ac:dyDescent="0.45">
      <c r="A2792" s="4" t="s">
        <v>15</v>
      </c>
      <c r="B2792" s="5">
        <v>3484244.8360000001</v>
      </c>
      <c r="C2792" s="5">
        <v>53094.219109999998</v>
      </c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P2792">
        <f t="shared" si="111"/>
        <v>3537339.0551100001</v>
      </c>
      <c r="R2792">
        <f t="shared" si="112"/>
        <v>0.9849903505762897</v>
      </c>
    </row>
    <row r="2793" spans="1:18" ht="28.5" x14ac:dyDescent="0.45">
      <c r="A2793" s="4" t="s">
        <v>16</v>
      </c>
      <c r="B2793" s="5">
        <v>2721581.1290000002</v>
      </c>
      <c r="C2793" s="5">
        <v>53279.414290000001</v>
      </c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P2793">
        <f t="shared" si="111"/>
        <v>2774860.5432900004</v>
      </c>
      <c r="R2793">
        <f t="shared" si="112"/>
        <v>0.9807992461391124</v>
      </c>
    </row>
    <row r="2794" spans="1:18" ht="28.5" x14ac:dyDescent="0.45">
      <c r="A2794" s="4" t="s">
        <v>17</v>
      </c>
      <c r="B2794" s="5">
        <v>2529019.4190000002</v>
      </c>
      <c r="C2794" s="5">
        <v>13908.878199999999</v>
      </c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P2794">
        <f t="shared" si="111"/>
        <v>2542928.2972000004</v>
      </c>
      <c r="R2794">
        <f t="shared" si="112"/>
        <v>0.9945303694896489</v>
      </c>
    </row>
    <row r="2795" spans="1:18" ht="28.5" x14ac:dyDescent="0.45">
      <c r="A2795" s="4" t="s">
        <v>18</v>
      </c>
      <c r="B2795" s="5">
        <v>2649770.835</v>
      </c>
      <c r="C2795" s="5">
        <v>40229.040569999997</v>
      </c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P2795">
        <f t="shared" si="111"/>
        <v>2689999.8755700001</v>
      </c>
      <c r="R2795">
        <f t="shared" si="112"/>
        <v>0.98504496563908728</v>
      </c>
    </row>
    <row r="2796" spans="1:18" ht="28.5" x14ac:dyDescent="0.45">
      <c r="A2796" s="4" t="s">
        <v>19</v>
      </c>
      <c r="B2796" s="5">
        <v>2336582.5959999999</v>
      </c>
      <c r="C2796" s="5">
        <v>36365.70175</v>
      </c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P2796">
        <f t="shared" si="111"/>
        <v>2372948.2977499999</v>
      </c>
      <c r="R2796">
        <f t="shared" si="112"/>
        <v>0.98467488660225699</v>
      </c>
    </row>
    <row r="2797" spans="1:18" x14ac:dyDescent="0.45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P2797">
        <f t="shared" si="111"/>
        <v>0</v>
      </c>
      <c r="R2797" t="e">
        <f t="shared" si="112"/>
        <v>#DIV/0!</v>
      </c>
    </row>
    <row r="2798" spans="1:18" ht="47.25" x14ac:dyDescent="0.5">
      <c r="A2798" s="2" t="s">
        <v>21</v>
      </c>
      <c r="B2798" s="6">
        <v>2517523.2179999999</v>
      </c>
      <c r="C2798" s="6">
        <v>32623.94256</v>
      </c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P2798">
        <f t="shared" si="111"/>
        <v>2550147.1605599998</v>
      </c>
      <c r="R2798">
        <f t="shared" si="112"/>
        <v>0.98720703531758702</v>
      </c>
    </row>
    <row r="2799" spans="1:18" ht="47.25" x14ac:dyDescent="0.5">
      <c r="A2799" s="2" t="s">
        <v>22</v>
      </c>
      <c r="B2799" s="6">
        <v>2744239.7629999998</v>
      </c>
      <c r="C2799" s="6">
        <v>39375.450779999999</v>
      </c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P2799">
        <f t="shared" si="111"/>
        <v>2783615.2137799999</v>
      </c>
      <c r="R2799">
        <f t="shared" si="112"/>
        <v>0.98585456402699767</v>
      </c>
    </row>
    <row r="2800" spans="1:18" ht="47.25" x14ac:dyDescent="0.5">
      <c r="A2800" s="2" t="s">
        <v>23</v>
      </c>
      <c r="B2800" s="6">
        <v>286696.91840000002</v>
      </c>
      <c r="C2800" s="6">
        <v>8090.4515670000001</v>
      </c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P2800">
        <f t="shared" si="111"/>
        <v>294787.36996700004</v>
      </c>
      <c r="R2800">
        <f t="shared" si="112"/>
        <v>0.97255495862015495</v>
      </c>
    </row>
    <row r="2801" spans="1:18" ht="47.25" x14ac:dyDescent="0.5">
      <c r="A2801" s="2" t="s">
        <v>24</v>
      </c>
      <c r="B2801" s="6">
        <v>196156.75649999999</v>
      </c>
      <c r="C2801" s="6">
        <v>7210.6113800000003</v>
      </c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P2801">
        <f t="shared" si="111"/>
        <v>203367.36787999998</v>
      </c>
      <c r="R2801">
        <f t="shared" si="112"/>
        <v>0.96454391156670372</v>
      </c>
    </row>
    <row r="2802" spans="1:18" x14ac:dyDescent="0.45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P2802">
        <f t="shared" si="111"/>
        <v>0</v>
      </c>
      <c r="R2802" t="e">
        <f t="shared" si="112"/>
        <v>#DIV/0!</v>
      </c>
    </row>
    <row r="2803" spans="1:18" x14ac:dyDescent="0.45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P2803">
        <f t="shared" si="111"/>
        <v>0</v>
      </c>
      <c r="R2803" t="e">
        <f t="shared" si="112"/>
        <v>#DIV/0!</v>
      </c>
    </row>
    <row r="2804" spans="1:18" x14ac:dyDescent="0.45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P2804">
        <f t="shared" si="111"/>
        <v>0</v>
      </c>
      <c r="R2804" t="e">
        <f t="shared" si="112"/>
        <v>#DIV/0!</v>
      </c>
    </row>
    <row r="2805" spans="1:18" x14ac:dyDescent="0.4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P2805">
        <f t="shared" si="111"/>
        <v>0</v>
      </c>
      <c r="R2805" t="e">
        <f t="shared" si="112"/>
        <v>#DIV/0!</v>
      </c>
    </row>
    <row r="2806" spans="1:18" x14ac:dyDescent="0.4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P2806">
        <f t="shared" si="111"/>
        <v>0</v>
      </c>
      <c r="R2806" t="e">
        <f t="shared" si="112"/>
        <v>#DIV/0!</v>
      </c>
    </row>
    <row r="2807" spans="1:18" ht="15.75" x14ac:dyDescent="0.5">
      <c r="A2807" s="1" t="s">
        <v>0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P2807">
        <f t="shared" si="111"/>
        <v>0</v>
      </c>
      <c r="R2807" t="e">
        <f t="shared" si="112"/>
        <v>#DIV/0!</v>
      </c>
    </row>
    <row r="2808" spans="1:18" ht="15.75" customHeight="1" x14ac:dyDescent="0.5">
      <c r="A2808" s="2"/>
      <c r="B2808" s="9" t="s">
        <v>160</v>
      </c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2"/>
      <c r="P2808">
        <f t="shared" si="111"/>
        <v>0</v>
      </c>
      <c r="R2808" t="e">
        <f t="shared" si="112"/>
        <v>#VALUE!</v>
      </c>
    </row>
    <row r="2809" spans="1:18" ht="15.75" x14ac:dyDescent="0.5">
      <c r="A2809" s="2" t="s">
        <v>2</v>
      </c>
      <c r="B2809" s="2" t="s">
        <v>3</v>
      </c>
      <c r="C2809" s="2" t="s">
        <v>4</v>
      </c>
      <c r="D2809" s="2" t="s">
        <v>5</v>
      </c>
      <c r="E2809" s="2" t="s">
        <v>6</v>
      </c>
      <c r="F2809" s="2" t="s">
        <v>7</v>
      </c>
      <c r="G2809" s="2" t="s">
        <v>8</v>
      </c>
      <c r="H2809" s="2" t="s">
        <v>9</v>
      </c>
      <c r="I2809" s="2"/>
      <c r="J2809" s="2"/>
      <c r="K2809" s="2"/>
      <c r="L2809" s="2"/>
      <c r="M2809" s="2"/>
      <c r="P2809">
        <f t="shared" si="111"/>
        <v>0</v>
      </c>
      <c r="R2809" t="e">
        <f t="shared" si="112"/>
        <v>#VALUE!</v>
      </c>
    </row>
    <row r="2810" spans="1:18" ht="28.5" x14ac:dyDescent="0.45">
      <c r="A2810" s="4" t="s">
        <v>10</v>
      </c>
      <c r="B2810" s="5">
        <v>1439395.1310000001</v>
      </c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P2810">
        <f t="shared" si="111"/>
        <v>1439395.1310000001</v>
      </c>
      <c r="R2810">
        <f t="shared" si="112"/>
        <v>1</v>
      </c>
    </row>
    <row r="2811" spans="1:18" ht="28.5" x14ac:dyDescent="0.45">
      <c r="A2811" s="4" t="s">
        <v>11</v>
      </c>
      <c r="B2811" s="5">
        <v>2081975.977</v>
      </c>
      <c r="C2811" s="5">
        <v>31668.694500000001</v>
      </c>
      <c r="D2811" s="5">
        <v>69894.717269999994</v>
      </c>
      <c r="E2811" s="4"/>
      <c r="F2811" s="4"/>
      <c r="G2811" s="4"/>
      <c r="H2811" s="4"/>
      <c r="I2811" s="4"/>
      <c r="J2811" s="4"/>
      <c r="K2811" s="4"/>
      <c r="L2811" s="4"/>
      <c r="M2811" s="4"/>
      <c r="P2811">
        <f t="shared" si="111"/>
        <v>2183539.3887700001</v>
      </c>
      <c r="R2811">
        <f t="shared" si="112"/>
        <v>0.95348679657791224</v>
      </c>
    </row>
    <row r="2812" spans="1:18" ht="28.5" x14ac:dyDescent="0.45">
      <c r="A2812" s="4" t="s">
        <v>12</v>
      </c>
      <c r="B2812" s="5">
        <v>721484.83519999997</v>
      </c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P2812">
        <f t="shared" si="111"/>
        <v>721484.83519999997</v>
      </c>
      <c r="R2812">
        <f t="shared" si="112"/>
        <v>1</v>
      </c>
    </row>
    <row r="2813" spans="1:18" ht="28.5" x14ac:dyDescent="0.45">
      <c r="A2813" s="4" t="s">
        <v>13</v>
      </c>
      <c r="B2813" s="5">
        <v>1186739</v>
      </c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P2813">
        <f t="shared" si="111"/>
        <v>1186739</v>
      </c>
      <c r="R2813">
        <f t="shared" si="112"/>
        <v>1</v>
      </c>
    </row>
    <row r="2814" spans="1:18" ht="28.5" x14ac:dyDescent="0.45">
      <c r="A2814" s="4" t="s">
        <v>14</v>
      </c>
      <c r="B2814" s="5">
        <v>1865581.1359999999</v>
      </c>
      <c r="C2814" s="5">
        <v>49890.38753</v>
      </c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P2814">
        <f t="shared" si="111"/>
        <v>1915471.5235299999</v>
      </c>
      <c r="R2814">
        <f t="shared" si="112"/>
        <v>0.97395399152786277</v>
      </c>
    </row>
    <row r="2815" spans="1:18" ht="28.5" x14ac:dyDescent="0.45">
      <c r="A2815" s="4" t="s">
        <v>15</v>
      </c>
      <c r="B2815" s="5">
        <v>2166426.7289999998</v>
      </c>
      <c r="C2815" s="4"/>
      <c r="D2815" s="5">
        <v>108569.26459999999</v>
      </c>
      <c r="E2815" s="4"/>
      <c r="F2815" s="4"/>
      <c r="G2815" s="4"/>
      <c r="H2815" s="4"/>
      <c r="I2815" s="4"/>
      <c r="J2815" s="4"/>
      <c r="K2815" s="4"/>
      <c r="L2815" s="4"/>
      <c r="M2815" s="4"/>
      <c r="P2815">
        <f t="shared" si="111"/>
        <v>2274995.9935999997</v>
      </c>
      <c r="R2815">
        <f t="shared" si="112"/>
        <v>0.952277162287131</v>
      </c>
    </row>
    <row r="2816" spans="1:18" ht="28.5" x14ac:dyDescent="0.45">
      <c r="A2816" s="4" t="s">
        <v>16</v>
      </c>
      <c r="B2816" s="5">
        <v>1006429.057</v>
      </c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P2816">
        <f t="shared" si="111"/>
        <v>1006429.057</v>
      </c>
      <c r="R2816">
        <f t="shared" si="112"/>
        <v>1</v>
      </c>
    </row>
    <row r="2817" spans="1:18" ht="28.5" x14ac:dyDescent="0.45">
      <c r="A2817" s="4" t="s">
        <v>17</v>
      </c>
      <c r="B2817" s="5">
        <v>1325661.4210000001</v>
      </c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P2817">
        <f t="shared" si="111"/>
        <v>1325661.4210000001</v>
      </c>
      <c r="R2817">
        <f t="shared" si="112"/>
        <v>1</v>
      </c>
    </row>
    <row r="2818" spans="1:18" ht="28.5" x14ac:dyDescent="0.45">
      <c r="A2818" s="4" t="s">
        <v>18</v>
      </c>
      <c r="B2818" s="5">
        <v>538442.64919999999</v>
      </c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P2818">
        <f t="shared" si="111"/>
        <v>538442.64919999999</v>
      </c>
      <c r="R2818">
        <f t="shared" si="112"/>
        <v>1</v>
      </c>
    </row>
    <row r="2819" spans="1:18" ht="28.5" x14ac:dyDescent="0.45">
      <c r="A2819" s="4" t="s">
        <v>19</v>
      </c>
      <c r="B2819" s="5">
        <v>1992780.6669999999</v>
      </c>
      <c r="C2819" s="4"/>
      <c r="D2819" s="5">
        <v>60955.368419999999</v>
      </c>
      <c r="E2819" s="4"/>
      <c r="F2819" s="4"/>
      <c r="G2819" s="4"/>
      <c r="H2819" s="4"/>
      <c r="I2819" s="4"/>
      <c r="J2819" s="4"/>
      <c r="K2819" s="4"/>
      <c r="L2819" s="4"/>
      <c r="M2819" s="4"/>
      <c r="P2819">
        <f t="shared" si="111"/>
        <v>2053736.0354199999</v>
      </c>
      <c r="R2819">
        <f t="shared" si="112"/>
        <v>0.9703197648730284</v>
      </c>
    </row>
    <row r="2820" spans="1:18" x14ac:dyDescent="0.45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P2820">
        <f t="shared" si="111"/>
        <v>0</v>
      </c>
      <c r="R2820" t="e">
        <f t="shared" si="112"/>
        <v>#DIV/0!</v>
      </c>
    </row>
    <row r="2821" spans="1:18" ht="47.25" x14ac:dyDescent="0.5">
      <c r="A2821" s="2" t="s">
        <v>21</v>
      </c>
      <c r="B2821" s="6">
        <v>1459035.216</v>
      </c>
      <c r="C2821" s="6">
        <v>40779.541010000001</v>
      </c>
      <c r="D2821" s="6">
        <v>69894.717269999994</v>
      </c>
      <c r="E2821" s="2"/>
      <c r="F2821" s="2"/>
      <c r="G2821" s="2"/>
      <c r="H2821" s="2"/>
      <c r="I2821" s="2"/>
      <c r="J2821" s="2"/>
      <c r="K2821" s="2"/>
      <c r="L2821" s="2"/>
      <c r="M2821" s="2"/>
      <c r="P2821">
        <f t="shared" ref="P2821:P2884" si="113">SUM(B2821:G2821)</f>
        <v>1569709.47428</v>
      </c>
      <c r="R2821">
        <f t="shared" ref="R2821:R2884" si="114">B2821/P2821</f>
        <v>0.92949379481144789</v>
      </c>
    </row>
    <row r="2822" spans="1:18" ht="47.25" x14ac:dyDescent="0.5">
      <c r="A2822" s="2" t="s">
        <v>22</v>
      </c>
      <c r="B2822" s="6">
        <v>1405948.105</v>
      </c>
      <c r="C2822" s="2"/>
      <c r="D2822" s="6">
        <v>84762.316529999996</v>
      </c>
      <c r="E2822" s="2"/>
      <c r="F2822" s="2"/>
      <c r="G2822" s="2"/>
      <c r="H2822" s="2"/>
      <c r="I2822" s="2"/>
      <c r="J2822" s="2"/>
      <c r="K2822" s="2"/>
      <c r="L2822" s="2"/>
      <c r="M2822" s="2"/>
      <c r="P2822">
        <f t="shared" si="113"/>
        <v>1490710.4215299999</v>
      </c>
      <c r="R2822">
        <f t="shared" si="114"/>
        <v>0.94313964985701004</v>
      </c>
    </row>
    <row r="2823" spans="1:18" ht="47.25" x14ac:dyDescent="0.5">
      <c r="A2823" s="2" t="s">
        <v>23</v>
      </c>
      <c r="B2823" s="6">
        <v>242058.49540000001</v>
      </c>
      <c r="C2823" s="6">
        <v>9110.8465149999993</v>
      </c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P2823">
        <f t="shared" si="113"/>
        <v>251169.34191500003</v>
      </c>
      <c r="R2823">
        <f t="shared" si="114"/>
        <v>0.96372627946732736</v>
      </c>
    </row>
    <row r="2824" spans="1:18" ht="47.25" x14ac:dyDescent="0.5">
      <c r="A2824" s="2" t="s">
        <v>24</v>
      </c>
      <c r="B2824" s="6">
        <v>303424.40000000002</v>
      </c>
      <c r="C2824" s="2"/>
      <c r="D2824" s="6">
        <v>23806.948110000001</v>
      </c>
      <c r="E2824" s="2"/>
      <c r="F2824" s="2"/>
      <c r="G2824" s="2"/>
      <c r="H2824" s="2"/>
      <c r="I2824" s="2"/>
      <c r="J2824" s="2"/>
      <c r="K2824" s="2"/>
      <c r="L2824" s="2"/>
      <c r="M2824" s="2"/>
      <c r="P2824">
        <f t="shared" si="113"/>
        <v>327231.34811000002</v>
      </c>
      <c r="R2824">
        <f t="shared" si="114"/>
        <v>0.92724734886341875</v>
      </c>
    </row>
    <row r="2825" spans="1:18" x14ac:dyDescent="0.4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P2825">
        <f t="shared" si="113"/>
        <v>0</v>
      </c>
      <c r="R2825" t="e">
        <f t="shared" si="114"/>
        <v>#DIV/0!</v>
      </c>
    </row>
    <row r="2826" spans="1:18" x14ac:dyDescent="0.45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P2826">
        <f t="shared" si="113"/>
        <v>0</v>
      </c>
      <c r="R2826" t="e">
        <f t="shared" si="114"/>
        <v>#DIV/0!</v>
      </c>
    </row>
    <row r="2827" spans="1:18" x14ac:dyDescent="0.45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P2827">
        <f t="shared" si="113"/>
        <v>0</v>
      </c>
      <c r="R2827" t="e">
        <f t="shared" si="114"/>
        <v>#DIV/0!</v>
      </c>
    </row>
    <row r="2828" spans="1:18" x14ac:dyDescent="0.4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P2828">
        <f t="shared" si="113"/>
        <v>0</v>
      </c>
      <c r="R2828" t="e">
        <f t="shared" si="114"/>
        <v>#DIV/0!</v>
      </c>
    </row>
    <row r="2829" spans="1:18" x14ac:dyDescent="0.4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P2829">
        <f t="shared" si="113"/>
        <v>0</v>
      </c>
      <c r="R2829" t="e">
        <f t="shared" si="114"/>
        <v>#DIV/0!</v>
      </c>
    </row>
    <row r="2830" spans="1:18" ht="15.75" x14ac:dyDescent="0.5">
      <c r="A2830" s="1" t="s">
        <v>0</v>
      </c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P2830">
        <f t="shared" si="113"/>
        <v>0</v>
      </c>
      <c r="R2830" t="e">
        <f t="shared" si="114"/>
        <v>#DIV/0!</v>
      </c>
    </row>
    <row r="2831" spans="1:18" ht="15.75" customHeight="1" x14ac:dyDescent="0.5">
      <c r="A2831" s="2"/>
      <c r="B2831" s="9" t="s">
        <v>161</v>
      </c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2"/>
      <c r="P2831">
        <f t="shared" si="113"/>
        <v>0</v>
      </c>
      <c r="R2831" t="e">
        <f t="shared" si="114"/>
        <v>#VALUE!</v>
      </c>
    </row>
    <row r="2832" spans="1:18" ht="15.75" x14ac:dyDescent="0.5">
      <c r="A2832" s="2" t="s">
        <v>2</v>
      </c>
      <c r="B2832" s="2" t="s">
        <v>3</v>
      </c>
      <c r="C2832" s="2" t="s">
        <v>4</v>
      </c>
      <c r="D2832" s="2" t="s">
        <v>5</v>
      </c>
      <c r="E2832" s="2" t="s">
        <v>6</v>
      </c>
      <c r="F2832" s="2" t="s">
        <v>7</v>
      </c>
      <c r="G2832" s="2" t="s">
        <v>8</v>
      </c>
      <c r="H2832" s="2" t="s">
        <v>9</v>
      </c>
      <c r="I2832" s="2" t="s">
        <v>27</v>
      </c>
      <c r="J2832" s="2" t="s">
        <v>28</v>
      </c>
      <c r="K2832" s="2" t="s">
        <v>29</v>
      </c>
      <c r="L2832" s="2" t="s">
        <v>42</v>
      </c>
      <c r="M2832" s="2"/>
      <c r="P2832">
        <f t="shared" si="113"/>
        <v>0</v>
      </c>
      <c r="R2832" t="e">
        <f t="shared" si="114"/>
        <v>#VALUE!</v>
      </c>
    </row>
    <row r="2833" spans="1:18" ht="28.5" x14ac:dyDescent="0.45">
      <c r="A2833" s="4" t="s">
        <v>10</v>
      </c>
      <c r="B2833" s="5">
        <v>3207723.2710000002</v>
      </c>
      <c r="C2833" s="5">
        <v>264075.04519999999</v>
      </c>
      <c r="D2833" s="5">
        <v>17117.065330000001</v>
      </c>
      <c r="E2833" s="4"/>
      <c r="F2833" s="4"/>
      <c r="G2833" s="4"/>
      <c r="H2833" s="4"/>
      <c r="I2833" s="4"/>
      <c r="J2833" s="4"/>
      <c r="K2833" s="4"/>
      <c r="L2833" s="4"/>
      <c r="M2833" s="4"/>
      <c r="P2833">
        <f t="shared" si="113"/>
        <v>3488915.3815300004</v>
      </c>
      <c r="R2833">
        <f t="shared" si="114"/>
        <v>0.9194041471975487</v>
      </c>
    </row>
    <row r="2834" spans="1:18" ht="28.5" x14ac:dyDescent="0.45">
      <c r="A2834" s="4" t="s">
        <v>11</v>
      </c>
      <c r="B2834" s="5">
        <v>2512166.0550000002</v>
      </c>
      <c r="C2834" s="5">
        <v>119408.12330000001</v>
      </c>
      <c r="D2834" s="5">
        <v>12155.550279999999</v>
      </c>
      <c r="E2834" s="4"/>
      <c r="F2834" s="4"/>
      <c r="G2834" s="4"/>
      <c r="H2834" s="4"/>
      <c r="I2834" s="4"/>
      <c r="J2834" s="4"/>
      <c r="K2834" s="4"/>
      <c r="L2834" s="4"/>
      <c r="M2834" s="4"/>
      <c r="P2834">
        <f t="shared" si="113"/>
        <v>2643729.7285800003</v>
      </c>
      <c r="R2834">
        <f t="shared" si="114"/>
        <v>0.95023558113458684</v>
      </c>
    </row>
    <row r="2835" spans="1:18" ht="28.5" x14ac:dyDescent="0.45">
      <c r="A2835" s="4" t="s">
        <v>12</v>
      </c>
      <c r="B2835" s="5">
        <v>3031799.8679999998</v>
      </c>
      <c r="C2835" s="5">
        <v>178404.0147</v>
      </c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P2835">
        <f t="shared" si="113"/>
        <v>3210203.8827</v>
      </c>
      <c r="R2835">
        <f t="shared" si="114"/>
        <v>0.94442595510477356</v>
      </c>
    </row>
    <row r="2836" spans="1:18" ht="28.5" x14ac:dyDescent="0.45">
      <c r="A2836" s="4" t="s">
        <v>13</v>
      </c>
      <c r="B2836" s="5">
        <v>2319981</v>
      </c>
      <c r="C2836" s="5">
        <v>108588</v>
      </c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P2836">
        <f t="shared" si="113"/>
        <v>2428569</v>
      </c>
      <c r="R2836">
        <f t="shared" si="114"/>
        <v>0.95528724940489651</v>
      </c>
    </row>
    <row r="2837" spans="1:18" ht="28.5" x14ac:dyDescent="0.45">
      <c r="A2837" s="4" t="s">
        <v>14</v>
      </c>
      <c r="B2837" s="5">
        <v>4025623.1490000002</v>
      </c>
      <c r="C2837" s="5">
        <v>260363.32519999999</v>
      </c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P2837">
        <f t="shared" si="113"/>
        <v>4285986.4742000001</v>
      </c>
      <c r="R2837">
        <f t="shared" si="114"/>
        <v>0.9392524155717038</v>
      </c>
    </row>
    <row r="2838" spans="1:18" ht="28.5" x14ac:dyDescent="0.45">
      <c r="A2838" s="4" t="s">
        <v>15</v>
      </c>
      <c r="B2838" s="5">
        <v>7275185.3789999997</v>
      </c>
      <c r="C2838" s="5">
        <v>455378.44319999998</v>
      </c>
      <c r="D2838" s="5">
        <v>54312.76238</v>
      </c>
      <c r="E2838" s="4"/>
      <c r="F2838" s="4"/>
      <c r="G2838" s="4"/>
      <c r="H2838" s="4"/>
      <c r="I2838" s="4"/>
      <c r="J2838" s="4"/>
      <c r="K2838" s="4"/>
      <c r="L2838" s="4"/>
      <c r="M2838" s="4"/>
      <c r="P2838">
        <f t="shared" si="113"/>
        <v>7784876.5845799996</v>
      </c>
      <c r="R2838">
        <f t="shared" si="114"/>
        <v>0.93452803007955476</v>
      </c>
    </row>
    <row r="2839" spans="1:18" ht="28.5" x14ac:dyDescent="0.45">
      <c r="A2839" s="4" t="s">
        <v>16</v>
      </c>
      <c r="B2839" s="5">
        <v>2896802.0290000001</v>
      </c>
      <c r="C2839" s="5">
        <v>196074.61429999999</v>
      </c>
      <c r="D2839" s="5">
        <v>17100.85714</v>
      </c>
      <c r="E2839" s="4"/>
      <c r="F2839" s="4"/>
      <c r="G2839" s="4"/>
      <c r="H2839" s="4"/>
      <c r="I2839" s="4"/>
      <c r="J2839" s="4"/>
      <c r="K2839" s="4"/>
      <c r="L2839" s="4"/>
      <c r="M2839" s="4"/>
      <c r="P2839">
        <f t="shared" si="113"/>
        <v>3109977.5004400001</v>
      </c>
      <c r="R2839">
        <f t="shared" si="114"/>
        <v>0.93145433643496134</v>
      </c>
    </row>
    <row r="2840" spans="1:18" ht="28.5" x14ac:dyDescent="0.45">
      <c r="A2840" s="4" t="s">
        <v>17</v>
      </c>
      <c r="B2840" s="5">
        <v>3179573.7420000001</v>
      </c>
      <c r="C2840" s="5">
        <v>106552.7595</v>
      </c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P2840">
        <f t="shared" si="113"/>
        <v>3286126.5015000002</v>
      </c>
      <c r="R2840">
        <f t="shared" si="114"/>
        <v>0.96757496722924008</v>
      </c>
    </row>
    <row r="2841" spans="1:18" ht="28.5" x14ac:dyDescent="0.45">
      <c r="A2841" s="4" t="s">
        <v>18</v>
      </c>
      <c r="B2841" s="5">
        <v>2501447.5989999999</v>
      </c>
      <c r="C2841" s="5">
        <v>163128.51550000001</v>
      </c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P2841">
        <f t="shared" si="113"/>
        <v>2664576.1145000001</v>
      </c>
      <c r="R2841">
        <f t="shared" si="114"/>
        <v>0.93877881190471801</v>
      </c>
    </row>
    <row r="2842" spans="1:18" ht="28.5" x14ac:dyDescent="0.45">
      <c r="A2842" s="4" t="s">
        <v>19</v>
      </c>
      <c r="B2842" s="5">
        <v>4024877.895</v>
      </c>
      <c r="C2842" s="5">
        <v>311874.35090000002</v>
      </c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P2842">
        <f t="shared" si="113"/>
        <v>4336752.2459000004</v>
      </c>
      <c r="R2842">
        <f t="shared" si="114"/>
        <v>0.92808573485034829</v>
      </c>
    </row>
    <row r="2843" spans="1:18" x14ac:dyDescent="0.45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P2843">
        <f t="shared" si="113"/>
        <v>0</v>
      </c>
      <c r="R2843" t="e">
        <f t="shared" si="114"/>
        <v>#DIV/0!</v>
      </c>
    </row>
    <row r="2844" spans="1:18" ht="47.25" x14ac:dyDescent="0.5">
      <c r="A2844" s="2" t="s">
        <v>21</v>
      </c>
      <c r="B2844" s="6">
        <v>3019458.6690000002</v>
      </c>
      <c r="C2844" s="6">
        <v>186167.70170000001</v>
      </c>
      <c r="D2844" s="6">
        <v>14636.30781</v>
      </c>
      <c r="E2844" s="2"/>
      <c r="F2844" s="2"/>
      <c r="G2844" s="2"/>
      <c r="H2844" s="2"/>
      <c r="I2844" s="2"/>
      <c r="J2844" s="2"/>
      <c r="K2844" s="2"/>
      <c r="L2844" s="2"/>
      <c r="M2844" s="2"/>
      <c r="P2844">
        <f t="shared" si="113"/>
        <v>3220262.6785100005</v>
      </c>
      <c r="R2844">
        <f t="shared" si="114"/>
        <v>0.93764359322298785</v>
      </c>
    </row>
    <row r="2845" spans="1:18" ht="47.25" x14ac:dyDescent="0.5">
      <c r="A2845" s="2" t="s">
        <v>22</v>
      </c>
      <c r="B2845" s="6">
        <v>3975577.3289999999</v>
      </c>
      <c r="C2845" s="6">
        <v>246601.73670000001</v>
      </c>
      <c r="D2845" s="6">
        <v>35706.809759999996</v>
      </c>
      <c r="E2845" s="2"/>
      <c r="F2845" s="2"/>
      <c r="G2845" s="2"/>
      <c r="H2845" s="2"/>
      <c r="I2845" s="2"/>
      <c r="J2845" s="2"/>
      <c r="K2845" s="2"/>
      <c r="L2845" s="2"/>
      <c r="M2845" s="2"/>
      <c r="P2845">
        <f t="shared" si="113"/>
        <v>4257885.8754599998</v>
      </c>
      <c r="R2845">
        <f t="shared" si="114"/>
        <v>0.93369748398211805</v>
      </c>
    </row>
    <row r="2846" spans="1:18" ht="47.25" x14ac:dyDescent="0.5">
      <c r="A2846" s="2" t="s">
        <v>23</v>
      </c>
      <c r="B2846" s="6">
        <v>299547.79519999999</v>
      </c>
      <c r="C2846" s="6">
        <v>33249.263879999999</v>
      </c>
      <c r="D2846" s="6">
        <v>2480.757521</v>
      </c>
      <c r="E2846" s="2"/>
      <c r="F2846" s="2"/>
      <c r="G2846" s="2"/>
      <c r="H2846" s="2"/>
      <c r="I2846" s="2"/>
      <c r="J2846" s="2"/>
      <c r="K2846" s="2"/>
      <c r="L2846" s="2"/>
      <c r="M2846" s="2"/>
      <c r="P2846">
        <f t="shared" si="113"/>
        <v>335277.81660099997</v>
      </c>
      <c r="R2846">
        <f t="shared" si="114"/>
        <v>0.89343159722517285</v>
      </c>
    </row>
    <row r="2847" spans="1:18" ht="47.25" x14ac:dyDescent="0.5">
      <c r="A2847" s="2" t="s">
        <v>24</v>
      </c>
      <c r="B2847" s="6">
        <v>861982.60270000005</v>
      </c>
      <c r="C2847" s="6">
        <v>62041.40236</v>
      </c>
      <c r="D2847" s="6">
        <v>18605.95262</v>
      </c>
      <c r="E2847" s="2"/>
      <c r="F2847" s="2"/>
      <c r="G2847" s="2"/>
      <c r="H2847" s="2"/>
      <c r="I2847" s="2"/>
      <c r="J2847" s="2"/>
      <c r="K2847" s="2"/>
      <c r="L2847" s="2"/>
      <c r="M2847" s="2"/>
      <c r="P2847">
        <f t="shared" si="113"/>
        <v>942629.95767999999</v>
      </c>
      <c r="R2847">
        <f t="shared" si="114"/>
        <v>0.9144443115530837</v>
      </c>
    </row>
    <row r="2848" spans="1:18" x14ac:dyDescent="0.45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P2848">
        <f t="shared" si="113"/>
        <v>0</v>
      </c>
      <c r="R2848" t="e">
        <f t="shared" si="114"/>
        <v>#DIV/0!</v>
      </c>
    </row>
    <row r="2849" spans="1:18" x14ac:dyDescent="0.45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P2849">
        <f t="shared" si="113"/>
        <v>0</v>
      </c>
      <c r="R2849" t="e">
        <f t="shared" si="114"/>
        <v>#DIV/0!</v>
      </c>
    </row>
    <row r="2850" spans="1:18" x14ac:dyDescent="0.45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P2850">
        <f t="shared" si="113"/>
        <v>0</v>
      </c>
      <c r="R2850" t="e">
        <f t="shared" si="114"/>
        <v>#DIV/0!</v>
      </c>
    </row>
    <row r="2851" spans="1:18" x14ac:dyDescent="0.4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P2851">
        <f t="shared" si="113"/>
        <v>0</v>
      </c>
      <c r="R2851" t="e">
        <f t="shared" si="114"/>
        <v>#DIV/0!</v>
      </c>
    </row>
    <row r="2852" spans="1:18" x14ac:dyDescent="0.4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P2852">
        <f t="shared" si="113"/>
        <v>0</v>
      </c>
      <c r="R2852" t="e">
        <f t="shared" si="114"/>
        <v>#DIV/0!</v>
      </c>
    </row>
    <row r="2853" spans="1:18" ht="15.75" x14ac:dyDescent="0.5">
      <c r="A2853" s="1" t="s">
        <v>0</v>
      </c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P2853">
        <f t="shared" si="113"/>
        <v>0</v>
      </c>
      <c r="R2853" t="e">
        <f t="shared" si="114"/>
        <v>#DIV/0!</v>
      </c>
    </row>
    <row r="2854" spans="1:18" ht="15.75" customHeight="1" x14ac:dyDescent="0.5">
      <c r="A2854" s="2"/>
      <c r="B2854" s="9" t="s">
        <v>162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2"/>
      <c r="P2854">
        <f t="shared" si="113"/>
        <v>0</v>
      </c>
      <c r="R2854" t="e">
        <f t="shared" si="114"/>
        <v>#VALUE!</v>
      </c>
    </row>
    <row r="2855" spans="1:18" ht="15.75" x14ac:dyDescent="0.5">
      <c r="A2855" s="2" t="s">
        <v>2</v>
      </c>
      <c r="B2855" s="2" t="s">
        <v>3</v>
      </c>
      <c r="C2855" s="2" t="s">
        <v>4</v>
      </c>
      <c r="D2855" s="2" t="s">
        <v>5</v>
      </c>
      <c r="E2855" s="2" t="s">
        <v>6</v>
      </c>
      <c r="F2855" s="2" t="s">
        <v>7</v>
      </c>
      <c r="G2855" s="2" t="s">
        <v>8</v>
      </c>
      <c r="H2855" s="2" t="s">
        <v>9</v>
      </c>
      <c r="I2855" s="2"/>
      <c r="J2855" s="2"/>
      <c r="K2855" s="2"/>
      <c r="L2855" s="2"/>
      <c r="M2855" s="2"/>
      <c r="P2855">
        <f t="shared" si="113"/>
        <v>0</v>
      </c>
      <c r="R2855" t="e">
        <f t="shared" si="114"/>
        <v>#VALUE!</v>
      </c>
    </row>
    <row r="2856" spans="1:18" ht="28.5" x14ac:dyDescent="0.45">
      <c r="A2856" s="4" t="s">
        <v>10</v>
      </c>
      <c r="B2856" s="5">
        <v>16284622.789999999</v>
      </c>
      <c r="C2856" s="5">
        <v>481087.79399999999</v>
      </c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P2856">
        <f t="shared" si="113"/>
        <v>16765710.583999999</v>
      </c>
      <c r="R2856">
        <f t="shared" si="114"/>
        <v>0.9713052547585358</v>
      </c>
    </row>
    <row r="2857" spans="1:18" ht="28.5" x14ac:dyDescent="0.45">
      <c r="A2857" s="4" t="s">
        <v>11</v>
      </c>
      <c r="B2857" s="5">
        <v>12515768.039999999</v>
      </c>
      <c r="C2857" s="5">
        <v>379432.62239999999</v>
      </c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P2857">
        <f t="shared" si="113"/>
        <v>12895200.6624</v>
      </c>
      <c r="R2857">
        <f t="shared" si="114"/>
        <v>0.9705756713421021</v>
      </c>
    </row>
    <row r="2858" spans="1:18" ht="28.5" x14ac:dyDescent="0.45">
      <c r="A2858" s="4" t="s">
        <v>12</v>
      </c>
      <c r="B2858" s="5">
        <v>15159057.6</v>
      </c>
      <c r="C2858" s="5">
        <v>606529.33330000006</v>
      </c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P2858">
        <f t="shared" si="113"/>
        <v>15765586.9333</v>
      </c>
      <c r="R2858">
        <f t="shared" si="114"/>
        <v>0.96152827447109557</v>
      </c>
    </row>
    <row r="2859" spans="1:18" ht="28.5" x14ac:dyDescent="0.45">
      <c r="A2859" s="4" t="s">
        <v>13</v>
      </c>
      <c r="B2859" s="5">
        <v>12907793</v>
      </c>
      <c r="C2859" s="5">
        <v>353209</v>
      </c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P2859">
        <f t="shared" si="113"/>
        <v>13261002</v>
      </c>
      <c r="R2859">
        <f t="shared" si="114"/>
        <v>0.97336483321546896</v>
      </c>
    </row>
    <row r="2860" spans="1:18" ht="28.5" x14ac:dyDescent="0.45">
      <c r="A2860" s="4" t="s">
        <v>14</v>
      </c>
      <c r="B2860" s="5">
        <v>22379324.129999999</v>
      </c>
      <c r="C2860" s="5">
        <v>504114.0735</v>
      </c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P2860">
        <f t="shared" si="113"/>
        <v>22883438.203499999</v>
      </c>
      <c r="R2860">
        <f t="shared" si="114"/>
        <v>0.97797035266217569</v>
      </c>
    </row>
    <row r="2861" spans="1:18" ht="28.5" x14ac:dyDescent="0.45">
      <c r="A2861" s="4" t="s">
        <v>15</v>
      </c>
      <c r="B2861" s="5">
        <v>28415637.620000001</v>
      </c>
      <c r="C2861" s="5">
        <v>851976.55830000003</v>
      </c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P2861">
        <f t="shared" si="113"/>
        <v>29267614.178300001</v>
      </c>
      <c r="R2861">
        <f t="shared" si="114"/>
        <v>0.97089012609262548</v>
      </c>
    </row>
    <row r="2862" spans="1:18" ht="28.5" x14ac:dyDescent="0.45">
      <c r="A2862" s="4" t="s">
        <v>16</v>
      </c>
      <c r="B2862" s="5">
        <v>14569743.66</v>
      </c>
      <c r="C2862" s="5">
        <v>210381.11429999999</v>
      </c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P2862">
        <f t="shared" si="113"/>
        <v>14780124.7743</v>
      </c>
      <c r="R2862">
        <f t="shared" si="114"/>
        <v>0.98576594463763834</v>
      </c>
    </row>
    <row r="2863" spans="1:18" ht="28.5" x14ac:dyDescent="0.45">
      <c r="A2863" s="4" t="s">
        <v>17</v>
      </c>
      <c r="B2863" s="5">
        <v>16645786.49</v>
      </c>
      <c r="C2863" s="5">
        <v>373697.92629999999</v>
      </c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P2863">
        <f t="shared" si="113"/>
        <v>17019484.416299999</v>
      </c>
      <c r="R2863">
        <f t="shared" si="114"/>
        <v>0.97804293495858796</v>
      </c>
    </row>
    <row r="2864" spans="1:18" ht="28.5" x14ac:dyDescent="0.45">
      <c r="A2864" s="4" t="s">
        <v>18</v>
      </c>
      <c r="B2864" s="5">
        <v>16441631.66</v>
      </c>
      <c r="C2864" s="5">
        <v>594408.27209999994</v>
      </c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P2864">
        <f t="shared" si="113"/>
        <v>17036039.932100002</v>
      </c>
      <c r="R2864">
        <f t="shared" si="114"/>
        <v>0.96510877677740159</v>
      </c>
    </row>
    <row r="2865" spans="1:18" ht="28.5" x14ac:dyDescent="0.45">
      <c r="A2865" s="4" t="s">
        <v>19</v>
      </c>
      <c r="B2865" s="5">
        <v>21419076.960000001</v>
      </c>
      <c r="C2865" s="5">
        <v>575494.85959999997</v>
      </c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P2865">
        <f t="shared" si="113"/>
        <v>21994571.819600001</v>
      </c>
      <c r="R2865">
        <f t="shared" si="114"/>
        <v>0.97383468683454155</v>
      </c>
    </row>
    <row r="2866" spans="1:18" x14ac:dyDescent="0.45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P2866">
        <f t="shared" si="113"/>
        <v>0</v>
      </c>
      <c r="R2866" t="e">
        <f t="shared" si="114"/>
        <v>#DIV/0!</v>
      </c>
    </row>
    <row r="2867" spans="1:18" ht="47.25" x14ac:dyDescent="0.5">
      <c r="A2867" s="2" t="s">
        <v>21</v>
      </c>
      <c r="B2867" s="6">
        <v>15849313.109999999</v>
      </c>
      <c r="C2867" s="6">
        <v>464874.56459999998</v>
      </c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P2867">
        <f t="shared" si="113"/>
        <v>16314187.6746</v>
      </c>
      <c r="R2867">
        <f t="shared" si="114"/>
        <v>0.97150489047494681</v>
      </c>
    </row>
    <row r="2868" spans="1:18" ht="47.25" x14ac:dyDescent="0.5">
      <c r="A2868" s="2" t="s">
        <v>22</v>
      </c>
      <c r="B2868" s="6">
        <v>19498375.280000001</v>
      </c>
      <c r="C2868" s="6">
        <v>521191.74609999999</v>
      </c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P2868">
        <f t="shared" si="113"/>
        <v>20019567.026100002</v>
      </c>
      <c r="R2868">
        <f t="shared" si="114"/>
        <v>0.97396588320713873</v>
      </c>
    </row>
    <row r="2869" spans="1:18" ht="47.25" x14ac:dyDescent="0.5">
      <c r="A2869" s="2" t="s">
        <v>23</v>
      </c>
      <c r="B2869" s="6">
        <v>1775838.5959999999</v>
      </c>
      <c r="C2869" s="6">
        <v>45627.9548</v>
      </c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P2869">
        <f t="shared" si="113"/>
        <v>1821466.5507999999</v>
      </c>
      <c r="R2869">
        <f t="shared" si="114"/>
        <v>0.97494988047957298</v>
      </c>
    </row>
    <row r="2870" spans="1:18" ht="47.25" x14ac:dyDescent="0.5">
      <c r="A2870" s="2" t="s">
        <v>24</v>
      </c>
      <c r="B2870" s="6">
        <v>2499790.1570000001</v>
      </c>
      <c r="C2870" s="6">
        <v>108647.5392</v>
      </c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P2870">
        <f t="shared" si="113"/>
        <v>2608437.6962000001</v>
      </c>
      <c r="R2870">
        <f t="shared" si="114"/>
        <v>0.95834765792632159</v>
      </c>
    </row>
    <row r="2871" spans="1:18" x14ac:dyDescent="0.45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P2871">
        <f t="shared" si="113"/>
        <v>0</v>
      </c>
      <c r="R2871" t="e">
        <f t="shared" si="114"/>
        <v>#DIV/0!</v>
      </c>
    </row>
    <row r="2872" spans="1:18" x14ac:dyDescent="0.45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P2872">
        <f t="shared" si="113"/>
        <v>0</v>
      </c>
      <c r="R2872" t="e">
        <f t="shared" si="114"/>
        <v>#DIV/0!</v>
      </c>
    </row>
    <row r="2873" spans="1:18" x14ac:dyDescent="0.45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P2873">
        <f t="shared" si="113"/>
        <v>0</v>
      </c>
      <c r="R2873" t="e">
        <f t="shared" si="114"/>
        <v>#DIV/0!</v>
      </c>
    </row>
    <row r="2874" spans="1:18" x14ac:dyDescent="0.4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P2874">
        <f t="shared" si="113"/>
        <v>0</v>
      </c>
      <c r="R2874" t="e">
        <f t="shared" si="114"/>
        <v>#DIV/0!</v>
      </c>
    </row>
    <row r="2875" spans="1:18" x14ac:dyDescent="0.4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P2875">
        <f t="shared" si="113"/>
        <v>0</v>
      </c>
      <c r="R2875" t="e">
        <f t="shared" si="114"/>
        <v>#DIV/0!</v>
      </c>
    </row>
    <row r="2876" spans="1:18" ht="15.75" x14ac:dyDescent="0.5">
      <c r="A2876" s="1" t="s">
        <v>0</v>
      </c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P2876">
        <f t="shared" si="113"/>
        <v>0</v>
      </c>
      <c r="R2876" t="e">
        <f t="shared" si="114"/>
        <v>#DIV/0!</v>
      </c>
    </row>
    <row r="2877" spans="1:18" ht="15.75" customHeight="1" x14ac:dyDescent="0.5">
      <c r="A2877" s="2"/>
      <c r="B2877" s="9" t="s">
        <v>163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2"/>
      <c r="P2877">
        <f t="shared" si="113"/>
        <v>0</v>
      </c>
      <c r="R2877" t="e">
        <f t="shared" si="114"/>
        <v>#VALUE!</v>
      </c>
    </row>
    <row r="2878" spans="1:18" ht="15.75" x14ac:dyDescent="0.5">
      <c r="A2878" s="2" t="s">
        <v>2</v>
      </c>
      <c r="B2878" s="2" t="s">
        <v>3</v>
      </c>
      <c r="C2878" s="2" t="s">
        <v>4</v>
      </c>
      <c r="D2878" s="2" t="s">
        <v>5</v>
      </c>
      <c r="E2878" s="2" t="s">
        <v>6</v>
      </c>
      <c r="F2878" s="2" t="s">
        <v>7</v>
      </c>
      <c r="G2878" s="2" t="s">
        <v>8</v>
      </c>
      <c r="H2878" s="2"/>
      <c r="I2878" s="2"/>
      <c r="J2878" s="2"/>
      <c r="K2878" s="2"/>
      <c r="L2878" s="2"/>
      <c r="M2878" s="2"/>
      <c r="P2878">
        <f t="shared" si="113"/>
        <v>0</v>
      </c>
      <c r="R2878" t="e">
        <f t="shared" si="114"/>
        <v>#VALUE!</v>
      </c>
    </row>
    <row r="2879" spans="1:18" ht="28.5" x14ac:dyDescent="0.45">
      <c r="A2879" s="4" t="s">
        <v>10</v>
      </c>
      <c r="B2879" s="5">
        <v>262253410.40000001</v>
      </c>
      <c r="C2879" s="5">
        <v>10151980.310000001</v>
      </c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P2879">
        <f t="shared" si="113"/>
        <v>272405390.70999998</v>
      </c>
      <c r="R2879">
        <f t="shared" si="114"/>
        <v>0.96273208733667215</v>
      </c>
    </row>
    <row r="2880" spans="1:18" ht="28.5" x14ac:dyDescent="0.45">
      <c r="A2880" s="4" t="s">
        <v>11</v>
      </c>
      <c r="B2880" s="5">
        <v>190458755.19999999</v>
      </c>
      <c r="C2880" s="5">
        <v>6761683.3830000004</v>
      </c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P2880">
        <f t="shared" si="113"/>
        <v>197220438.58299997</v>
      </c>
      <c r="R2880">
        <f t="shared" si="114"/>
        <v>0.96571509813292322</v>
      </c>
    </row>
    <row r="2881" spans="1:18" ht="28.5" x14ac:dyDescent="0.45">
      <c r="A2881" s="4" t="s">
        <v>12</v>
      </c>
      <c r="B2881" s="5">
        <v>245693609.80000001</v>
      </c>
      <c r="C2881" s="5">
        <v>9505819.1359999999</v>
      </c>
      <c r="D2881" s="5">
        <v>46306.564100000003</v>
      </c>
      <c r="E2881" s="4"/>
      <c r="F2881" s="4"/>
      <c r="G2881" s="4"/>
      <c r="H2881" s="4"/>
      <c r="I2881" s="4"/>
      <c r="J2881" s="4"/>
      <c r="K2881" s="4"/>
      <c r="L2881" s="4"/>
      <c r="M2881" s="4"/>
      <c r="P2881">
        <f t="shared" si="113"/>
        <v>255245735.50010002</v>
      </c>
      <c r="R2881">
        <f t="shared" si="114"/>
        <v>0.96257674714374897</v>
      </c>
    </row>
    <row r="2882" spans="1:18" ht="28.5" x14ac:dyDescent="0.45">
      <c r="A2882" s="4" t="s">
        <v>13</v>
      </c>
      <c r="B2882" s="5">
        <v>213291439</v>
      </c>
      <c r="C2882" s="5">
        <v>8208632</v>
      </c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P2882">
        <f t="shared" si="113"/>
        <v>221500071</v>
      </c>
      <c r="R2882">
        <f t="shared" si="114"/>
        <v>0.96294072519732965</v>
      </c>
    </row>
    <row r="2883" spans="1:18" ht="28.5" x14ac:dyDescent="0.45">
      <c r="A2883" s="4" t="s">
        <v>14</v>
      </c>
      <c r="B2883" s="5">
        <v>343708180.60000002</v>
      </c>
      <c r="C2883" s="5">
        <v>12746380.630000001</v>
      </c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P2883">
        <f t="shared" si="113"/>
        <v>356454561.23000002</v>
      </c>
      <c r="R2883">
        <f t="shared" si="114"/>
        <v>0.96424121889192083</v>
      </c>
    </row>
    <row r="2884" spans="1:18" ht="28.5" x14ac:dyDescent="0.45">
      <c r="A2884" s="4" t="s">
        <v>15</v>
      </c>
      <c r="B2884" s="5">
        <v>444395905.80000001</v>
      </c>
      <c r="C2884" s="5">
        <v>18354511.969999999</v>
      </c>
      <c r="D2884" s="5">
        <v>62014.006999999998</v>
      </c>
      <c r="E2884" s="4"/>
      <c r="F2884" s="4"/>
      <c r="G2884" s="4"/>
      <c r="H2884" s="4"/>
      <c r="I2884" s="4"/>
      <c r="J2884" s="4"/>
      <c r="K2884" s="4"/>
      <c r="L2884" s="4"/>
      <c r="M2884" s="4"/>
      <c r="P2884">
        <f t="shared" si="113"/>
        <v>462812431.77700001</v>
      </c>
      <c r="R2884">
        <f t="shared" si="114"/>
        <v>0.96020736541953189</v>
      </c>
    </row>
    <row r="2885" spans="1:18" ht="28.5" x14ac:dyDescent="0.45">
      <c r="A2885" s="4" t="s">
        <v>16</v>
      </c>
      <c r="B2885" s="5">
        <v>211704699.30000001</v>
      </c>
      <c r="C2885" s="5">
        <v>8326997.6569999997</v>
      </c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P2885">
        <f t="shared" ref="P2885:P2948" si="115">SUM(B2885:G2885)</f>
        <v>220031696.95700002</v>
      </c>
      <c r="R2885">
        <f t="shared" ref="R2885:R2948" si="116">B2885/P2885</f>
        <v>0.96215546318025569</v>
      </c>
    </row>
    <row r="2886" spans="1:18" ht="28.5" x14ac:dyDescent="0.45">
      <c r="A2886" s="4" t="s">
        <v>17</v>
      </c>
      <c r="B2886" s="5">
        <v>259858260.69999999</v>
      </c>
      <c r="C2886" s="5">
        <v>9345549.6290000007</v>
      </c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P2886">
        <f t="shared" si="115"/>
        <v>269203810.329</v>
      </c>
      <c r="R2886">
        <f t="shared" si="116"/>
        <v>0.96528448234971631</v>
      </c>
    </row>
    <row r="2887" spans="1:18" ht="28.5" x14ac:dyDescent="0.45">
      <c r="A2887" s="4" t="s">
        <v>18</v>
      </c>
      <c r="B2887" s="5">
        <v>179908251.90000001</v>
      </c>
      <c r="C2887" s="5">
        <v>6463592.2630000003</v>
      </c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P2887">
        <f t="shared" si="115"/>
        <v>186371844.16300002</v>
      </c>
      <c r="R2887">
        <f t="shared" si="116"/>
        <v>0.96531883723086964</v>
      </c>
    </row>
    <row r="2888" spans="1:18" ht="28.5" x14ac:dyDescent="0.45">
      <c r="A2888" s="4" t="s">
        <v>19</v>
      </c>
      <c r="B2888" s="5">
        <v>304291146.10000002</v>
      </c>
      <c r="C2888" s="5">
        <v>11101999.699999999</v>
      </c>
      <c r="D2888" s="5">
        <v>18055.175439999999</v>
      </c>
      <c r="E2888" s="4"/>
      <c r="F2888" s="4"/>
      <c r="G2888" s="4"/>
      <c r="H2888" s="4"/>
      <c r="I2888" s="4"/>
      <c r="J2888" s="4"/>
      <c r="K2888" s="4"/>
      <c r="L2888" s="4"/>
      <c r="M2888" s="4"/>
      <c r="P2888">
        <f t="shared" si="115"/>
        <v>315411200.97544003</v>
      </c>
      <c r="R2888">
        <f t="shared" si="116"/>
        <v>0.96474426132917868</v>
      </c>
    </row>
    <row r="2889" spans="1:18" x14ac:dyDescent="0.45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P2889">
        <f t="shared" si="115"/>
        <v>0</v>
      </c>
      <c r="R2889" t="e">
        <f t="shared" si="116"/>
        <v>#DIV/0!</v>
      </c>
    </row>
    <row r="2890" spans="1:18" ht="47.25" x14ac:dyDescent="0.5">
      <c r="A2890" s="2" t="s">
        <v>21</v>
      </c>
      <c r="B2890" s="6">
        <v>251081079</v>
      </c>
      <c r="C2890" s="6">
        <v>9474899.0920000002</v>
      </c>
      <c r="D2890" s="6">
        <v>46306.564100000003</v>
      </c>
      <c r="E2890" s="2"/>
      <c r="F2890" s="2"/>
      <c r="G2890" s="2"/>
      <c r="H2890" s="2"/>
      <c r="I2890" s="2"/>
      <c r="J2890" s="2"/>
      <c r="K2890" s="2"/>
      <c r="L2890" s="2"/>
      <c r="M2890" s="2"/>
      <c r="P2890">
        <f t="shared" si="115"/>
        <v>260602284.6561</v>
      </c>
      <c r="R2890">
        <f t="shared" si="116"/>
        <v>0.96346461172178699</v>
      </c>
    </row>
    <row r="2891" spans="1:18" ht="47.25" x14ac:dyDescent="0.5">
      <c r="A2891" s="2" t="s">
        <v>22</v>
      </c>
      <c r="B2891" s="6">
        <v>280031652.69999999</v>
      </c>
      <c r="C2891" s="6">
        <v>10718530.24</v>
      </c>
      <c r="D2891" s="6">
        <v>40034.591220000002</v>
      </c>
      <c r="E2891" s="2"/>
      <c r="F2891" s="2"/>
      <c r="G2891" s="2"/>
      <c r="H2891" s="2"/>
      <c r="I2891" s="2"/>
      <c r="J2891" s="2"/>
      <c r="K2891" s="2"/>
      <c r="L2891" s="2"/>
      <c r="M2891" s="2"/>
      <c r="P2891">
        <f t="shared" si="115"/>
        <v>290790217.53122002</v>
      </c>
      <c r="R2891">
        <f t="shared" si="116"/>
        <v>0.9630023151309588</v>
      </c>
    </row>
    <row r="2892" spans="1:18" ht="47.25" x14ac:dyDescent="0.5">
      <c r="A2892" s="2" t="s">
        <v>23</v>
      </c>
      <c r="B2892" s="6">
        <v>26302802.879999999</v>
      </c>
      <c r="C2892" s="6">
        <v>1003168.937</v>
      </c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P2892">
        <f t="shared" si="115"/>
        <v>27305971.816999998</v>
      </c>
      <c r="R2892">
        <f t="shared" si="116"/>
        <v>0.96326192146820233</v>
      </c>
    </row>
    <row r="2893" spans="1:18" ht="47.25" x14ac:dyDescent="0.5">
      <c r="A2893" s="2" t="s">
        <v>24</v>
      </c>
      <c r="B2893" s="6">
        <v>46208421.530000001</v>
      </c>
      <c r="C2893" s="6">
        <v>2051393.0249999999</v>
      </c>
      <c r="D2893" s="6">
        <v>21979.415779999999</v>
      </c>
      <c r="E2893" s="2"/>
      <c r="F2893" s="2"/>
      <c r="G2893" s="2"/>
      <c r="H2893" s="2"/>
      <c r="I2893" s="2"/>
      <c r="J2893" s="2"/>
      <c r="K2893" s="2"/>
      <c r="L2893" s="2"/>
      <c r="M2893" s="2"/>
      <c r="P2893">
        <f t="shared" si="115"/>
        <v>48281793.97078</v>
      </c>
      <c r="R2893">
        <f t="shared" si="116"/>
        <v>0.95705684751410025</v>
      </c>
    </row>
    <row r="2894" spans="1:18" x14ac:dyDescent="0.45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P2894">
        <f t="shared" si="115"/>
        <v>0</v>
      </c>
      <c r="R2894" t="e">
        <f t="shared" si="116"/>
        <v>#DIV/0!</v>
      </c>
    </row>
    <row r="2895" spans="1:18" x14ac:dyDescent="0.4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P2895">
        <f t="shared" si="115"/>
        <v>0</v>
      </c>
      <c r="R2895" t="e">
        <f t="shared" si="116"/>
        <v>#DIV/0!</v>
      </c>
    </row>
    <row r="2896" spans="1:18" x14ac:dyDescent="0.45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P2896">
        <f t="shared" si="115"/>
        <v>0</v>
      </c>
      <c r="R2896" t="e">
        <f t="shared" si="116"/>
        <v>#DIV/0!</v>
      </c>
    </row>
    <row r="2897" spans="1:18" x14ac:dyDescent="0.4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P2897">
        <f t="shared" si="115"/>
        <v>0</v>
      </c>
      <c r="R2897" t="e">
        <f t="shared" si="116"/>
        <v>#DIV/0!</v>
      </c>
    </row>
    <row r="2898" spans="1:18" x14ac:dyDescent="0.4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P2898">
        <f t="shared" si="115"/>
        <v>0</v>
      </c>
      <c r="R2898" t="e">
        <f t="shared" si="116"/>
        <v>#DIV/0!</v>
      </c>
    </row>
    <row r="2899" spans="1:18" ht="15.75" x14ac:dyDescent="0.5">
      <c r="A2899" s="1" t="s">
        <v>0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P2899">
        <f t="shared" si="115"/>
        <v>0</v>
      </c>
      <c r="R2899" t="e">
        <f t="shared" si="116"/>
        <v>#DIV/0!</v>
      </c>
    </row>
    <row r="2900" spans="1:18" ht="15.75" customHeight="1" x14ac:dyDescent="0.5">
      <c r="A2900" s="2"/>
      <c r="B2900" s="9" t="s">
        <v>164</v>
      </c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2"/>
      <c r="P2900">
        <f t="shared" si="115"/>
        <v>0</v>
      </c>
      <c r="R2900" t="e">
        <f t="shared" si="116"/>
        <v>#VALUE!</v>
      </c>
    </row>
    <row r="2901" spans="1:18" ht="15.75" x14ac:dyDescent="0.5">
      <c r="A2901" s="2" t="s">
        <v>2</v>
      </c>
      <c r="B2901" s="2" t="s">
        <v>3</v>
      </c>
      <c r="C2901" s="2" t="s">
        <v>4</v>
      </c>
      <c r="D2901" s="2" t="s">
        <v>5</v>
      </c>
      <c r="E2901" s="2" t="s">
        <v>6</v>
      </c>
      <c r="F2901" s="2" t="s">
        <v>7</v>
      </c>
      <c r="G2901" s="2" t="s">
        <v>8</v>
      </c>
      <c r="H2901" s="2"/>
      <c r="I2901" s="2"/>
      <c r="J2901" s="2"/>
      <c r="K2901" s="2"/>
      <c r="L2901" s="2"/>
      <c r="M2901" s="2"/>
      <c r="P2901">
        <f t="shared" si="115"/>
        <v>0</v>
      </c>
      <c r="R2901" t="e">
        <f t="shared" si="116"/>
        <v>#VALUE!</v>
      </c>
    </row>
    <row r="2902" spans="1:18" ht="28.5" x14ac:dyDescent="0.45">
      <c r="A2902" s="4" t="s">
        <v>10</v>
      </c>
      <c r="B2902" s="5">
        <v>26049218.190000001</v>
      </c>
      <c r="C2902" s="5">
        <v>644007.10549999995</v>
      </c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P2902">
        <f t="shared" si="115"/>
        <v>26693225.295500003</v>
      </c>
      <c r="R2902">
        <f t="shared" si="116"/>
        <v>0.97587376203622089</v>
      </c>
    </row>
    <row r="2903" spans="1:18" ht="28.5" x14ac:dyDescent="0.45">
      <c r="A2903" s="4" t="s">
        <v>11</v>
      </c>
      <c r="B2903" s="5">
        <v>47067603.869999997</v>
      </c>
      <c r="C2903" s="5">
        <v>1626284.101</v>
      </c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P2903">
        <f t="shared" si="115"/>
        <v>48693887.971000001</v>
      </c>
      <c r="R2903">
        <f t="shared" si="116"/>
        <v>0.96660188436855676</v>
      </c>
    </row>
    <row r="2904" spans="1:18" ht="28.5" x14ac:dyDescent="0.45">
      <c r="A2904" s="4" t="s">
        <v>12</v>
      </c>
      <c r="B2904" s="5">
        <v>51159248.18</v>
      </c>
      <c r="C2904" s="5">
        <v>1589603.1359999999</v>
      </c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P2904">
        <f t="shared" si="115"/>
        <v>52748851.316</v>
      </c>
      <c r="R2904">
        <f t="shared" si="116"/>
        <v>0.96986468716679264</v>
      </c>
    </row>
    <row r="2905" spans="1:18" ht="28.5" x14ac:dyDescent="0.45">
      <c r="A2905" s="4" t="s">
        <v>13</v>
      </c>
      <c r="B2905" s="5">
        <v>32792806</v>
      </c>
      <c r="C2905" s="5">
        <v>340425</v>
      </c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P2905">
        <f t="shared" si="115"/>
        <v>33133231</v>
      </c>
      <c r="R2905">
        <f t="shared" si="116"/>
        <v>0.9897255718888387</v>
      </c>
    </row>
    <row r="2906" spans="1:18" ht="28.5" x14ac:dyDescent="0.45">
      <c r="A2906" s="4" t="s">
        <v>14</v>
      </c>
      <c r="B2906" s="5">
        <v>72789281.280000001</v>
      </c>
      <c r="C2906" s="5">
        <v>2199487.8110000002</v>
      </c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P2906">
        <f t="shared" si="115"/>
        <v>74988769.091000006</v>
      </c>
      <c r="R2906">
        <f t="shared" si="116"/>
        <v>0.97066910368496795</v>
      </c>
    </row>
    <row r="2907" spans="1:18" ht="28.5" x14ac:dyDescent="0.45">
      <c r="A2907" s="4" t="s">
        <v>15</v>
      </c>
      <c r="B2907" s="5">
        <v>58168774.159999996</v>
      </c>
      <c r="C2907" s="5">
        <v>2017893.5930000001</v>
      </c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P2907">
        <f t="shared" si="115"/>
        <v>60186667.752999999</v>
      </c>
      <c r="R2907">
        <f t="shared" si="116"/>
        <v>0.96647274773075598</v>
      </c>
    </row>
    <row r="2908" spans="1:18" ht="28.5" x14ac:dyDescent="0.45">
      <c r="A2908" s="4" t="s">
        <v>16</v>
      </c>
      <c r="B2908" s="5">
        <v>47976910.130000003</v>
      </c>
      <c r="C2908" s="5">
        <v>1445968.757</v>
      </c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P2908">
        <f t="shared" si="115"/>
        <v>49422878.887000002</v>
      </c>
      <c r="R2908">
        <f t="shared" si="116"/>
        <v>0.97074292737365531</v>
      </c>
    </row>
    <row r="2909" spans="1:18" ht="28.5" x14ac:dyDescent="0.45">
      <c r="A2909" s="4" t="s">
        <v>17</v>
      </c>
      <c r="B2909" s="5">
        <v>68096350.280000001</v>
      </c>
      <c r="C2909" s="5">
        <v>1991979.4879999999</v>
      </c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P2909">
        <f t="shared" si="115"/>
        <v>70088329.768000007</v>
      </c>
      <c r="R2909">
        <f t="shared" si="116"/>
        <v>0.97157901330230478</v>
      </c>
    </row>
    <row r="2910" spans="1:18" ht="28.5" x14ac:dyDescent="0.45">
      <c r="A2910" s="4" t="s">
        <v>18</v>
      </c>
      <c r="B2910" s="5">
        <v>24289457.539999999</v>
      </c>
      <c r="C2910" s="5">
        <v>508833.10739999998</v>
      </c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P2910">
        <f t="shared" si="115"/>
        <v>24798290.647399999</v>
      </c>
      <c r="R2910">
        <f t="shared" si="116"/>
        <v>0.97948112171782498</v>
      </c>
    </row>
    <row r="2911" spans="1:18" ht="28.5" x14ac:dyDescent="0.45">
      <c r="A2911" s="4" t="s">
        <v>19</v>
      </c>
      <c r="B2911" s="5">
        <v>64366694.210000001</v>
      </c>
      <c r="C2911" s="5">
        <v>1636417.9650000001</v>
      </c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P2911">
        <f t="shared" si="115"/>
        <v>66003112.175000004</v>
      </c>
      <c r="R2911">
        <f t="shared" si="116"/>
        <v>0.97520695750434883</v>
      </c>
    </row>
    <row r="2912" spans="1:18" x14ac:dyDescent="0.45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P2912">
        <f t="shared" si="115"/>
        <v>0</v>
      </c>
      <c r="R2912" t="e">
        <f t="shared" si="116"/>
        <v>#DIV/0!</v>
      </c>
    </row>
    <row r="2913" spans="1:18" ht="47.25" x14ac:dyDescent="0.5">
      <c r="A2913" s="2" t="s">
        <v>21</v>
      </c>
      <c r="B2913" s="6">
        <v>45971631.5</v>
      </c>
      <c r="C2913" s="6">
        <v>1279961.43</v>
      </c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P2913">
        <f t="shared" si="115"/>
        <v>47251592.93</v>
      </c>
      <c r="R2913">
        <f t="shared" si="116"/>
        <v>0.9729117824261253</v>
      </c>
    </row>
    <row r="2914" spans="1:18" ht="47.25" x14ac:dyDescent="0.5">
      <c r="A2914" s="2" t="s">
        <v>22</v>
      </c>
      <c r="B2914" s="6">
        <v>52579637.259999998</v>
      </c>
      <c r="C2914" s="6">
        <v>1520218.5819999999</v>
      </c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P2914">
        <f t="shared" si="115"/>
        <v>54099855.842</v>
      </c>
      <c r="R2914">
        <f t="shared" si="116"/>
        <v>0.97189976649032417</v>
      </c>
    </row>
    <row r="2915" spans="1:18" ht="47.25" x14ac:dyDescent="0.5">
      <c r="A2915" s="2" t="s">
        <v>23</v>
      </c>
      <c r="B2915" s="6">
        <v>8117520.7290000003</v>
      </c>
      <c r="C2915" s="6">
        <v>342674.2439</v>
      </c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P2915">
        <f t="shared" si="115"/>
        <v>8460194.9728999995</v>
      </c>
      <c r="R2915">
        <f t="shared" si="116"/>
        <v>0.95949570370450499</v>
      </c>
    </row>
    <row r="2916" spans="1:18" ht="47.25" x14ac:dyDescent="0.5">
      <c r="A2916" s="2" t="s">
        <v>24</v>
      </c>
      <c r="B2916" s="6">
        <v>7850034.7489999998</v>
      </c>
      <c r="C2916" s="6">
        <v>274968.60550000001</v>
      </c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P2916">
        <f t="shared" si="115"/>
        <v>8125003.3544999994</v>
      </c>
      <c r="R2916">
        <f t="shared" si="116"/>
        <v>0.96615772406448186</v>
      </c>
    </row>
    <row r="2917" spans="1:18" x14ac:dyDescent="0.45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P2917">
        <f t="shared" si="115"/>
        <v>0</v>
      </c>
      <c r="R2917" t="e">
        <f t="shared" si="116"/>
        <v>#DIV/0!</v>
      </c>
    </row>
    <row r="2918" spans="1:18" x14ac:dyDescent="0.45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P2918">
        <f t="shared" si="115"/>
        <v>0</v>
      </c>
      <c r="R2918" t="e">
        <f t="shared" si="116"/>
        <v>#DIV/0!</v>
      </c>
    </row>
    <row r="2919" spans="1:18" x14ac:dyDescent="0.45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P2919">
        <f t="shared" si="115"/>
        <v>0</v>
      </c>
      <c r="R2919" t="e">
        <f t="shared" si="116"/>
        <v>#DIV/0!</v>
      </c>
    </row>
    <row r="2920" spans="1:18" x14ac:dyDescent="0.4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P2920">
        <f t="shared" si="115"/>
        <v>0</v>
      </c>
      <c r="R2920" t="e">
        <f t="shared" si="116"/>
        <v>#DIV/0!</v>
      </c>
    </row>
    <row r="2921" spans="1:18" x14ac:dyDescent="0.4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P2921">
        <f t="shared" si="115"/>
        <v>0</v>
      </c>
      <c r="R2921" t="e">
        <f t="shared" si="116"/>
        <v>#DIV/0!</v>
      </c>
    </row>
    <row r="2922" spans="1:18" ht="15.75" x14ac:dyDescent="0.5">
      <c r="A2922" s="1" t="s">
        <v>0</v>
      </c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P2922">
        <f t="shared" si="115"/>
        <v>0</v>
      </c>
      <c r="R2922" t="e">
        <f t="shared" si="116"/>
        <v>#DIV/0!</v>
      </c>
    </row>
    <row r="2923" spans="1:18" ht="15.75" customHeight="1" x14ac:dyDescent="0.5">
      <c r="A2923" s="2"/>
      <c r="B2923" s="9" t="s">
        <v>165</v>
      </c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2"/>
      <c r="P2923">
        <f t="shared" si="115"/>
        <v>0</v>
      </c>
      <c r="R2923" t="e">
        <f t="shared" si="116"/>
        <v>#VALUE!</v>
      </c>
    </row>
    <row r="2924" spans="1:18" ht="15.75" x14ac:dyDescent="0.5">
      <c r="A2924" s="2" t="s">
        <v>2</v>
      </c>
      <c r="B2924" s="2" t="s">
        <v>3</v>
      </c>
      <c r="C2924" s="2" t="s">
        <v>4</v>
      </c>
      <c r="D2924" s="2" t="s">
        <v>5</v>
      </c>
      <c r="E2924" s="2" t="s">
        <v>6</v>
      </c>
      <c r="F2924" s="2" t="s">
        <v>7</v>
      </c>
      <c r="G2924" s="2" t="s">
        <v>8</v>
      </c>
      <c r="H2924" s="2" t="s">
        <v>9</v>
      </c>
      <c r="I2924" s="2" t="s">
        <v>27</v>
      </c>
      <c r="J2924" s="2" t="s">
        <v>28</v>
      </c>
      <c r="K2924" s="2" t="s">
        <v>29</v>
      </c>
      <c r="L2924" s="2" t="s">
        <v>42</v>
      </c>
      <c r="M2924" s="2" t="s">
        <v>57</v>
      </c>
      <c r="P2924">
        <f t="shared" si="115"/>
        <v>0</v>
      </c>
      <c r="R2924" t="e">
        <f t="shared" si="116"/>
        <v>#VALUE!</v>
      </c>
    </row>
    <row r="2925" spans="1:18" ht="28.5" x14ac:dyDescent="0.45">
      <c r="A2925" s="4" t="s">
        <v>10</v>
      </c>
      <c r="B2925" s="5">
        <v>1192920.95</v>
      </c>
      <c r="C2925" s="5">
        <v>119573.2764</v>
      </c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P2925">
        <f t="shared" si="115"/>
        <v>1312494.2264</v>
      </c>
      <c r="R2925">
        <f t="shared" si="116"/>
        <v>0.90889615055452555</v>
      </c>
    </row>
    <row r="2926" spans="1:18" ht="28.5" x14ac:dyDescent="0.45">
      <c r="A2926" s="4" t="s">
        <v>11</v>
      </c>
      <c r="B2926" s="5">
        <v>1297855.0759999999</v>
      </c>
      <c r="C2926" s="5">
        <v>109146.53509999999</v>
      </c>
      <c r="D2926" s="4"/>
      <c r="E2926" s="5">
        <v>7681.3377609999998</v>
      </c>
      <c r="F2926" s="4"/>
      <c r="G2926" s="4"/>
      <c r="H2926" s="4"/>
      <c r="I2926" s="4"/>
      <c r="J2926" s="4"/>
      <c r="K2926" s="4"/>
      <c r="L2926" s="4"/>
      <c r="M2926" s="4"/>
      <c r="P2926">
        <f t="shared" si="115"/>
        <v>1414682.9488609999</v>
      </c>
      <c r="R2926">
        <f t="shared" si="116"/>
        <v>0.91741762848342712</v>
      </c>
    </row>
    <row r="2927" spans="1:18" ht="28.5" x14ac:dyDescent="0.45">
      <c r="A2927" s="4" t="s">
        <v>12</v>
      </c>
      <c r="B2927" s="5">
        <v>761566.28570000001</v>
      </c>
      <c r="C2927" s="5">
        <v>92629.772889999993</v>
      </c>
      <c r="D2927" s="4"/>
      <c r="E2927" s="5">
        <v>7598.3003660000004</v>
      </c>
      <c r="F2927" s="4"/>
      <c r="G2927" s="4"/>
      <c r="H2927" s="4"/>
      <c r="I2927" s="4"/>
      <c r="J2927" s="4"/>
      <c r="K2927" s="4"/>
      <c r="L2927" s="4"/>
      <c r="M2927" s="4"/>
      <c r="P2927">
        <f t="shared" si="115"/>
        <v>861794.35895600007</v>
      </c>
      <c r="R2927">
        <f t="shared" si="116"/>
        <v>0.88369838788754784</v>
      </c>
    </row>
    <row r="2928" spans="1:18" ht="28.5" x14ac:dyDescent="0.45">
      <c r="A2928" s="4" t="s">
        <v>13</v>
      </c>
      <c r="B2928" s="5">
        <v>883466</v>
      </c>
      <c r="C2928" s="5">
        <v>76757</v>
      </c>
      <c r="D2928" s="4"/>
      <c r="E2928" s="5">
        <v>7038</v>
      </c>
      <c r="F2928" s="4"/>
      <c r="G2928" s="4"/>
      <c r="H2928" s="4"/>
      <c r="I2928" s="4"/>
      <c r="J2928" s="4"/>
      <c r="K2928" s="4"/>
      <c r="L2928" s="4"/>
      <c r="M2928" s="4"/>
      <c r="P2928">
        <f t="shared" si="115"/>
        <v>967261</v>
      </c>
      <c r="R2928">
        <f t="shared" si="116"/>
        <v>0.91336878050495163</v>
      </c>
    </row>
    <row r="2929" spans="1:18" ht="28.5" x14ac:dyDescent="0.45">
      <c r="A2929" s="4" t="s">
        <v>14</v>
      </c>
      <c r="B2929" s="5">
        <v>1304590.3700000001</v>
      </c>
      <c r="C2929" s="5">
        <v>110539.8842</v>
      </c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P2929">
        <f t="shared" si="115"/>
        <v>1415130.2542000001</v>
      </c>
      <c r="R2929">
        <f t="shared" si="116"/>
        <v>0.92188713097474528</v>
      </c>
    </row>
    <row r="2930" spans="1:18" ht="28.5" x14ac:dyDescent="0.45">
      <c r="A2930" s="4" t="s">
        <v>15</v>
      </c>
      <c r="B2930" s="5">
        <v>1831268.5120000001</v>
      </c>
      <c r="C2930" s="5">
        <v>139746.3272</v>
      </c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P2930">
        <f t="shared" si="115"/>
        <v>1971014.8392</v>
      </c>
      <c r="R2930">
        <f t="shared" si="116"/>
        <v>0.92909930233872795</v>
      </c>
    </row>
    <row r="2931" spans="1:18" ht="28.5" x14ac:dyDescent="0.45">
      <c r="A2931" s="4" t="s">
        <v>16</v>
      </c>
      <c r="B2931" s="5">
        <v>886653.07140000002</v>
      </c>
      <c r="C2931" s="5">
        <v>72161.357139999993</v>
      </c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P2931">
        <f t="shared" si="115"/>
        <v>958814.42853999999</v>
      </c>
      <c r="R2931">
        <f t="shared" si="116"/>
        <v>0.9247389745168092</v>
      </c>
    </row>
    <row r="2932" spans="1:18" ht="28.5" x14ac:dyDescent="0.45">
      <c r="A2932" s="4" t="s">
        <v>17</v>
      </c>
      <c r="B2932" s="5">
        <v>1160310.1969999999</v>
      </c>
      <c r="C2932" s="5">
        <v>96456.951889999997</v>
      </c>
      <c r="D2932" s="4"/>
      <c r="E2932" s="5">
        <v>9460.0777890000008</v>
      </c>
      <c r="F2932" s="4"/>
      <c r="G2932" s="4"/>
      <c r="H2932" s="4"/>
      <c r="I2932" s="4"/>
      <c r="J2932" s="4"/>
      <c r="K2932" s="4"/>
      <c r="L2932" s="4"/>
      <c r="M2932" s="4"/>
      <c r="P2932">
        <f t="shared" si="115"/>
        <v>1266227.2266789998</v>
      </c>
      <c r="R2932">
        <f t="shared" si="116"/>
        <v>0.91635227276166376</v>
      </c>
    </row>
    <row r="2933" spans="1:18" ht="28.5" x14ac:dyDescent="0.45">
      <c r="A2933" s="4" t="s">
        <v>18</v>
      </c>
      <c r="B2933" s="5">
        <v>1582784.1910000001</v>
      </c>
      <c r="C2933" s="5">
        <v>120872.1623</v>
      </c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P2933">
        <f t="shared" si="115"/>
        <v>1703656.3533000001</v>
      </c>
      <c r="R2933">
        <f t="shared" si="116"/>
        <v>0.92905132419113201</v>
      </c>
    </row>
    <row r="2934" spans="1:18" ht="28.5" x14ac:dyDescent="0.45">
      <c r="A2934" s="4" t="s">
        <v>19</v>
      </c>
      <c r="B2934" s="5">
        <v>1206495.5260000001</v>
      </c>
      <c r="C2934" s="5">
        <v>111154.8596</v>
      </c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P2934">
        <f t="shared" si="115"/>
        <v>1317650.3856000002</v>
      </c>
      <c r="R2934">
        <f t="shared" si="116"/>
        <v>0.91564161418327594</v>
      </c>
    </row>
    <row r="2935" spans="1:18" x14ac:dyDescent="0.4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P2935">
        <f t="shared" si="115"/>
        <v>0</v>
      </c>
      <c r="R2935" t="e">
        <f t="shared" si="116"/>
        <v>#DIV/0!</v>
      </c>
    </row>
    <row r="2936" spans="1:18" ht="47.25" x14ac:dyDescent="0.5">
      <c r="A2936" s="2" t="s">
        <v>21</v>
      </c>
      <c r="B2936" s="6">
        <v>1088079.736</v>
      </c>
      <c r="C2936" s="6">
        <v>101729.29369999999</v>
      </c>
      <c r="D2936" s="2"/>
      <c r="E2936" s="6">
        <v>7439.2127090000004</v>
      </c>
      <c r="F2936" s="2"/>
      <c r="G2936" s="2"/>
      <c r="H2936" s="2"/>
      <c r="I2936" s="2"/>
      <c r="J2936" s="2"/>
      <c r="K2936" s="2"/>
      <c r="L2936" s="2"/>
      <c r="M2936" s="2"/>
      <c r="P2936">
        <f t="shared" si="115"/>
        <v>1197248.2424090002</v>
      </c>
      <c r="R2936">
        <f t="shared" si="116"/>
        <v>0.9088171504103939</v>
      </c>
    </row>
    <row r="2937" spans="1:18" ht="47.25" x14ac:dyDescent="0.5">
      <c r="A2937" s="2" t="s">
        <v>22</v>
      </c>
      <c r="B2937" s="6">
        <v>1333502.2990000001</v>
      </c>
      <c r="C2937" s="6">
        <v>108078.3316</v>
      </c>
      <c r="D2937" s="2"/>
      <c r="E2937" s="6">
        <v>9460.0777890000008</v>
      </c>
      <c r="F2937" s="2"/>
      <c r="G2937" s="2"/>
      <c r="H2937" s="2"/>
      <c r="I2937" s="2"/>
      <c r="J2937" s="2"/>
      <c r="K2937" s="2"/>
      <c r="L2937" s="2"/>
      <c r="M2937" s="2"/>
      <c r="P2937">
        <f t="shared" si="115"/>
        <v>1451040.708389</v>
      </c>
      <c r="R2937">
        <f t="shared" si="116"/>
        <v>0.91899716616531357</v>
      </c>
    </row>
    <row r="2938" spans="1:18" ht="47.25" x14ac:dyDescent="0.5">
      <c r="A2938" s="2" t="s">
        <v>23</v>
      </c>
      <c r="B2938" s="6">
        <v>111882.09020000001</v>
      </c>
      <c r="C2938" s="6">
        <v>7607.4516899999999</v>
      </c>
      <c r="D2938" s="2"/>
      <c r="E2938" s="6">
        <v>202.03343839999999</v>
      </c>
      <c r="F2938" s="2"/>
      <c r="G2938" s="2"/>
      <c r="H2938" s="2"/>
      <c r="I2938" s="2"/>
      <c r="J2938" s="2"/>
      <c r="K2938" s="2"/>
      <c r="L2938" s="2"/>
      <c r="M2938" s="2"/>
      <c r="P2938">
        <f t="shared" si="115"/>
        <v>119691.57532840001</v>
      </c>
      <c r="R2938">
        <f t="shared" si="116"/>
        <v>0.93475325972631762</v>
      </c>
    </row>
    <row r="2939" spans="1:18" ht="47.25" x14ac:dyDescent="0.5">
      <c r="A2939" s="2" t="s">
        <v>24</v>
      </c>
      <c r="B2939" s="6">
        <v>166690.29990000001</v>
      </c>
      <c r="C2939" s="6">
        <v>11404.154049999999</v>
      </c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P2939">
        <f t="shared" si="115"/>
        <v>178094.45395000002</v>
      </c>
      <c r="R2939">
        <f t="shared" si="116"/>
        <v>0.93596569799303397</v>
      </c>
    </row>
    <row r="2940" spans="1:18" x14ac:dyDescent="0.45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P2940">
        <f t="shared" si="115"/>
        <v>0</v>
      </c>
      <c r="R2940" t="e">
        <f t="shared" si="116"/>
        <v>#DIV/0!</v>
      </c>
    </row>
    <row r="2941" spans="1:18" x14ac:dyDescent="0.45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P2941">
        <f t="shared" si="115"/>
        <v>0</v>
      </c>
      <c r="R2941" t="e">
        <f t="shared" si="116"/>
        <v>#DIV/0!</v>
      </c>
    </row>
    <row r="2942" spans="1:18" x14ac:dyDescent="0.45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P2942">
        <f t="shared" si="115"/>
        <v>0</v>
      </c>
      <c r="R2942" t="e">
        <f t="shared" si="116"/>
        <v>#DIV/0!</v>
      </c>
    </row>
    <row r="2943" spans="1:18" x14ac:dyDescent="0.4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P2943">
        <f t="shared" si="115"/>
        <v>0</v>
      </c>
      <c r="R2943" t="e">
        <f t="shared" si="116"/>
        <v>#DIV/0!</v>
      </c>
    </row>
    <row r="2944" spans="1:18" x14ac:dyDescent="0.4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P2944">
        <f t="shared" si="115"/>
        <v>0</v>
      </c>
      <c r="R2944" t="e">
        <f t="shared" si="116"/>
        <v>#DIV/0!</v>
      </c>
    </row>
    <row r="2945" spans="1:24" ht="15.75" x14ac:dyDescent="0.5">
      <c r="A2945" s="1" t="s">
        <v>0</v>
      </c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P2945">
        <f t="shared" si="115"/>
        <v>0</v>
      </c>
      <c r="R2945" t="e">
        <f t="shared" si="116"/>
        <v>#DIV/0!</v>
      </c>
    </row>
    <row r="2946" spans="1:24" ht="15.75" customHeight="1" x14ac:dyDescent="0.5">
      <c r="A2946" s="2"/>
      <c r="B2946" s="9" t="s">
        <v>166</v>
      </c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2"/>
      <c r="P2946">
        <f t="shared" si="115"/>
        <v>0</v>
      </c>
      <c r="R2946" t="e">
        <f t="shared" si="116"/>
        <v>#VALUE!</v>
      </c>
    </row>
    <row r="2947" spans="1:24" ht="15.75" x14ac:dyDescent="0.5">
      <c r="A2947" s="2" t="s">
        <v>2</v>
      </c>
      <c r="B2947" s="2" t="s">
        <v>3</v>
      </c>
      <c r="C2947" s="2" t="s">
        <v>4</v>
      </c>
      <c r="D2947" s="2" t="s">
        <v>5</v>
      </c>
      <c r="E2947" s="2" t="s">
        <v>6</v>
      </c>
      <c r="F2947" s="2" t="s">
        <v>7</v>
      </c>
      <c r="G2947" s="2" t="s">
        <v>8</v>
      </c>
      <c r="H2947" s="2" t="s">
        <v>9</v>
      </c>
      <c r="I2947" s="2" t="s">
        <v>27</v>
      </c>
      <c r="J2947" s="2" t="s">
        <v>28</v>
      </c>
      <c r="K2947" s="2" t="s">
        <v>29</v>
      </c>
      <c r="L2947" s="2" t="s">
        <v>42</v>
      </c>
      <c r="M2947" s="2" t="s">
        <v>57</v>
      </c>
      <c r="P2947">
        <f t="shared" si="115"/>
        <v>0</v>
      </c>
      <c r="R2947" t="e">
        <f t="shared" si="116"/>
        <v>#VALUE!</v>
      </c>
    </row>
    <row r="2948" spans="1:24" ht="28.5" x14ac:dyDescent="0.45">
      <c r="A2948" s="4" t="s">
        <v>10</v>
      </c>
      <c r="B2948" s="5">
        <v>373547.41210000002</v>
      </c>
      <c r="C2948" s="4"/>
      <c r="D2948" s="4"/>
      <c r="E2948" s="4"/>
      <c r="F2948" s="4"/>
      <c r="G2948" s="5">
        <v>628825.23620000004</v>
      </c>
      <c r="H2948" s="5">
        <v>86866.537689999997</v>
      </c>
      <c r="I2948" s="5">
        <v>14504.33668</v>
      </c>
      <c r="J2948" s="4"/>
      <c r="K2948" s="4"/>
      <c r="L2948" s="4"/>
      <c r="M2948" s="4"/>
      <c r="P2948">
        <f t="shared" si="115"/>
        <v>1002372.6483</v>
      </c>
      <c r="R2948">
        <f t="shared" si="116"/>
        <v>0.37266321336034802</v>
      </c>
      <c r="V2948">
        <f>G2948/P2948</f>
        <v>0.62733678663965198</v>
      </c>
      <c r="W2948">
        <f>H2948/P2948</f>
        <v>8.6660921801211918E-2</v>
      </c>
      <c r="X2948">
        <f>I2948/P2948</f>
        <v>1.447000444854417E-2</v>
      </c>
    </row>
    <row r="2949" spans="1:24" ht="28.5" x14ac:dyDescent="0.45">
      <c r="A2949" s="4" t="s">
        <v>11</v>
      </c>
      <c r="B2949" s="5">
        <v>92599.223910000001</v>
      </c>
      <c r="C2949" s="4"/>
      <c r="D2949" s="4"/>
      <c r="E2949" s="4"/>
      <c r="F2949" s="4"/>
      <c r="G2949" s="5">
        <v>1672826.824</v>
      </c>
      <c r="H2949" s="5">
        <v>73362.535099999994</v>
      </c>
      <c r="I2949" s="4"/>
      <c r="J2949" s="4"/>
      <c r="K2949" s="4"/>
      <c r="L2949" s="4"/>
      <c r="M2949" s="4"/>
      <c r="P2949">
        <f t="shared" ref="P2949:P3012" si="117">SUM(B2949:G2949)</f>
        <v>1765426.04791</v>
      </c>
      <c r="R2949">
        <f t="shared" ref="R2949:R3012" si="118">B2949/P2949</f>
        <v>5.2451488420952902E-2</v>
      </c>
      <c r="V2949">
        <f t="shared" ref="V2949:V2962" si="119">G2949/P2949</f>
        <v>0.94754851157904718</v>
      </c>
      <c r="W2949">
        <f t="shared" ref="W2949:W2958" si="120">H2949/P2949</f>
        <v>4.155514482572082E-2</v>
      </c>
      <c r="X2949">
        <f t="shared" ref="X2949:X2962" si="121">I2949/P2949</f>
        <v>0</v>
      </c>
    </row>
    <row r="2950" spans="1:24" ht="28.5" x14ac:dyDescent="0.45">
      <c r="A2950" s="4" t="s">
        <v>12</v>
      </c>
      <c r="B2950" s="5">
        <v>534790.72530000005</v>
      </c>
      <c r="C2950" s="4"/>
      <c r="D2950" s="4"/>
      <c r="E2950" s="4"/>
      <c r="F2950" s="4"/>
      <c r="G2950" s="5">
        <v>1974380.4839999999</v>
      </c>
      <c r="H2950" s="4"/>
      <c r="I2950" s="5">
        <v>20438.637360000001</v>
      </c>
      <c r="J2950" s="4"/>
      <c r="K2950" s="4"/>
      <c r="L2950" s="4"/>
      <c r="M2950" s="4"/>
      <c r="P2950">
        <f t="shared" si="117"/>
        <v>2509171.2093000002</v>
      </c>
      <c r="R2950">
        <f t="shared" si="118"/>
        <v>0.21313441000671854</v>
      </c>
      <c r="V2950">
        <f t="shared" si="119"/>
        <v>0.78686558999328138</v>
      </c>
      <c r="W2950">
        <f t="shared" si="120"/>
        <v>0</v>
      </c>
      <c r="X2950">
        <f t="shared" si="121"/>
        <v>8.1455730419056974E-3</v>
      </c>
    </row>
    <row r="2951" spans="1:24" ht="28.5" x14ac:dyDescent="0.45">
      <c r="A2951" s="4" t="s">
        <v>13</v>
      </c>
      <c r="B2951" s="5">
        <v>375811</v>
      </c>
      <c r="C2951" s="4"/>
      <c r="D2951" s="4"/>
      <c r="E2951" s="4"/>
      <c r="F2951" s="4"/>
      <c r="G2951" s="5">
        <v>1278621</v>
      </c>
      <c r="H2951" s="5">
        <v>58500</v>
      </c>
      <c r="I2951" s="5">
        <v>13907</v>
      </c>
      <c r="J2951" s="4"/>
      <c r="K2951" s="4"/>
      <c r="L2951" s="4"/>
      <c r="M2951" s="4"/>
      <c r="P2951">
        <f t="shared" si="117"/>
        <v>1654432</v>
      </c>
      <c r="R2951">
        <f t="shared" si="118"/>
        <v>0.22715409276416318</v>
      </c>
      <c r="V2951">
        <f t="shared" si="119"/>
        <v>0.77284590723583679</v>
      </c>
      <c r="W2951">
        <f t="shared" si="120"/>
        <v>3.5359567513200907E-2</v>
      </c>
      <c r="X2951">
        <f t="shared" si="121"/>
        <v>8.4059060753176925E-3</v>
      </c>
    </row>
    <row r="2952" spans="1:24" ht="28.5" x14ac:dyDescent="0.45">
      <c r="A2952" s="4" t="s">
        <v>14</v>
      </c>
      <c r="B2952" s="5">
        <v>567759.32739999995</v>
      </c>
      <c r="C2952" s="4"/>
      <c r="D2952" s="4"/>
      <c r="E2952" s="4"/>
      <c r="F2952" s="4"/>
      <c r="G2952" s="5">
        <v>2487110.392</v>
      </c>
      <c r="H2952" s="5">
        <v>94782.628060000003</v>
      </c>
      <c r="I2952" s="5">
        <v>88785.420939999996</v>
      </c>
      <c r="J2952" s="4"/>
      <c r="K2952" s="4"/>
      <c r="L2952" s="4"/>
      <c r="M2952" s="4"/>
      <c r="P2952">
        <f t="shared" si="117"/>
        <v>3054869.7193999998</v>
      </c>
      <c r="R2952">
        <f t="shared" si="118"/>
        <v>0.18585385942792751</v>
      </c>
      <c r="V2952">
        <f t="shared" si="119"/>
        <v>0.81414614057207257</v>
      </c>
      <c r="W2952">
        <f t="shared" si="120"/>
        <v>3.1026733303250668E-2</v>
      </c>
      <c r="X2952">
        <f t="shared" si="121"/>
        <v>2.9063570330402876E-2</v>
      </c>
    </row>
    <row r="2953" spans="1:24" ht="28.5" x14ac:dyDescent="0.45">
      <c r="A2953" s="4" t="s">
        <v>15</v>
      </c>
      <c r="B2953" s="5">
        <v>471753.97700000001</v>
      </c>
      <c r="C2953" s="4"/>
      <c r="D2953" s="4"/>
      <c r="E2953" s="4"/>
      <c r="F2953" s="4"/>
      <c r="G2953" s="4"/>
      <c r="H2953" s="4"/>
      <c r="I2953" s="5">
        <v>23468.146069999999</v>
      </c>
      <c r="J2953" s="4"/>
      <c r="K2953" s="4"/>
      <c r="L2953" s="4"/>
      <c r="M2953" s="4"/>
      <c r="P2953">
        <f t="shared" si="117"/>
        <v>471753.97700000001</v>
      </c>
      <c r="R2953">
        <f t="shared" si="118"/>
        <v>1</v>
      </c>
      <c r="V2953">
        <f t="shared" si="119"/>
        <v>0</v>
      </c>
      <c r="W2953">
        <f t="shared" si="120"/>
        <v>0</v>
      </c>
      <c r="X2953">
        <f t="shared" si="121"/>
        <v>4.9746578119467554E-2</v>
      </c>
    </row>
    <row r="2954" spans="1:24" ht="28.5" x14ac:dyDescent="0.45">
      <c r="A2954" s="4" t="s">
        <v>16</v>
      </c>
      <c r="B2954" s="5">
        <v>640574.17139999999</v>
      </c>
      <c r="C2954" s="4"/>
      <c r="D2954" s="4"/>
      <c r="E2954" s="4"/>
      <c r="F2954" s="4"/>
      <c r="G2954" s="5">
        <v>1376946.6140000001</v>
      </c>
      <c r="H2954" s="5">
        <v>45267.571430000004</v>
      </c>
      <c r="I2954" s="5">
        <v>22903.585709999999</v>
      </c>
      <c r="J2954" s="4"/>
      <c r="K2954" s="4"/>
      <c r="L2954" s="4"/>
      <c r="M2954" s="4"/>
      <c r="P2954">
        <f t="shared" si="117"/>
        <v>2017520.7853999999</v>
      </c>
      <c r="R2954">
        <f t="shared" si="118"/>
        <v>0.31750561185569037</v>
      </c>
      <c r="V2954">
        <f t="shared" si="119"/>
        <v>0.68249438814430963</v>
      </c>
      <c r="W2954">
        <f t="shared" si="120"/>
        <v>2.2437226797157934E-2</v>
      </c>
      <c r="X2954">
        <f t="shared" si="121"/>
        <v>1.1352341882048598E-2</v>
      </c>
    </row>
    <row r="2955" spans="1:24" ht="28.5" x14ac:dyDescent="0.45">
      <c r="A2955" s="4" t="s">
        <v>17</v>
      </c>
      <c r="B2955" s="5">
        <v>266786.7513</v>
      </c>
      <c r="C2955" s="4"/>
      <c r="D2955" s="4"/>
      <c r="E2955" s="4"/>
      <c r="F2955" s="4"/>
      <c r="G2955" s="5">
        <v>3274713.4509999999</v>
      </c>
      <c r="H2955" s="4"/>
      <c r="I2955" s="5">
        <v>20824.728760000002</v>
      </c>
      <c r="J2955" s="4"/>
      <c r="K2955" s="4"/>
      <c r="L2955" s="4"/>
      <c r="M2955" s="4"/>
      <c r="P2955">
        <f t="shared" si="117"/>
        <v>3541500.2023</v>
      </c>
      <c r="R2955">
        <f t="shared" si="118"/>
        <v>7.5331564608336718E-2</v>
      </c>
      <c r="V2955">
        <f t="shared" si="119"/>
        <v>0.92466843539166321</v>
      </c>
      <c r="W2955">
        <f t="shared" si="120"/>
        <v>0</v>
      </c>
      <c r="X2955">
        <f t="shared" si="121"/>
        <v>5.880199793995647E-3</v>
      </c>
    </row>
    <row r="2956" spans="1:24" ht="28.5" x14ac:dyDescent="0.45">
      <c r="A2956" s="4" t="s">
        <v>18</v>
      </c>
      <c r="B2956" s="4"/>
      <c r="C2956" s="4"/>
      <c r="D2956" s="4"/>
      <c r="E2956" s="4"/>
      <c r="F2956" s="4"/>
      <c r="G2956" s="5">
        <v>639745.24580000003</v>
      </c>
      <c r="H2956" s="5">
        <v>78962.505969999998</v>
      </c>
      <c r="I2956" s="5">
        <v>13557.780430000001</v>
      </c>
      <c r="J2956" s="4"/>
      <c r="K2956" s="4"/>
      <c r="L2956" s="4"/>
      <c r="M2956" s="4"/>
      <c r="P2956">
        <f t="shared" si="117"/>
        <v>639745.24580000003</v>
      </c>
      <c r="R2956">
        <f t="shared" si="118"/>
        <v>0</v>
      </c>
      <c r="V2956">
        <f t="shared" si="119"/>
        <v>1</v>
      </c>
      <c r="W2956">
        <f t="shared" si="120"/>
        <v>0.12342804653633269</v>
      </c>
      <c r="X2956">
        <f t="shared" si="121"/>
        <v>2.1192467656474766E-2</v>
      </c>
    </row>
    <row r="2957" spans="1:24" ht="28.5" x14ac:dyDescent="0.45">
      <c r="A2957" s="4" t="s">
        <v>19</v>
      </c>
      <c r="B2957" s="5">
        <v>514816.01750000002</v>
      </c>
      <c r="C2957" s="4"/>
      <c r="D2957" s="4"/>
      <c r="E2957" s="4"/>
      <c r="F2957" s="4"/>
      <c r="G2957" s="4"/>
      <c r="H2957" s="4"/>
      <c r="I2957" s="5">
        <v>18318</v>
      </c>
      <c r="J2957" s="4"/>
      <c r="K2957" s="4"/>
      <c r="L2957" s="4"/>
      <c r="M2957" s="4"/>
      <c r="P2957">
        <f t="shared" si="117"/>
        <v>514816.01750000002</v>
      </c>
      <c r="R2957">
        <f t="shared" si="118"/>
        <v>1</v>
      </c>
      <c r="V2957">
        <f t="shared" si="119"/>
        <v>0</v>
      </c>
      <c r="W2957">
        <f t="shared" si="120"/>
        <v>0</v>
      </c>
      <c r="X2957">
        <f t="shared" si="121"/>
        <v>3.5581643494610189E-2</v>
      </c>
    </row>
    <row r="2958" spans="1:24" x14ac:dyDescent="0.45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P2958">
        <f t="shared" si="117"/>
        <v>0</v>
      </c>
      <c r="R2958" t="e">
        <f t="shared" si="118"/>
        <v>#DIV/0!</v>
      </c>
      <c r="V2958" t="e">
        <f t="shared" si="119"/>
        <v>#DIV/0!</v>
      </c>
      <c r="W2958" t="e">
        <f t="shared" si="120"/>
        <v>#DIV/0!</v>
      </c>
      <c r="X2958" t="e">
        <f t="shared" si="121"/>
        <v>#DIV/0!</v>
      </c>
    </row>
    <row r="2959" spans="1:24" ht="47.25" x14ac:dyDescent="0.5">
      <c r="A2959" s="2" t="s">
        <v>21</v>
      </c>
      <c r="B2959" s="6">
        <v>388901.53769999999</v>
      </c>
      <c r="C2959" s="2"/>
      <c r="D2959" s="2"/>
      <c r="E2959" s="2"/>
      <c r="F2959" s="2"/>
      <c r="G2959" s="6">
        <v>1608352.787</v>
      </c>
      <c r="H2959" s="6">
        <v>78377.925210000001</v>
      </c>
      <c r="I2959" s="6">
        <v>34408.848749999997</v>
      </c>
      <c r="J2959" s="2"/>
      <c r="K2959" s="2"/>
      <c r="L2959" s="2"/>
      <c r="M2959" s="2"/>
      <c r="P2959">
        <f t="shared" si="117"/>
        <v>1997254.3247</v>
      </c>
      <c r="R2959">
        <f t="shared" si="118"/>
        <v>0.19471808516845515</v>
      </c>
      <c r="V2959">
        <f t="shared" si="119"/>
        <v>0.80528191483154488</v>
      </c>
      <c r="X2959">
        <f t="shared" si="121"/>
        <v>1.7228075725993695E-2</v>
      </c>
    </row>
    <row r="2960" spans="1:24" ht="47.25" x14ac:dyDescent="0.5">
      <c r="A2960" s="2" t="s">
        <v>22</v>
      </c>
      <c r="B2960" s="6">
        <v>473482.72930000001</v>
      </c>
      <c r="C2960" s="2"/>
      <c r="D2960" s="2"/>
      <c r="E2960" s="2"/>
      <c r="F2960" s="2"/>
      <c r="G2960" s="6">
        <v>1763801.77</v>
      </c>
      <c r="H2960" s="6">
        <v>62115.038699999997</v>
      </c>
      <c r="I2960" s="6">
        <v>19814.448199999999</v>
      </c>
      <c r="J2960" s="2"/>
      <c r="K2960" s="2"/>
      <c r="L2960" s="2"/>
      <c r="M2960" s="2"/>
      <c r="P2960">
        <f t="shared" si="117"/>
        <v>2237284.4993000003</v>
      </c>
      <c r="R2960">
        <f t="shared" si="118"/>
        <v>0.21163277600508246</v>
      </c>
      <c r="V2960">
        <f t="shared" si="119"/>
        <v>0.78836722399491743</v>
      </c>
      <c r="X2960">
        <f t="shared" si="121"/>
        <v>8.8564723021142492E-3</v>
      </c>
    </row>
    <row r="2961" spans="1:24" ht="47.25" x14ac:dyDescent="0.5">
      <c r="A2961" s="2" t="s">
        <v>23</v>
      </c>
      <c r="B2961" s="6">
        <v>84105.866769999993</v>
      </c>
      <c r="C2961" s="2"/>
      <c r="D2961" s="2"/>
      <c r="E2961" s="2"/>
      <c r="F2961" s="2"/>
      <c r="G2961" s="6">
        <v>314527.05589999998</v>
      </c>
      <c r="H2961" s="6">
        <v>7965.8482809999996</v>
      </c>
      <c r="I2961" s="6">
        <v>18185.373729999999</v>
      </c>
      <c r="J2961" s="2"/>
      <c r="K2961" s="2"/>
      <c r="L2961" s="2"/>
      <c r="M2961" s="2"/>
      <c r="P2961">
        <f t="shared" si="117"/>
        <v>398632.92267</v>
      </c>
      <c r="R2961">
        <f t="shared" si="118"/>
        <v>0.21098575151963875</v>
      </c>
      <c r="V2961">
        <f t="shared" si="119"/>
        <v>0.78901424848036117</v>
      </c>
      <c r="X2961">
        <f t="shared" si="121"/>
        <v>4.5619347263633779E-2</v>
      </c>
    </row>
    <row r="2962" spans="1:24" ht="47.25" x14ac:dyDescent="0.5">
      <c r="A2962" s="2" t="s">
        <v>24</v>
      </c>
      <c r="B2962" s="6">
        <v>77649.966010000004</v>
      </c>
      <c r="C2962" s="2"/>
      <c r="D2962" s="2"/>
      <c r="E2962" s="2"/>
      <c r="F2962" s="2"/>
      <c r="G2962" s="6">
        <v>784858.17079999996</v>
      </c>
      <c r="H2962" s="6">
        <v>16847.467270000001</v>
      </c>
      <c r="I2962" s="6">
        <v>1806.906117</v>
      </c>
      <c r="J2962" s="2"/>
      <c r="K2962" s="2"/>
      <c r="L2962" s="2"/>
      <c r="M2962" s="2"/>
      <c r="P2962">
        <f t="shared" si="117"/>
        <v>862508.13680999994</v>
      </c>
      <c r="R2962">
        <f t="shared" si="118"/>
        <v>9.0028096775051469E-2</v>
      </c>
      <c r="V2962">
        <f t="shared" si="119"/>
        <v>0.90997190322494859</v>
      </c>
      <c r="X2962">
        <f t="shared" si="121"/>
        <v>2.0949438502491941E-3</v>
      </c>
    </row>
    <row r="2963" spans="1:24" x14ac:dyDescent="0.45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P2963">
        <f t="shared" si="117"/>
        <v>0</v>
      </c>
      <c r="R2963" t="e">
        <f t="shared" si="118"/>
        <v>#DIV/0!</v>
      </c>
    </row>
    <row r="2964" spans="1:24" x14ac:dyDescent="0.45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P2964">
        <f t="shared" si="117"/>
        <v>0</v>
      </c>
      <c r="R2964" t="e">
        <f t="shared" si="118"/>
        <v>#DIV/0!</v>
      </c>
    </row>
    <row r="2965" spans="1:24" x14ac:dyDescent="0.4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P2965">
        <f t="shared" si="117"/>
        <v>0</v>
      </c>
      <c r="R2965" t="e">
        <f t="shared" si="118"/>
        <v>#DIV/0!</v>
      </c>
    </row>
    <row r="2966" spans="1:24" x14ac:dyDescent="0.4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P2966">
        <f t="shared" si="117"/>
        <v>0</v>
      </c>
      <c r="R2966" t="e">
        <f t="shared" si="118"/>
        <v>#DIV/0!</v>
      </c>
    </row>
    <row r="2967" spans="1:24" x14ac:dyDescent="0.4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P2967">
        <f t="shared" si="117"/>
        <v>0</v>
      </c>
      <c r="R2967" t="e">
        <f t="shared" si="118"/>
        <v>#DIV/0!</v>
      </c>
    </row>
    <row r="2968" spans="1:24" ht="15.75" x14ac:dyDescent="0.5">
      <c r="A2968" s="1" t="s">
        <v>0</v>
      </c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P2968">
        <f t="shared" si="117"/>
        <v>0</v>
      </c>
      <c r="R2968" t="e">
        <f t="shared" si="118"/>
        <v>#DIV/0!</v>
      </c>
    </row>
    <row r="2969" spans="1:24" ht="15.75" customHeight="1" x14ac:dyDescent="0.5">
      <c r="A2969" s="2"/>
      <c r="B2969" s="9" t="s">
        <v>167</v>
      </c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2"/>
      <c r="P2969">
        <f t="shared" si="117"/>
        <v>0</v>
      </c>
      <c r="R2969" t="e">
        <f t="shared" si="118"/>
        <v>#VALUE!</v>
      </c>
    </row>
    <row r="2970" spans="1:24" ht="15.75" x14ac:dyDescent="0.5">
      <c r="A2970" s="2" t="s">
        <v>2</v>
      </c>
      <c r="B2970" s="2" t="s">
        <v>3</v>
      </c>
      <c r="C2970" s="2" t="s">
        <v>4</v>
      </c>
      <c r="D2970" s="2" t="s">
        <v>5</v>
      </c>
      <c r="E2970" s="2" t="s">
        <v>6</v>
      </c>
      <c r="F2970" s="2" t="s">
        <v>7</v>
      </c>
      <c r="G2970" s="2" t="s">
        <v>8</v>
      </c>
      <c r="H2970" s="2" t="s">
        <v>9</v>
      </c>
      <c r="I2970" s="2" t="s">
        <v>27</v>
      </c>
      <c r="J2970" s="2" t="s">
        <v>28</v>
      </c>
      <c r="K2970" s="2"/>
      <c r="L2970" s="2"/>
      <c r="M2970" s="2"/>
      <c r="P2970">
        <f t="shared" si="117"/>
        <v>0</v>
      </c>
      <c r="R2970" t="e">
        <f t="shared" si="118"/>
        <v>#VALUE!</v>
      </c>
    </row>
    <row r="2971" spans="1:24" ht="28.5" x14ac:dyDescent="0.45">
      <c r="A2971" s="4" t="s">
        <v>10</v>
      </c>
      <c r="B2971" s="5">
        <v>355206.93469999998</v>
      </c>
      <c r="C2971" s="4"/>
      <c r="D2971" s="5">
        <v>9439.4321610000006</v>
      </c>
      <c r="E2971" s="4"/>
      <c r="F2971" s="4"/>
      <c r="G2971" s="4"/>
      <c r="H2971" s="4"/>
      <c r="I2971" s="4"/>
      <c r="J2971" s="4"/>
      <c r="K2971" s="4"/>
      <c r="L2971" s="4"/>
      <c r="M2971" s="4"/>
      <c r="P2971">
        <f t="shared" si="117"/>
        <v>364646.36686099996</v>
      </c>
      <c r="R2971">
        <f t="shared" si="118"/>
        <v>0.97411346164708068</v>
      </c>
    </row>
    <row r="2972" spans="1:24" ht="28.5" x14ac:dyDescent="0.45">
      <c r="A2972" s="4" t="s">
        <v>11</v>
      </c>
      <c r="B2972" s="5">
        <v>509018.66979999997</v>
      </c>
      <c r="C2972" s="4"/>
      <c r="D2972" s="5">
        <v>10934.5389</v>
      </c>
      <c r="E2972" s="4"/>
      <c r="F2972" s="4"/>
      <c r="G2972" s="4"/>
      <c r="H2972" s="4"/>
      <c r="I2972" s="5">
        <v>23145.865280000002</v>
      </c>
      <c r="J2972" s="4"/>
      <c r="K2972" s="4"/>
      <c r="L2972" s="4"/>
      <c r="M2972" s="4"/>
      <c r="P2972">
        <f t="shared" si="117"/>
        <v>519953.20869999996</v>
      </c>
      <c r="R2972">
        <f t="shared" si="118"/>
        <v>0.97897014824211048</v>
      </c>
    </row>
    <row r="2973" spans="1:24" ht="28.5" x14ac:dyDescent="0.45">
      <c r="A2973" s="4" t="s">
        <v>12</v>
      </c>
      <c r="B2973" s="5">
        <v>29648.351650000001</v>
      </c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P2973">
        <f t="shared" si="117"/>
        <v>29648.351650000001</v>
      </c>
      <c r="R2973">
        <f t="shared" si="118"/>
        <v>1</v>
      </c>
    </row>
    <row r="2974" spans="1:24" ht="28.5" x14ac:dyDescent="0.45">
      <c r="A2974" s="4" t="s">
        <v>13</v>
      </c>
      <c r="B2974" s="5">
        <v>278067</v>
      </c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P2974">
        <f t="shared" si="117"/>
        <v>278067</v>
      </c>
      <c r="R2974">
        <f t="shared" si="118"/>
        <v>1</v>
      </c>
    </row>
    <row r="2975" spans="1:24" ht="28.5" x14ac:dyDescent="0.45">
      <c r="A2975" s="4" t="s">
        <v>14</v>
      </c>
      <c r="B2975" s="5">
        <v>443931.37420000002</v>
      </c>
      <c r="C2975" s="4"/>
      <c r="D2975" s="5">
        <v>9538.0356350000002</v>
      </c>
      <c r="E2975" s="4"/>
      <c r="F2975" s="4"/>
      <c r="G2975" s="4"/>
      <c r="H2975" s="4"/>
      <c r="I2975" s="4"/>
      <c r="J2975" s="4"/>
      <c r="K2975" s="4"/>
      <c r="L2975" s="4"/>
      <c r="M2975" s="4"/>
      <c r="P2975">
        <f t="shared" si="117"/>
        <v>453469.409835</v>
      </c>
      <c r="R2975">
        <f t="shared" si="118"/>
        <v>0.97896652910177451</v>
      </c>
    </row>
    <row r="2976" spans="1:24" ht="28.5" x14ac:dyDescent="0.45">
      <c r="A2976" s="4" t="s">
        <v>15</v>
      </c>
      <c r="B2976" s="5">
        <v>644594.04700000002</v>
      </c>
      <c r="C2976" s="4"/>
      <c r="D2976" s="5">
        <v>8358.4652330000008</v>
      </c>
      <c r="E2976" s="4"/>
      <c r="F2976" s="4"/>
      <c r="G2976" s="4"/>
      <c r="H2976" s="4"/>
      <c r="I2976" s="4"/>
      <c r="J2976" s="4"/>
      <c r="K2976" s="4"/>
      <c r="L2976" s="4"/>
      <c r="M2976" s="4"/>
      <c r="P2976">
        <f t="shared" si="117"/>
        <v>652952.51223300002</v>
      </c>
      <c r="R2976">
        <f t="shared" si="118"/>
        <v>0.9871989691801395</v>
      </c>
    </row>
    <row r="2977" spans="1:18" ht="28.5" x14ac:dyDescent="0.45">
      <c r="A2977" s="4" t="s">
        <v>16</v>
      </c>
      <c r="B2977" s="5">
        <v>81069.828569999998</v>
      </c>
      <c r="C2977" s="4"/>
      <c r="D2977" s="5">
        <v>10045.485710000001</v>
      </c>
      <c r="E2977" s="4"/>
      <c r="F2977" s="4"/>
      <c r="G2977" s="4"/>
      <c r="H2977" s="4"/>
      <c r="I2977" s="4"/>
      <c r="J2977" s="4"/>
      <c r="K2977" s="4"/>
      <c r="L2977" s="4"/>
      <c r="M2977" s="4"/>
      <c r="P2977">
        <f t="shared" si="117"/>
        <v>91115.314279999991</v>
      </c>
      <c r="R2977">
        <f t="shared" si="118"/>
        <v>0.88974975513852783</v>
      </c>
    </row>
    <row r="2978" spans="1:18" ht="28.5" x14ac:dyDescent="0.45">
      <c r="A2978" s="4" t="s">
        <v>17</v>
      </c>
      <c r="B2978" s="5">
        <v>127440.2764</v>
      </c>
      <c r="C2978" s="4"/>
      <c r="D2978" s="5">
        <v>6018.5035820000003</v>
      </c>
      <c r="E2978" s="4"/>
      <c r="F2978" s="4"/>
      <c r="G2978" s="4"/>
      <c r="H2978" s="4"/>
      <c r="I2978" s="5">
        <v>32227.31423</v>
      </c>
      <c r="J2978" s="4"/>
      <c r="K2978" s="4"/>
      <c r="L2978" s="4"/>
      <c r="M2978" s="4"/>
      <c r="P2978">
        <f t="shared" si="117"/>
        <v>133458.77998200001</v>
      </c>
      <c r="R2978">
        <f t="shared" si="118"/>
        <v>0.95490365202790151</v>
      </c>
    </row>
    <row r="2979" spans="1:18" ht="28.5" x14ac:dyDescent="0.45">
      <c r="A2979" s="4" t="s">
        <v>18</v>
      </c>
      <c r="B2979" s="5">
        <v>511333.18849999999</v>
      </c>
      <c r="C2979" s="4"/>
      <c r="D2979" s="5">
        <v>27890.29117</v>
      </c>
      <c r="E2979" s="4"/>
      <c r="F2979" s="4"/>
      <c r="G2979" s="4"/>
      <c r="H2979" s="4"/>
      <c r="I2979" s="5">
        <v>14241.007159999999</v>
      </c>
      <c r="J2979" s="4"/>
      <c r="K2979" s="4"/>
      <c r="L2979" s="4"/>
      <c r="M2979" s="4"/>
      <c r="P2979">
        <f t="shared" si="117"/>
        <v>539223.47967000003</v>
      </c>
      <c r="R2979">
        <f t="shared" si="118"/>
        <v>0.94827693484885223</v>
      </c>
    </row>
    <row r="2980" spans="1:18" ht="28.5" x14ac:dyDescent="0.45">
      <c r="A2980" s="4" t="s">
        <v>19</v>
      </c>
      <c r="B2980" s="5">
        <v>337890.24560000002</v>
      </c>
      <c r="C2980" s="4"/>
      <c r="D2980" s="5">
        <v>33586.736839999998</v>
      </c>
      <c r="E2980" s="4"/>
      <c r="F2980" s="4"/>
      <c r="G2980" s="4"/>
      <c r="H2980" s="4"/>
      <c r="I2980" s="5">
        <v>12469.84211</v>
      </c>
      <c r="J2980" s="4"/>
      <c r="K2980" s="4"/>
      <c r="L2980" s="4"/>
      <c r="M2980" s="4"/>
      <c r="P2980">
        <f t="shared" si="117"/>
        <v>371476.98244000005</v>
      </c>
      <c r="R2980">
        <f t="shared" si="118"/>
        <v>0.90958595437222045</v>
      </c>
    </row>
    <row r="2981" spans="1:18" x14ac:dyDescent="0.45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P2981">
        <f t="shared" si="117"/>
        <v>0</v>
      </c>
      <c r="R2981" t="e">
        <f t="shared" si="118"/>
        <v>#DIV/0!</v>
      </c>
    </row>
    <row r="2982" spans="1:18" ht="47.25" x14ac:dyDescent="0.5">
      <c r="A2982" s="2" t="s">
        <v>21</v>
      </c>
      <c r="B2982" s="6">
        <v>323174.46610000002</v>
      </c>
      <c r="C2982" s="2"/>
      <c r="D2982" s="6">
        <v>9970.6688979999999</v>
      </c>
      <c r="E2982" s="2"/>
      <c r="F2982" s="2"/>
      <c r="G2982" s="2"/>
      <c r="H2982" s="2"/>
      <c r="I2982" s="6">
        <v>23145.865280000002</v>
      </c>
      <c r="J2982" s="2"/>
      <c r="K2982" s="2"/>
      <c r="L2982" s="2"/>
      <c r="M2982" s="2"/>
      <c r="P2982">
        <f t="shared" si="117"/>
        <v>333145.13499799999</v>
      </c>
      <c r="R2982">
        <f t="shared" si="118"/>
        <v>0.97007109559603855</v>
      </c>
    </row>
    <row r="2983" spans="1:18" ht="47.25" x14ac:dyDescent="0.5">
      <c r="A2983" s="2" t="s">
        <v>22</v>
      </c>
      <c r="B2983" s="6">
        <v>340465.5172</v>
      </c>
      <c r="C2983" s="2"/>
      <c r="D2983" s="6">
        <v>17179.896509999999</v>
      </c>
      <c r="E2983" s="2"/>
      <c r="F2983" s="2"/>
      <c r="G2983" s="2"/>
      <c r="H2983" s="2"/>
      <c r="I2983" s="6">
        <v>19646.054499999998</v>
      </c>
      <c r="J2983" s="2"/>
      <c r="K2983" s="2"/>
      <c r="L2983" s="2"/>
      <c r="M2983" s="2"/>
      <c r="P2983">
        <f t="shared" si="117"/>
        <v>357645.41370999999</v>
      </c>
      <c r="R2983">
        <f t="shared" si="118"/>
        <v>0.95196388419528155</v>
      </c>
    </row>
    <row r="2984" spans="1:18" ht="47.25" x14ac:dyDescent="0.5">
      <c r="A2984" s="2" t="s">
        <v>23</v>
      </c>
      <c r="B2984" s="6">
        <v>83168.095239999995</v>
      </c>
      <c r="C2984" s="2"/>
      <c r="D2984" s="6">
        <v>482.77485969999998</v>
      </c>
      <c r="E2984" s="2"/>
      <c r="F2984" s="2"/>
      <c r="G2984" s="2"/>
      <c r="H2984" s="2"/>
      <c r="I2984" s="2"/>
      <c r="J2984" s="2"/>
      <c r="K2984" s="2"/>
      <c r="L2984" s="2"/>
      <c r="M2984" s="2"/>
      <c r="P2984">
        <f t="shared" si="117"/>
        <v>83650.870099699998</v>
      </c>
      <c r="R2984">
        <f t="shared" si="118"/>
        <v>0.99422869290989313</v>
      </c>
    </row>
    <row r="2985" spans="1:18" ht="47.25" x14ac:dyDescent="0.5">
      <c r="A2985" s="2" t="s">
        <v>24</v>
      </c>
      <c r="B2985" s="6">
        <v>108250.273</v>
      </c>
      <c r="C2985" s="2"/>
      <c r="D2985" s="6">
        <v>5644.4269979999999</v>
      </c>
      <c r="E2985" s="2"/>
      <c r="F2985" s="2"/>
      <c r="G2985" s="2"/>
      <c r="H2985" s="2"/>
      <c r="I2985" s="6">
        <v>6311.3740900000003</v>
      </c>
      <c r="J2985" s="2"/>
      <c r="K2985" s="2"/>
      <c r="L2985" s="2"/>
      <c r="M2985" s="2"/>
      <c r="P2985">
        <f t="shared" si="117"/>
        <v>113894.699998</v>
      </c>
      <c r="R2985">
        <f t="shared" si="118"/>
        <v>0.95044170625938595</v>
      </c>
    </row>
    <row r="2986" spans="1:18" x14ac:dyDescent="0.45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P2986">
        <f t="shared" si="117"/>
        <v>0</v>
      </c>
      <c r="R2986" t="e">
        <f t="shared" si="118"/>
        <v>#DIV/0!</v>
      </c>
    </row>
    <row r="2987" spans="1:18" x14ac:dyDescent="0.45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P2987">
        <f t="shared" si="117"/>
        <v>0</v>
      </c>
      <c r="R2987" t="e">
        <f t="shared" si="118"/>
        <v>#DIV/0!</v>
      </c>
    </row>
    <row r="2988" spans="1:18" x14ac:dyDescent="0.45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P2988">
        <f t="shared" si="117"/>
        <v>0</v>
      </c>
      <c r="R2988" t="e">
        <f t="shared" si="118"/>
        <v>#DIV/0!</v>
      </c>
    </row>
    <row r="2989" spans="1:18" x14ac:dyDescent="0.4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P2989">
        <f t="shared" si="117"/>
        <v>0</v>
      </c>
      <c r="R2989" t="e">
        <f t="shared" si="118"/>
        <v>#DIV/0!</v>
      </c>
    </row>
    <row r="2990" spans="1:18" x14ac:dyDescent="0.4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P2990">
        <f t="shared" si="117"/>
        <v>0</v>
      </c>
      <c r="R2990" t="e">
        <f t="shared" si="118"/>
        <v>#DIV/0!</v>
      </c>
    </row>
    <row r="2991" spans="1:18" ht="15.75" x14ac:dyDescent="0.5">
      <c r="A2991" s="1" t="s">
        <v>0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P2991">
        <f t="shared" si="117"/>
        <v>0</v>
      </c>
      <c r="R2991" t="e">
        <f t="shared" si="118"/>
        <v>#DIV/0!</v>
      </c>
    </row>
    <row r="2992" spans="1:18" ht="15.75" customHeight="1" x14ac:dyDescent="0.5">
      <c r="A2992" s="2"/>
      <c r="B2992" s="9" t="s">
        <v>168</v>
      </c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2"/>
      <c r="P2992">
        <f t="shared" si="117"/>
        <v>0</v>
      </c>
      <c r="R2992" t="e">
        <f t="shared" si="118"/>
        <v>#VALUE!</v>
      </c>
    </row>
    <row r="2993" spans="1:18" ht="15.75" x14ac:dyDescent="0.5">
      <c r="A2993" s="2" t="s">
        <v>2</v>
      </c>
      <c r="B2993" s="2" t="s">
        <v>3</v>
      </c>
      <c r="C2993" s="2" t="s">
        <v>4</v>
      </c>
      <c r="D2993" s="2" t="s">
        <v>5</v>
      </c>
      <c r="E2993" s="2" t="s">
        <v>6</v>
      </c>
      <c r="F2993" s="2" t="s">
        <v>7</v>
      </c>
      <c r="G2993" s="2" t="s">
        <v>8</v>
      </c>
      <c r="H2993" s="2" t="s">
        <v>9</v>
      </c>
      <c r="I2993" s="2" t="s">
        <v>27</v>
      </c>
      <c r="J2993" s="2" t="s">
        <v>28</v>
      </c>
      <c r="K2993" s="2" t="s">
        <v>29</v>
      </c>
      <c r="L2993" s="2" t="s">
        <v>42</v>
      </c>
      <c r="M2993" s="1" t="s">
        <v>169</v>
      </c>
      <c r="P2993">
        <f t="shared" si="117"/>
        <v>0</v>
      </c>
      <c r="R2993" t="e">
        <f t="shared" si="118"/>
        <v>#VALUE!</v>
      </c>
    </row>
    <row r="2994" spans="1:18" ht="28.5" x14ac:dyDescent="0.45">
      <c r="A2994" s="4" t="s">
        <v>10</v>
      </c>
      <c r="B2994" s="5">
        <v>16783.115580000002</v>
      </c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P2994">
        <f t="shared" si="117"/>
        <v>16783.115580000002</v>
      </c>
      <c r="R2994">
        <f t="shared" si="118"/>
        <v>1</v>
      </c>
    </row>
    <row r="2995" spans="1:18" ht="28.5" x14ac:dyDescent="0.45">
      <c r="A2995" s="4" t="s">
        <v>11</v>
      </c>
      <c r="B2995" s="5">
        <v>30414.94497</v>
      </c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P2995">
        <f t="shared" si="117"/>
        <v>30414.94497</v>
      </c>
      <c r="R2995">
        <f t="shared" si="118"/>
        <v>1</v>
      </c>
    </row>
    <row r="2996" spans="1:18" ht="28.5" x14ac:dyDescent="0.45">
      <c r="A2996" s="4" t="s">
        <v>12</v>
      </c>
      <c r="B2996" s="5">
        <v>38498.124539999997</v>
      </c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P2996">
        <f t="shared" si="117"/>
        <v>38498.124539999997</v>
      </c>
      <c r="R2996">
        <f t="shared" si="118"/>
        <v>1</v>
      </c>
    </row>
    <row r="2997" spans="1:18" ht="28.5" x14ac:dyDescent="0.45">
      <c r="A2997" s="4" t="s">
        <v>13</v>
      </c>
      <c r="B2997" s="5">
        <v>22436</v>
      </c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P2997">
        <f t="shared" si="117"/>
        <v>22436</v>
      </c>
      <c r="R2997">
        <f t="shared" si="118"/>
        <v>1</v>
      </c>
    </row>
    <row r="2998" spans="1:18" ht="28.5" x14ac:dyDescent="0.45">
      <c r="A2998" s="4" t="s">
        <v>14</v>
      </c>
      <c r="B2998" s="5">
        <v>38129.371939999997</v>
      </c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P2998">
        <f t="shared" si="117"/>
        <v>38129.371939999997</v>
      </c>
      <c r="R2998">
        <f t="shared" si="118"/>
        <v>1</v>
      </c>
    </row>
    <row r="2999" spans="1:18" ht="28.5" x14ac:dyDescent="0.45">
      <c r="A2999" s="4" t="s">
        <v>15</v>
      </c>
      <c r="B2999" s="5">
        <v>15176.17009</v>
      </c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P2999">
        <f t="shared" si="117"/>
        <v>15176.17009</v>
      </c>
      <c r="R2999">
        <f t="shared" si="118"/>
        <v>1</v>
      </c>
    </row>
    <row r="3000" spans="1:18" ht="28.5" x14ac:dyDescent="0.45">
      <c r="A3000" s="4" t="s">
        <v>16</v>
      </c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P3000">
        <f t="shared" si="117"/>
        <v>0</v>
      </c>
      <c r="R3000" t="e">
        <f t="shared" si="118"/>
        <v>#DIV/0!</v>
      </c>
    </row>
    <row r="3001" spans="1:18" ht="28.5" x14ac:dyDescent="0.45">
      <c r="A3001" s="4" t="s">
        <v>17</v>
      </c>
      <c r="B3001" s="5">
        <v>99776.874100000001</v>
      </c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P3001">
        <f t="shared" si="117"/>
        <v>99776.874100000001</v>
      </c>
      <c r="R3001">
        <f t="shared" si="118"/>
        <v>1</v>
      </c>
    </row>
    <row r="3002" spans="1:18" ht="28.5" x14ac:dyDescent="0.45">
      <c r="A3002" s="4" t="s">
        <v>18</v>
      </c>
      <c r="B3002" s="5">
        <v>7730.0190929999999</v>
      </c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P3002">
        <f t="shared" si="117"/>
        <v>7730.0190929999999</v>
      </c>
      <c r="R3002">
        <f t="shared" si="118"/>
        <v>1</v>
      </c>
    </row>
    <row r="3003" spans="1:18" ht="28.5" x14ac:dyDescent="0.45">
      <c r="A3003" s="4" t="s">
        <v>19</v>
      </c>
      <c r="B3003" s="5">
        <v>43949</v>
      </c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P3003">
        <f t="shared" si="117"/>
        <v>43949</v>
      </c>
      <c r="R3003">
        <f t="shared" si="118"/>
        <v>1</v>
      </c>
    </row>
    <row r="3004" spans="1:18" x14ac:dyDescent="0.45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P3004">
        <f t="shared" si="117"/>
        <v>0</v>
      </c>
      <c r="R3004" t="e">
        <f t="shared" si="118"/>
        <v>#DIV/0!</v>
      </c>
    </row>
    <row r="3005" spans="1:18" ht="47.25" x14ac:dyDescent="0.5">
      <c r="A3005" s="2" t="s">
        <v>21</v>
      </c>
      <c r="B3005" s="6">
        <v>29252.311409999998</v>
      </c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P3005">
        <f t="shared" si="117"/>
        <v>29252.311409999998</v>
      </c>
      <c r="R3005">
        <f t="shared" si="118"/>
        <v>1</v>
      </c>
    </row>
    <row r="3006" spans="1:18" ht="47.25" x14ac:dyDescent="0.5">
      <c r="A3006" s="2" t="s">
        <v>22</v>
      </c>
      <c r="B3006" s="6">
        <v>41658.015820000001</v>
      </c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P3006">
        <f t="shared" si="117"/>
        <v>41658.015820000001</v>
      </c>
      <c r="R3006">
        <f t="shared" si="118"/>
        <v>1</v>
      </c>
    </row>
    <row r="3007" spans="1:18" ht="47.25" x14ac:dyDescent="0.5">
      <c r="A3007" s="2" t="s">
        <v>23</v>
      </c>
      <c r="B3007" s="6">
        <v>4287.0848299999998</v>
      </c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P3007">
        <f t="shared" si="117"/>
        <v>4287.0848299999998</v>
      </c>
      <c r="R3007">
        <f t="shared" si="118"/>
        <v>1</v>
      </c>
    </row>
    <row r="3008" spans="1:18" ht="47.25" x14ac:dyDescent="0.5">
      <c r="A3008" s="2" t="s">
        <v>24</v>
      </c>
      <c r="B3008" s="6">
        <v>20887.491099999999</v>
      </c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P3008">
        <f t="shared" si="117"/>
        <v>20887.491099999999</v>
      </c>
      <c r="R3008">
        <f t="shared" si="118"/>
        <v>1</v>
      </c>
    </row>
    <row r="3009" spans="1:18" x14ac:dyDescent="0.45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P3009">
        <f t="shared" si="117"/>
        <v>0</v>
      </c>
      <c r="R3009" t="e">
        <f t="shared" si="118"/>
        <v>#DIV/0!</v>
      </c>
    </row>
    <row r="3010" spans="1:18" x14ac:dyDescent="0.45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P3010">
        <f t="shared" si="117"/>
        <v>0</v>
      </c>
      <c r="R3010" t="e">
        <f t="shared" si="118"/>
        <v>#DIV/0!</v>
      </c>
    </row>
    <row r="3011" spans="1:18" x14ac:dyDescent="0.45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P3011">
        <f t="shared" si="117"/>
        <v>0</v>
      </c>
      <c r="R3011" t="e">
        <f t="shared" si="118"/>
        <v>#DIV/0!</v>
      </c>
    </row>
    <row r="3012" spans="1:18" x14ac:dyDescent="0.4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P3012">
        <f t="shared" si="117"/>
        <v>0</v>
      </c>
      <c r="R3012" t="e">
        <f t="shared" si="118"/>
        <v>#DIV/0!</v>
      </c>
    </row>
    <row r="3013" spans="1:18" x14ac:dyDescent="0.4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P3013">
        <f t="shared" ref="P3013:P3076" si="122">SUM(B3013:G3013)</f>
        <v>0</v>
      </c>
      <c r="R3013" t="e">
        <f t="shared" ref="R3013:R3076" si="123">B3013/P3013</f>
        <v>#DIV/0!</v>
      </c>
    </row>
    <row r="3014" spans="1:18" ht="15.75" x14ac:dyDescent="0.5">
      <c r="A3014" s="1" t="s">
        <v>0</v>
      </c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P3014">
        <f t="shared" si="122"/>
        <v>0</v>
      </c>
      <c r="R3014" t="e">
        <f t="shared" si="123"/>
        <v>#DIV/0!</v>
      </c>
    </row>
    <row r="3015" spans="1:18" ht="15.75" customHeight="1" x14ac:dyDescent="0.5">
      <c r="A3015" s="2"/>
      <c r="B3015" s="9" t="s">
        <v>170</v>
      </c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2"/>
      <c r="P3015">
        <f t="shared" si="122"/>
        <v>0</v>
      </c>
      <c r="R3015" t="e">
        <f t="shared" si="123"/>
        <v>#VALUE!</v>
      </c>
    </row>
    <row r="3016" spans="1:18" ht="15.75" x14ac:dyDescent="0.5">
      <c r="A3016" s="2" t="s">
        <v>2</v>
      </c>
      <c r="B3016" s="2" t="s">
        <v>3</v>
      </c>
      <c r="C3016" s="2" t="s">
        <v>4</v>
      </c>
      <c r="D3016" s="2" t="s">
        <v>5</v>
      </c>
      <c r="E3016" s="2" t="s">
        <v>6</v>
      </c>
      <c r="F3016" s="2" t="s">
        <v>7</v>
      </c>
      <c r="G3016" s="2" t="s">
        <v>8</v>
      </c>
      <c r="H3016" s="2" t="s">
        <v>9</v>
      </c>
      <c r="I3016" s="2" t="s">
        <v>27</v>
      </c>
      <c r="J3016" s="2" t="s">
        <v>28</v>
      </c>
      <c r="K3016" s="2" t="s">
        <v>29</v>
      </c>
      <c r="L3016" s="2" t="s">
        <v>42</v>
      </c>
      <c r="M3016" s="2" t="s">
        <v>57</v>
      </c>
      <c r="P3016">
        <f t="shared" si="122"/>
        <v>0</v>
      </c>
      <c r="R3016" t="e">
        <f t="shared" si="123"/>
        <v>#VALUE!</v>
      </c>
    </row>
    <row r="3017" spans="1:18" ht="28.5" x14ac:dyDescent="0.45">
      <c r="A3017" s="4" t="s">
        <v>10</v>
      </c>
      <c r="B3017" s="5">
        <v>111737.23119999999</v>
      </c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P3017">
        <f t="shared" si="122"/>
        <v>111737.23119999999</v>
      </c>
      <c r="R3017">
        <f t="shared" si="123"/>
        <v>1</v>
      </c>
    </row>
    <row r="3018" spans="1:18" ht="28.5" x14ac:dyDescent="0.45">
      <c r="A3018" s="4" t="s">
        <v>11</v>
      </c>
      <c r="B3018" s="5">
        <v>124362.4953</v>
      </c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P3018">
        <f t="shared" si="122"/>
        <v>124362.4953</v>
      </c>
      <c r="R3018">
        <f t="shared" si="123"/>
        <v>1</v>
      </c>
    </row>
    <row r="3019" spans="1:18" ht="28.5" x14ac:dyDescent="0.45">
      <c r="A3019" s="4" t="s">
        <v>12</v>
      </c>
      <c r="B3019" s="5">
        <v>53127.765570000003</v>
      </c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P3019">
        <f t="shared" si="122"/>
        <v>53127.765570000003</v>
      </c>
      <c r="R3019">
        <f t="shared" si="123"/>
        <v>1</v>
      </c>
    </row>
    <row r="3020" spans="1:18" ht="28.5" x14ac:dyDescent="0.45">
      <c r="A3020" s="4" t="s">
        <v>13</v>
      </c>
      <c r="B3020" s="5">
        <v>57386</v>
      </c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P3020">
        <f t="shared" si="122"/>
        <v>57386</v>
      </c>
      <c r="R3020">
        <f t="shared" si="123"/>
        <v>1</v>
      </c>
    </row>
    <row r="3021" spans="1:18" ht="28.5" x14ac:dyDescent="0.45">
      <c r="A3021" s="4" t="s">
        <v>14</v>
      </c>
      <c r="B3021" s="5">
        <v>167987.26500000001</v>
      </c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P3021">
        <f t="shared" si="122"/>
        <v>167987.26500000001</v>
      </c>
      <c r="R3021">
        <f t="shared" si="123"/>
        <v>1</v>
      </c>
    </row>
    <row r="3022" spans="1:18" ht="28.5" x14ac:dyDescent="0.45">
      <c r="A3022" s="4" t="s">
        <v>15</v>
      </c>
      <c r="B3022" s="5">
        <v>174796.38819999999</v>
      </c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P3022">
        <f t="shared" si="122"/>
        <v>174796.38819999999</v>
      </c>
      <c r="R3022">
        <f t="shared" si="123"/>
        <v>1</v>
      </c>
    </row>
    <row r="3023" spans="1:18" ht="28.5" x14ac:dyDescent="0.45">
      <c r="A3023" s="4" t="s">
        <v>16</v>
      </c>
      <c r="B3023" s="5">
        <v>146424.3143</v>
      </c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P3023">
        <f t="shared" si="122"/>
        <v>146424.3143</v>
      </c>
      <c r="R3023">
        <f t="shared" si="123"/>
        <v>1</v>
      </c>
    </row>
    <row r="3024" spans="1:18" ht="28.5" x14ac:dyDescent="0.45">
      <c r="A3024" s="4" t="s">
        <v>17</v>
      </c>
      <c r="B3024" s="5">
        <v>17105.840329999999</v>
      </c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P3024">
        <f t="shared" si="122"/>
        <v>17105.840329999999</v>
      </c>
      <c r="R3024">
        <f t="shared" si="123"/>
        <v>1</v>
      </c>
    </row>
    <row r="3025" spans="1:18" ht="28.5" x14ac:dyDescent="0.45">
      <c r="A3025" s="4" t="s">
        <v>18</v>
      </c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P3025">
        <f t="shared" si="122"/>
        <v>0</v>
      </c>
      <c r="R3025" t="e">
        <f t="shared" si="123"/>
        <v>#DIV/0!</v>
      </c>
    </row>
    <row r="3026" spans="1:18" ht="28.5" x14ac:dyDescent="0.45">
      <c r="A3026" s="4" t="s">
        <v>19</v>
      </c>
      <c r="B3026" s="5">
        <v>53191.456140000002</v>
      </c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P3026">
        <f t="shared" si="122"/>
        <v>53191.456140000002</v>
      </c>
      <c r="R3026">
        <f t="shared" si="123"/>
        <v>1</v>
      </c>
    </row>
    <row r="3027" spans="1:18" x14ac:dyDescent="0.45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P3027">
        <f t="shared" si="122"/>
        <v>0</v>
      </c>
      <c r="R3027" t="e">
        <f t="shared" si="123"/>
        <v>#DIV/0!</v>
      </c>
    </row>
    <row r="3028" spans="1:18" ht="47.25" x14ac:dyDescent="0.5">
      <c r="A3028" s="2" t="s">
        <v>21</v>
      </c>
      <c r="B3028" s="6">
        <v>102920.1514</v>
      </c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P3028">
        <f t="shared" si="122"/>
        <v>102920.1514</v>
      </c>
      <c r="R3028">
        <f t="shared" si="123"/>
        <v>1</v>
      </c>
    </row>
    <row r="3029" spans="1:18" ht="47.25" x14ac:dyDescent="0.5">
      <c r="A3029" s="2" t="s">
        <v>22</v>
      </c>
      <c r="B3029" s="6">
        <v>97879.499739999999</v>
      </c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P3029">
        <f t="shared" si="122"/>
        <v>97879.499739999999</v>
      </c>
      <c r="R3029">
        <f t="shared" si="123"/>
        <v>1</v>
      </c>
    </row>
    <row r="3030" spans="1:18" ht="47.25" x14ac:dyDescent="0.5">
      <c r="A3030" s="2" t="s">
        <v>23</v>
      </c>
      <c r="B3030" s="6">
        <v>21591.531800000001</v>
      </c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P3030">
        <f t="shared" si="122"/>
        <v>21591.531800000001</v>
      </c>
      <c r="R3030">
        <f t="shared" si="123"/>
        <v>1</v>
      </c>
    </row>
    <row r="3031" spans="1:18" ht="47.25" x14ac:dyDescent="0.5">
      <c r="A3031" s="2" t="s">
        <v>24</v>
      </c>
      <c r="B3031" s="6">
        <v>37410.127910000003</v>
      </c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P3031">
        <f t="shared" si="122"/>
        <v>37410.127910000003</v>
      </c>
      <c r="R3031">
        <f t="shared" si="123"/>
        <v>1</v>
      </c>
    </row>
    <row r="3032" spans="1:18" x14ac:dyDescent="0.45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P3032">
        <f t="shared" si="122"/>
        <v>0</v>
      </c>
      <c r="R3032" t="e">
        <f t="shared" si="123"/>
        <v>#DIV/0!</v>
      </c>
    </row>
    <row r="3033" spans="1:18" x14ac:dyDescent="0.45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P3033">
        <f t="shared" si="122"/>
        <v>0</v>
      </c>
      <c r="R3033" t="e">
        <f t="shared" si="123"/>
        <v>#DIV/0!</v>
      </c>
    </row>
    <row r="3034" spans="1:18" x14ac:dyDescent="0.45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P3034">
        <f t="shared" si="122"/>
        <v>0</v>
      </c>
      <c r="R3034" t="e">
        <f t="shared" si="123"/>
        <v>#DIV/0!</v>
      </c>
    </row>
    <row r="3035" spans="1:18" x14ac:dyDescent="0.4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P3035">
        <f t="shared" si="122"/>
        <v>0</v>
      </c>
      <c r="R3035" t="e">
        <f t="shared" si="123"/>
        <v>#DIV/0!</v>
      </c>
    </row>
    <row r="3036" spans="1:18" x14ac:dyDescent="0.4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P3036">
        <f t="shared" si="122"/>
        <v>0</v>
      </c>
      <c r="R3036" t="e">
        <f t="shared" si="123"/>
        <v>#DIV/0!</v>
      </c>
    </row>
    <row r="3037" spans="1:18" ht="15.75" x14ac:dyDescent="0.5">
      <c r="A3037" s="1" t="s">
        <v>0</v>
      </c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P3037">
        <f t="shared" si="122"/>
        <v>0</v>
      </c>
      <c r="R3037" t="e">
        <f t="shared" si="123"/>
        <v>#DIV/0!</v>
      </c>
    </row>
    <row r="3038" spans="1:18" ht="15.75" customHeight="1" x14ac:dyDescent="0.5">
      <c r="A3038" s="2"/>
      <c r="B3038" s="9" t="s">
        <v>171</v>
      </c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2"/>
      <c r="P3038">
        <f t="shared" si="122"/>
        <v>0</v>
      </c>
      <c r="R3038" t="e">
        <f t="shared" si="123"/>
        <v>#VALUE!</v>
      </c>
    </row>
    <row r="3039" spans="1:18" ht="15.75" x14ac:dyDescent="0.5">
      <c r="A3039" s="2" t="s">
        <v>2</v>
      </c>
      <c r="B3039" s="2" t="s">
        <v>3</v>
      </c>
      <c r="C3039" s="2" t="s">
        <v>4</v>
      </c>
      <c r="D3039" s="2" t="s">
        <v>5</v>
      </c>
      <c r="E3039" s="2" t="s">
        <v>6</v>
      </c>
      <c r="F3039" s="2" t="s">
        <v>7</v>
      </c>
      <c r="G3039" s="2" t="s">
        <v>8</v>
      </c>
      <c r="H3039" s="2" t="s">
        <v>9</v>
      </c>
      <c r="I3039" s="2" t="s">
        <v>27</v>
      </c>
      <c r="J3039" s="2" t="s">
        <v>28</v>
      </c>
      <c r="K3039" s="2" t="s">
        <v>29</v>
      </c>
      <c r="L3039" s="2" t="s">
        <v>42</v>
      </c>
      <c r="M3039" s="2" t="s">
        <v>57</v>
      </c>
      <c r="P3039">
        <f t="shared" si="122"/>
        <v>0</v>
      </c>
      <c r="R3039" t="e">
        <f t="shared" si="123"/>
        <v>#VALUE!</v>
      </c>
    </row>
    <row r="3040" spans="1:18" ht="28.5" x14ac:dyDescent="0.45">
      <c r="A3040" s="4" t="s">
        <v>10</v>
      </c>
      <c r="B3040" s="5">
        <v>20592780.059999999</v>
      </c>
      <c r="C3040" s="5">
        <v>4166071.281</v>
      </c>
      <c r="D3040" s="5">
        <v>772883.87939999998</v>
      </c>
      <c r="E3040" s="5">
        <v>25915.356779999998</v>
      </c>
      <c r="F3040" s="4"/>
      <c r="G3040" s="4"/>
      <c r="H3040" s="4"/>
      <c r="I3040" s="4"/>
      <c r="J3040" s="4"/>
      <c r="K3040" s="4"/>
      <c r="L3040" s="4"/>
      <c r="M3040" s="4"/>
      <c r="P3040">
        <f t="shared" si="122"/>
        <v>25557650.577179998</v>
      </c>
      <c r="R3040">
        <f t="shared" si="123"/>
        <v>0.80573838341725157</v>
      </c>
    </row>
    <row r="3041" spans="1:18" ht="28.5" x14ac:dyDescent="0.45">
      <c r="A3041" s="4" t="s">
        <v>11</v>
      </c>
      <c r="B3041" s="5">
        <v>35876710.780000001</v>
      </c>
      <c r="C3041" s="5">
        <v>7579597.3210000005</v>
      </c>
      <c r="D3041" s="5">
        <v>1618948.3319999999</v>
      </c>
      <c r="E3041" s="5">
        <v>77481.478180000006</v>
      </c>
      <c r="F3041" s="4"/>
      <c r="G3041" s="4"/>
      <c r="H3041" s="4"/>
      <c r="I3041" s="4"/>
      <c r="J3041" s="4"/>
      <c r="K3041" s="4"/>
      <c r="L3041" s="4"/>
      <c r="M3041" s="4"/>
      <c r="P3041">
        <f t="shared" si="122"/>
        <v>45152737.911180004</v>
      </c>
      <c r="R3041">
        <f t="shared" si="123"/>
        <v>0.79456335185195448</v>
      </c>
    </row>
    <row r="3042" spans="1:18" ht="28.5" x14ac:dyDescent="0.45">
      <c r="A3042" s="4" t="s">
        <v>12</v>
      </c>
      <c r="B3042" s="5">
        <v>13179391.380000001</v>
      </c>
      <c r="C3042" s="5">
        <v>2577860.7179999999</v>
      </c>
      <c r="D3042" s="5">
        <v>278765.24540000001</v>
      </c>
      <c r="E3042" s="4"/>
      <c r="F3042" s="4"/>
      <c r="G3042" s="4"/>
      <c r="H3042" s="4"/>
      <c r="I3042" s="4"/>
      <c r="J3042" s="4"/>
      <c r="K3042" s="4"/>
      <c r="L3042" s="4"/>
      <c r="M3042" s="4"/>
      <c r="P3042">
        <f t="shared" si="122"/>
        <v>16036017.343400002</v>
      </c>
      <c r="R3042">
        <f t="shared" si="123"/>
        <v>0.82186188114995318</v>
      </c>
    </row>
    <row r="3043" spans="1:18" ht="28.5" x14ac:dyDescent="0.45">
      <c r="A3043" s="4" t="s">
        <v>13</v>
      </c>
      <c r="B3043" s="5">
        <v>17695760</v>
      </c>
      <c r="C3043" s="5">
        <v>3559674</v>
      </c>
      <c r="D3043" s="5">
        <v>299807</v>
      </c>
      <c r="E3043" s="5">
        <v>40300</v>
      </c>
      <c r="F3043" s="4"/>
      <c r="G3043" s="4"/>
      <c r="H3043" s="4"/>
      <c r="I3043" s="4"/>
      <c r="J3043" s="4"/>
      <c r="K3043" s="4"/>
      <c r="L3043" s="4"/>
      <c r="M3043" s="4"/>
      <c r="P3043">
        <f t="shared" si="122"/>
        <v>21595541</v>
      </c>
      <c r="R3043">
        <f t="shared" si="123"/>
        <v>0.81941730471119012</v>
      </c>
    </row>
    <row r="3044" spans="1:18" ht="28.5" x14ac:dyDescent="0.45">
      <c r="A3044" s="4" t="s">
        <v>14</v>
      </c>
      <c r="B3044" s="5">
        <v>38557789.420000002</v>
      </c>
      <c r="C3044" s="5">
        <v>7972188.1940000001</v>
      </c>
      <c r="D3044" s="5">
        <v>1512043.3559999999</v>
      </c>
      <c r="E3044" s="5">
        <v>74600.759470000005</v>
      </c>
      <c r="F3044" s="4"/>
      <c r="G3044" s="4"/>
      <c r="H3044" s="4"/>
      <c r="I3044" s="4"/>
      <c r="J3044" s="4"/>
      <c r="K3044" s="4"/>
      <c r="L3044" s="4"/>
      <c r="M3044" s="4"/>
      <c r="P3044">
        <f t="shared" si="122"/>
        <v>48116621.72947</v>
      </c>
      <c r="R3044">
        <f t="shared" si="123"/>
        <v>0.80134032760626051</v>
      </c>
    </row>
    <row r="3045" spans="1:18" ht="28.5" x14ac:dyDescent="0.45">
      <c r="A3045" s="4" t="s">
        <v>15</v>
      </c>
      <c r="B3045" s="5">
        <v>36408390.270000003</v>
      </c>
      <c r="C3045" s="5">
        <v>7827832.4720000001</v>
      </c>
      <c r="D3045" s="5">
        <v>1457610.4650000001</v>
      </c>
      <c r="E3045" s="5">
        <v>74328.582290000006</v>
      </c>
      <c r="F3045" s="4"/>
      <c r="G3045" s="4"/>
      <c r="H3045" s="4"/>
      <c r="I3045" s="4"/>
      <c r="J3045" s="4"/>
      <c r="K3045" s="4"/>
      <c r="L3045" s="4"/>
      <c r="M3045" s="4"/>
      <c r="P3045">
        <f t="shared" si="122"/>
        <v>45768161.789290011</v>
      </c>
      <c r="R3045">
        <f t="shared" si="123"/>
        <v>0.79549601396750347</v>
      </c>
    </row>
    <row r="3046" spans="1:18" ht="28.5" x14ac:dyDescent="0.45">
      <c r="A3046" s="4" t="s">
        <v>16</v>
      </c>
      <c r="B3046" s="5">
        <v>16058930.109999999</v>
      </c>
      <c r="C3046" s="5">
        <v>3384901.6710000001</v>
      </c>
      <c r="D3046" s="5">
        <v>402137.9143</v>
      </c>
      <c r="E3046" s="5">
        <v>85830.885710000002</v>
      </c>
      <c r="F3046" s="4"/>
      <c r="G3046" s="4"/>
      <c r="H3046" s="4"/>
      <c r="I3046" s="4"/>
      <c r="J3046" s="4"/>
      <c r="K3046" s="4"/>
      <c r="L3046" s="4"/>
      <c r="M3046" s="4"/>
      <c r="P3046">
        <f t="shared" si="122"/>
        <v>19931800.581009999</v>
      </c>
      <c r="R3046">
        <f t="shared" si="123"/>
        <v>0.80569389828734927</v>
      </c>
    </row>
    <row r="3047" spans="1:18" ht="28.5" x14ac:dyDescent="0.45">
      <c r="A3047" s="4" t="s">
        <v>17</v>
      </c>
      <c r="B3047" s="5">
        <v>26302425.129999999</v>
      </c>
      <c r="C3047" s="5">
        <v>5599912.1449999996</v>
      </c>
      <c r="D3047" s="5">
        <v>963190.79630000005</v>
      </c>
      <c r="E3047" s="5">
        <v>23214.601839999999</v>
      </c>
      <c r="F3047" s="4"/>
      <c r="G3047" s="4"/>
      <c r="H3047" s="4"/>
      <c r="I3047" s="4"/>
      <c r="J3047" s="4"/>
      <c r="K3047" s="4"/>
      <c r="L3047" s="4"/>
      <c r="M3047" s="4"/>
      <c r="P3047">
        <f t="shared" si="122"/>
        <v>32888742.673140001</v>
      </c>
      <c r="R3047">
        <f t="shared" si="123"/>
        <v>0.79973945466395102</v>
      </c>
    </row>
    <row r="3048" spans="1:18" ht="28.5" x14ac:dyDescent="0.45">
      <c r="A3048" s="4" t="s">
        <v>18</v>
      </c>
      <c r="B3048" s="5">
        <v>7927367.9139999999</v>
      </c>
      <c r="C3048" s="5">
        <v>1756922.621</v>
      </c>
      <c r="D3048" s="5">
        <v>230643.92360000001</v>
      </c>
      <c r="E3048" s="5">
        <v>10640.84964</v>
      </c>
      <c r="F3048" s="4"/>
      <c r="G3048" s="4"/>
      <c r="H3048" s="4"/>
      <c r="I3048" s="4"/>
      <c r="J3048" s="4"/>
      <c r="K3048" s="4"/>
      <c r="L3048" s="4"/>
      <c r="M3048" s="4"/>
      <c r="P3048">
        <f t="shared" si="122"/>
        <v>9925575.3082400002</v>
      </c>
      <c r="R3048">
        <f t="shared" si="123"/>
        <v>0.7986809497499725</v>
      </c>
    </row>
    <row r="3049" spans="1:18" ht="28.5" x14ac:dyDescent="0.45">
      <c r="A3049" s="4" t="s">
        <v>19</v>
      </c>
      <c r="B3049" s="5">
        <v>32937010.859999999</v>
      </c>
      <c r="C3049" s="5">
        <v>6789793.5259999996</v>
      </c>
      <c r="D3049" s="5">
        <v>1319750.4909999999</v>
      </c>
      <c r="E3049" s="5">
        <v>73255.807019999993</v>
      </c>
      <c r="F3049" s="4"/>
      <c r="G3049" s="4"/>
      <c r="H3049" s="4"/>
      <c r="I3049" s="4"/>
      <c r="J3049" s="4"/>
      <c r="K3049" s="4"/>
      <c r="L3049" s="4"/>
      <c r="M3049" s="4"/>
      <c r="P3049">
        <f t="shared" si="122"/>
        <v>41119810.684019998</v>
      </c>
      <c r="R3049">
        <f t="shared" si="123"/>
        <v>0.80100103361613961</v>
      </c>
    </row>
    <row r="3050" spans="1:18" x14ac:dyDescent="0.45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P3050">
        <f t="shared" si="122"/>
        <v>0</v>
      </c>
      <c r="R3050" t="e">
        <f t="shared" si="123"/>
        <v>#DIV/0!</v>
      </c>
    </row>
    <row r="3051" spans="1:18" ht="47.25" x14ac:dyDescent="0.5">
      <c r="A3051" s="2" t="s">
        <v>21</v>
      </c>
      <c r="B3051" s="6">
        <v>25180486.329999998</v>
      </c>
      <c r="C3051" s="6">
        <v>5171078.3030000003</v>
      </c>
      <c r="D3051" s="6">
        <v>896489.56259999995</v>
      </c>
      <c r="E3051" s="6">
        <v>54574.398609999997</v>
      </c>
      <c r="F3051" s="2"/>
      <c r="G3051" s="2"/>
      <c r="H3051" s="2"/>
      <c r="I3051" s="2"/>
      <c r="J3051" s="2"/>
      <c r="K3051" s="2"/>
      <c r="L3051" s="2"/>
      <c r="M3051" s="2"/>
      <c r="P3051">
        <f t="shared" si="122"/>
        <v>31302628.594209999</v>
      </c>
      <c r="R3051">
        <f t="shared" si="123"/>
        <v>0.80442082536984116</v>
      </c>
    </row>
    <row r="3052" spans="1:18" ht="47.25" x14ac:dyDescent="0.5">
      <c r="A3052" s="2" t="s">
        <v>22</v>
      </c>
      <c r="B3052" s="6">
        <v>23926824.859999999</v>
      </c>
      <c r="C3052" s="6">
        <v>5071872.4869999997</v>
      </c>
      <c r="D3052" s="6">
        <v>874666.71810000006</v>
      </c>
      <c r="E3052" s="6">
        <v>53454.145299999996</v>
      </c>
      <c r="F3052" s="2"/>
      <c r="G3052" s="2"/>
      <c r="H3052" s="2"/>
      <c r="I3052" s="2"/>
      <c r="J3052" s="2"/>
      <c r="K3052" s="2"/>
      <c r="L3052" s="2"/>
      <c r="M3052" s="2"/>
      <c r="P3052">
        <f t="shared" si="122"/>
        <v>29926818.2104</v>
      </c>
      <c r="R3052">
        <f t="shared" si="123"/>
        <v>0.7995111505601048</v>
      </c>
    </row>
    <row r="3053" spans="1:18" ht="47.25" x14ac:dyDescent="0.5">
      <c r="A3053" s="2" t="s">
        <v>23</v>
      </c>
      <c r="B3053" s="6">
        <v>5071764.5460000001</v>
      </c>
      <c r="C3053" s="6">
        <v>1094957.0959999999</v>
      </c>
      <c r="D3053" s="6">
        <v>287553.90139999997</v>
      </c>
      <c r="E3053" s="6">
        <v>12750.452789999999</v>
      </c>
      <c r="F3053" s="2"/>
      <c r="G3053" s="2"/>
      <c r="H3053" s="2"/>
      <c r="I3053" s="2"/>
      <c r="J3053" s="2"/>
      <c r="K3053" s="2"/>
      <c r="L3053" s="2"/>
      <c r="M3053" s="2"/>
      <c r="P3053">
        <f t="shared" si="122"/>
        <v>6467025.9961899994</v>
      </c>
      <c r="R3053">
        <f t="shared" si="123"/>
        <v>0.78424990853415355</v>
      </c>
    </row>
    <row r="3054" spans="1:18" ht="47.25" x14ac:dyDescent="0.5">
      <c r="A3054" s="2" t="s">
        <v>24</v>
      </c>
      <c r="B3054" s="6">
        <v>5293877.5659999996</v>
      </c>
      <c r="C3054" s="6">
        <v>1110408.8700000001</v>
      </c>
      <c r="D3054" s="6">
        <v>243290.80540000001</v>
      </c>
      <c r="E3054" s="6">
        <v>15204.45579</v>
      </c>
      <c r="F3054" s="2"/>
      <c r="G3054" s="2"/>
      <c r="H3054" s="2"/>
      <c r="I3054" s="2"/>
      <c r="J3054" s="2"/>
      <c r="K3054" s="2"/>
      <c r="L3054" s="2"/>
      <c r="M3054" s="2"/>
      <c r="P3054">
        <f t="shared" si="122"/>
        <v>6662781.6971899997</v>
      </c>
      <c r="R3054">
        <f t="shared" si="123"/>
        <v>0.79454465215822245</v>
      </c>
    </row>
    <row r="3055" spans="1:18" x14ac:dyDescent="0.4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P3055">
        <f t="shared" si="122"/>
        <v>0</v>
      </c>
      <c r="R3055" t="e">
        <f t="shared" si="123"/>
        <v>#DIV/0!</v>
      </c>
    </row>
    <row r="3056" spans="1:18" x14ac:dyDescent="0.45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P3056">
        <f t="shared" si="122"/>
        <v>0</v>
      </c>
      <c r="R3056" t="e">
        <f t="shared" si="123"/>
        <v>#DIV/0!</v>
      </c>
    </row>
    <row r="3057" spans="1:18" x14ac:dyDescent="0.45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P3057">
        <f t="shared" si="122"/>
        <v>0</v>
      </c>
      <c r="R3057" t="e">
        <f t="shared" si="123"/>
        <v>#DIV/0!</v>
      </c>
    </row>
    <row r="3058" spans="1:18" x14ac:dyDescent="0.4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P3058">
        <f t="shared" si="122"/>
        <v>0</v>
      </c>
      <c r="R3058" t="e">
        <f t="shared" si="123"/>
        <v>#DIV/0!</v>
      </c>
    </row>
    <row r="3059" spans="1:18" x14ac:dyDescent="0.4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P3059">
        <f t="shared" si="122"/>
        <v>0</v>
      </c>
      <c r="R3059" t="e">
        <f t="shared" si="123"/>
        <v>#DIV/0!</v>
      </c>
    </row>
    <row r="3060" spans="1:18" ht="15.75" x14ac:dyDescent="0.5">
      <c r="A3060" s="1" t="s">
        <v>0</v>
      </c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P3060">
        <f t="shared" si="122"/>
        <v>0</v>
      </c>
      <c r="R3060" t="e">
        <f t="shared" si="123"/>
        <v>#DIV/0!</v>
      </c>
    </row>
    <row r="3061" spans="1:18" ht="15.75" customHeight="1" x14ac:dyDescent="0.5">
      <c r="A3061" s="2"/>
      <c r="B3061" s="9" t="s">
        <v>172</v>
      </c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2"/>
      <c r="P3061">
        <f t="shared" si="122"/>
        <v>0</v>
      </c>
      <c r="R3061" t="e">
        <f t="shared" si="123"/>
        <v>#VALUE!</v>
      </c>
    </row>
    <row r="3062" spans="1:18" ht="15.75" x14ac:dyDescent="0.5">
      <c r="A3062" s="2" t="s">
        <v>2</v>
      </c>
      <c r="B3062" s="2" t="s">
        <v>3</v>
      </c>
      <c r="C3062" s="2" t="s">
        <v>4</v>
      </c>
      <c r="D3062" s="2" t="s">
        <v>5</v>
      </c>
      <c r="E3062" s="2" t="s">
        <v>6</v>
      </c>
      <c r="F3062" s="2" t="s">
        <v>7</v>
      </c>
      <c r="G3062" s="2" t="s">
        <v>8</v>
      </c>
      <c r="H3062" s="2" t="s">
        <v>9</v>
      </c>
      <c r="I3062" s="2" t="s">
        <v>27</v>
      </c>
      <c r="J3062" s="2" t="s">
        <v>28</v>
      </c>
      <c r="K3062" s="2" t="s">
        <v>29</v>
      </c>
      <c r="L3062" s="2" t="s">
        <v>42</v>
      </c>
      <c r="M3062" s="2" t="s">
        <v>57</v>
      </c>
      <c r="P3062">
        <f t="shared" si="122"/>
        <v>0</v>
      </c>
      <c r="R3062" t="e">
        <f t="shared" si="123"/>
        <v>#VALUE!</v>
      </c>
    </row>
    <row r="3063" spans="1:18" ht="28.5" x14ac:dyDescent="0.45">
      <c r="A3063" s="4" t="s">
        <v>10</v>
      </c>
      <c r="B3063" s="5">
        <v>344539939.60000002</v>
      </c>
      <c r="C3063" s="5">
        <v>18595619.280000001</v>
      </c>
      <c r="D3063" s="5">
        <v>107485.79399999999</v>
      </c>
      <c r="E3063" s="4"/>
      <c r="F3063" s="4"/>
      <c r="G3063" s="4"/>
      <c r="H3063" s="4"/>
      <c r="I3063" s="4"/>
      <c r="J3063" s="4"/>
      <c r="K3063" s="4"/>
      <c r="L3063" s="4"/>
      <c r="M3063" s="4"/>
      <c r="P3063">
        <f t="shared" si="122"/>
        <v>363243044.67400002</v>
      </c>
      <c r="R3063">
        <f t="shared" si="123"/>
        <v>0.94851076889638597</v>
      </c>
    </row>
    <row r="3064" spans="1:18" ht="28.5" x14ac:dyDescent="0.45">
      <c r="A3064" s="4" t="s">
        <v>11</v>
      </c>
      <c r="B3064" s="5">
        <v>331009322.39999998</v>
      </c>
      <c r="C3064" s="5">
        <v>18039496.239999998</v>
      </c>
      <c r="D3064" s="5">
        <v>32293.144209999999</v>
      </c>
      <c r="E3064" s="4"/>
      <c r="F3064" s="4"/>
      <c r="G3064" s="4"/>
      <c r="H3064" s="4"/>
      <c r="I3064" s="4"/>
      <c r="J3064" s="4"/>
      <c r="K3064" s="4"/>
      <c r="L3064" s="4"/>
      <c r="M3064" s="4"/>
      <c r="P3064">
        <f t="shared" si="122"/>
        <v>349081111.78420997</v>
      </c>
      <c r="R3064">
        <f t="shared" si="123"/>
        <v>0.94823040040223849</v>
      </c>
    </row>
    <row r="3065" spans="1:18" ht="28.5" x14ac:dyDescent="0.45">
      <c r="A3065" s="4" t="s">
        <v>12</v>
      </c>
      <c r="B3065" s="5">
        <v>303464465.30000001</v>
      </c>
      <c r="C3065" s="5">
        <v>16352124.949999999</v>
      </c>
      <c r="D3065" s="5">
        <v>90981.94872</v>
      </c>
      <c r="E3065" s="4"/>
      <c r="F3065" s="4"/>
      <c r="G3065" s="4"/>
      <c r="H3065" s="4"/>
      <c r="I3065" s="4"/>
      <c r="J3065" s="4"/>
      <c r="K3065" s="4"/>
      <c r="L3065" s="4"/>
      <c r="M3065" s="4"/>
      <c r="P3065">
        <f t="shared" si="122"/>
        <v>319907572.19871998</v>
      </c>
      <c r="R3065">
        <f t="shared" si="123"/>
        <v>0.94860044485440986</v>
      </c>
    </row>
    <row r="3066" spans="1:18" ht="28.5" x14ac:dyDescent="0.45">
      <c r="A3066" s="4" t="s">
        <v>13</v>
      </c>
      <c r="B3066" s="5">
        <v>290788377</v>
      </c>
      <c r="C3066" s="5">
        <v>15681446</v>
      </c>
      <c r="D3066" s="5">
        <v>154907</v>
      </c>
      <c r="E3066" s="5">
        <v>10612</v>
      </c>
      <c r="F3066" s="4"/>
      <c r="G3066" s="4"/>
      <c r="H3066" s="4"/>
      <c r="I3066" s="4"/>
      <c r="J3066" s="4"/>
      <c r="K3066" s="4"/>
      <c r="L3066" s="4"/>
      <c r="M3066" s="4"/>
      <c r="P3066">
        <f t="shared" si="122"/>
        <v>306635342</v>
      </c>
      <c r="R3066">
        <f t="shared" si="123"/>
        <v>0.94831983522629948</v>
      </c>
    </row>
    <row r="3067" spans="1:18" ht="28.5" x14ac:dyDescent="0.45">
      <c r="A3067" s="4" t="s">
        <v>14</v>
      </c>
      <c r="B3067" s="5">
        <v>433282913.10000002</v>
      </c>
      <c r="C3067" s="5">
        <v>23946776.899999999</v>
      </c>
      <c r="D3067" s="5">
        <v>188179.09580000001</v>
      </c>
      <c r="E3067" s="4"/>
      <c r="F3067" s="4"/>
      <c r="G3067" s="4"/>
      <c r="H3067" s="4"/>
      <c r="I3067" s="4"/>
      <c r="J3067" s="4"/>
      <c r="K3067" s="4"/>
      <c r="L3067" s="4"/>
      <c r="M3067" s="4"/>
      <c r="P3067">
        <f t="shared" si="122"/>
        <v>457417869.09579998</v>
      </c>
      <c r="R3067">
        <f t="shared" si="123"/>
        <v>0.94723652566632632</v>
      </c>
    </row>
    <row r="3068" spans="1:18" ht="28.5" x14ac:dyDescent="0.45">
      <c r="A3068" s="4" t="s">
        <v>15</v>
      </c>
      <c r="B3068" s="5">
        <v>575780142.79999995</v>
      </c>
      <c r="C3068" s="5">
        <v>32890795.960000001</v>
      </c>
      <c r="D3068" s="5">
        <v>328116.75040000002</v>
      </c>
      <c r="E3068" s="4"/>
      <c r="F3068" s="4"/>
      <c r="G3068" s="4"/>
      <c r="H3068" s="4"/>
      <c r="I3068" s="4"/>
      <c r="J3068" s="4"/>
      <c r="K3068" s="4"/>
      <c r="L3068" s="4"/>
      <c r="M3068" s="4"/>
      <c r="P3068">
        <f t="shared" si="122"/>
        <v>608999055.51039994</v>
      </c>
      <c r="R3068">
        <f t="shared" si="123"/>
        <v>0.94545326070734326</v>
      </c>
    </row>
    <row r="3069" spans="1:18" ht="28.5" x14ac:dyDescent="0.45">
      <c r="A3069" s="4" t="s">
        <v>16</v>
      </c>
      <c r="B3069" s="5">
        <v>305122619.69999999</v>
      </c>
      <c r="C3069" s="5">
        <v>16744944.289999999</v>
      </c>
      <c r="D3069" s="5">
        <v>141303.1857</v>
      </c>
      <c r="E3069" s="4"/>
      <c r="F3069" s="4"/>
      <c r="G3069" s="4"/>
      <c r="H3069" s="4"/>
      <c r="I3069" s="4"/>
      <c r="J3069" s="4"/>
      <c r="K3069" s="4"/>
      <c r="L3069" s="4"/>
      <c r="M3069" s="4"/>
      <c r="P3069">
        <f t="shared" si="122"/>
        <v>322008867.17570001</v>
      </c>
      <c r="R3069">
        <f t="shared" si="123"/>
        <v>0.94755968174476934</v>
      </c>
    </row>
    <row r="3070" spans="1:18" ht="28.5" x14ac:dyDescent="0.45">
      <c r="A3070" s="4" t="s">
        <v>17</v>
      </c>
      <c r="B3070" s="5">
        <v>366421351.39999998</v>
      </c>
      <c r="C3070" s="5">
        <v>19952694.550000001</v>
      </c>
      <c r="D3070" s="5">
        <v>128153.1832</v>
      </c>
      <c r="E3070" s="4"/>
      <c r="F3070" s="4"/>
      <c r="G3070" s="4"/>
      <c r="H3070" s="4"/>
      <c r="I3070" s="4"/>
      <c r="J3070" s="4"/>
      <c r="K3070" s="4"/>
      <c r="L3070" s="4"/>
      <c r="M3070" s="4"/>
      <c r="P3070">
        <f t="shared" si="122"/>
        <v>386502199.13319999</v>
      </c>
      <c r="R3070">
        <f t="shared" si="123"/>
        <v>0.94804467405816861</v>
      </c>
    </row>
    <row r="3071" spans="1:18" ht="28.5" x14ac:dyDescent="0.45">
      <c r="A3071" s="4" t="s">
        <v>18</v>
      </c>
      <c r="B3071" s="5">
        <v>381913059.69999999</v>
      </c>
      <c r="C3071" s="5">
        <v>24578743.059999999</v>
      </c>
      <c r="D3071" s="5">
        <v>448629.85200000001</v>
      </c>
      <c r="E3071" s="5">
        <v>15917.55609</v>
      </c>
      <c r="F3071" s="4"/>
      <c r="G3071" s="4"/>
      <c r="H3071" s="4"/>
      <c r="I3071" s="4"/>
      <c r="J3071" s="4"/>
      <c r="K3071" s="4"/>
      <c r="L3071" s="4"/>
      <c r="M3071" s="4"/>
      <c r="P3071">
        <f t="shared" si="122"/>
        <v>406956350.16808999</v>
      </c>
      <c r="R3071">
        <f t="shared" si="123"/>
        <v>0.93846197397399977</v>
      </c>
    </row>
    <row r="3072" spans="1:18" ht="28.5" x14ac:dyDescent="0.45">
      <c r="A3072" s="4" t="s">
        <v>19</v>
      </c>
      <c r="B3072" s="5">
        <v>369049159.89999998</v>
      </c>
      <c r="C3072" s="5">
        <v>20644217.84</v>
      </c>
      <c r="D3072" s="5">
        <v>130014.7018</v>
      </c>
      <c r="E3072" s="4"/>
      <c r="F3072" s="4"/>
      <c r="G3072" s="4"/>
      <c r="H3072" s="4"/>
      <c r="I3072" s="4"/>
      <c r="J3072" s="4"/>
      <c r="K3072" s="4"/>
      <c r="L3072" s="4"/>
      <c r="M3072" s="4"/>
      <c r="P3072">
        <f t="shared" si="122"/>
        <v>389823392.44179994</v>
      </c>
      <c r="R3072">
        <f t="shared" si="123"/>
        <v>0.9467086046025277</v>
      </c>
    </row>
    <row r="3073" spans="1:20" x14ac:dyDescent="0.45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P3073">
        <f t="shared" si="122"/>
        <v>0</v>
      </c>
      <c r="R3073" t="e">
        <f t="shared" si="123"/>
        <v>#DIV/0!</v>
      </c>
    </row>
    <row r="3074" spans="1:20" ht="47.25" x14ac:dyDescent="0.5">
      <c r="A3074" s="2" t="s">
        <v>21</v>
      </c>
      <c r="B3074" s="6">
        <v>340617003.5</v>
      </c>
      <c r="C3074" s="6">
        <v>18523092.670000002</v>
      </c>
      <c r="D3074" s="6">
        <v>114769.3965</v>
      </c>
      <c r="E3074" s="6">
        <v>10612</v>
      </c>
      <c r="F3074" s="2"/>
      <c r="G3074" s="2"/>
      <c r="H3074" s="2"/>
      <c r="I3074" s="2"/>
      <c r="J3074" s="2"/>
      <c r="K3074" s="2"/>
      <c r="L3074" s="2"/>
      <c r="M3074" s="2"/>
      <c r="P3074">
        <f t="shared" si="122"/>
        <v>359265477.56650001</v>
      </c>
      <c r="R3074">
        <f t="shared" si="123"/>
        <v>0.9480927747558261</v>
      </c>
    </row>
    <row r="3075" spans="1:20" ht="47.25" x14ac:dyDescent="0.5">
      <c r="A3075" s="2" t="s">
        <v>22</v>
      </c>
      <c r="B3075" s="6">
        <v>399657266.69999999</v>
      </c>
      <c r="C3075" s="6">
        <v>22962279.140000001</v>
      </c>
      <c r="D3075" s="6">
        <v>235243.53460000001</v>
      </c>
      <c r="E3075" s="6">
        <v>15917.55609</v>
      </c>
      <c r="F3075" s="2"/>
      <c r="G3075" s="2"/>
      <c r="H3075" s="2"/>
      <c r="I3075" s="2"/>
      <c r="J3075" s="2"/>
      <c r="K3075" s="2"/>
      <c r="L3075" s="2"/>
      <c r="M3075" s="2"/>
      <c r="P3075">
        <f t="shared" si="122"/>
        <v>422870706.93068999</v>
      </c>
      <c r="R3075">
        <f t="shared" si="123"/>
        <v>0.94510511168016476</v>
      </c>
    </row>
    <row r="3076" spans="1:20" ht="47.25" x14ac:dyDescent="0.5">
      <c r="A3076" s="2" t="s">
        <v>23</v>
      </c>
      <c r="B3076" s="6">
        <v>25057804.050000001</v>
      </c>
      <c r="C3076" s="6">
        <v>1456769.2490000001</v>
      </c>
      <c r="D3076" s="6">
        <v>26852.59474</v>
      </c>
      <c r="E3076" s="2"/>
      <c r="F3076" s="2"/>
      <c r="G3076" s="2"/>
      <c r="H3076" s="2"/>
      <c r="I3076" s="2"/>
      <c r="J3076" s="2"/>
      <c r="K3076" s="2"/>
      <c r="L3076" s="2"/>
      <c r="M3076" s="2"/>
      <c r="P3076">
        <f t="shared" si="122"/>
        <v>26541425.893740002</v>
      </c>
      <c r="R3076">
        <f t="shared" si="123"/>
        <v>0.94410165265122681</v>
      </c>
    </row>
    <row r="3077" spans="1:20" ht="47.25" x14ac:dyDescent="0.5">
      <c r="A3077" s="2" t="s">
        <v>24</v>
      </c>
      <c r="B3077" s="6">
        <v>45995872.700000003</v>
      </c>
      <c r="C3077" s="6">
        <v>2777360.8169999998</v>
      </c>
      <c r="D3077" s="6">
        <v>65393.193240000001</v>
      </c>
      <c r="E3077" s="2"/>
      <c r="F3077" s="2"/>
      <c r="G3077" s="2"/>
      <c r="H3077" s="2"/>
      <c r="I3077" s="2"/>
      <c r="J3077" s="2"/>
      <c r="K3077" s="2"/>
      <c r="L3077" s="2"/>
      <c r="M3077" s="2"/>
      <c r="P3077">
        <f t="shared" ref="P3077:P3140" si="124">SUM(B3077:G3077)</f>
        <v>48838626.710240006</v>
      </c>
      <c r="R3077">
        <f t="shared" ref="R3077:R3140" si="125">B3077/P3077</f>
        <v>0.94179291676020938</v>
      </c>
    </row>
    <row r="3078" spans="1:20" x14ac:dyDescent="0.45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P3078">
        <f t="shared" si="124"/>
        <v>0</v>
      </c>
      <c r="R3078" t="e">
        <f t="shared" si="125"/>
        <v>#DIV/0!</v>
      </c>
    </row>
    <row r="3079" spans="1:20" x14ac:dyDescent="0.45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P3079">
        <f t="shared" si="124"/>
        <v>0</v>
      </c>
      <c r="R3079" t="e">
        <f t="shared" si="125"/>
        <v>#DIV/0!</v>
      </c>
    </row>
    <row r="3080" spans="1:20" x14ac:dyDescent="0.45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P3080">
        <f t="shared" si="124"/>
        <v>0</v>
      </c>
      <c r="R3080" t="e">
        <f t="shared" si="125"/>
        <v>#DIV/0!</v>
      </c>
    </row>
    <row r="3081" spans="1:20" x14ac:dyDescent="0.4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P3081">
        <f t="shared" si="124"/>
        <v>0</v>
      </c>
      <c r="R3081" t="e">
        <f t="shared" si="125"/>
        <v>#DIV/0!</v>
      </c>
    </row>
    <row r="3082" spans="1:20" x14ac:dyDescent="0.4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P3082">
        <f t="shared" si="124"/>
        <v>0</v>
      </c>
      <c r="R3082" t="e">
        <f t="shared" si="125"/>
        <v>#DIV/0!</v>
      </c>
    </row>
    <row r="3083" spans="1:20" ht="15.75" x14ac:dyDescent="0.5">
      <c r="A3083" s="1" t="s">
        <v>0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P3083">
        <f t="shared" si="124"/>
        <v>0</v>
      </c>
      <c r="R3083" t="e">
        <f t="shared" si="125"/>
        <v>#DIV/0!</v>
      </c>
    </row>
    <row r="3084" spans="1:20" ht="15.75" customHeight="1" x14ac:dyDescent="0.5">
      <c r="A3084" s="2"/>
      <c r="B3084" s="9" t="s">
        <v>173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2"/>
      <c r="P3084">
        <f t="shared" si="124"/>
        <v>0</v>
      </c>
      <c r="R3084" t="e">
        <f t="shared" si="125"/>
        <v>#VALUE!</v>
      </c>
    </row>
    <row r="3085" spans="1:20" ht="15.75" x14ac:dyDescent="0.5">
      <c r="A3085" s="2" t="s">
        <v>2</v>
      </c>
      <c r="B3085" s="2" t="s">
        <v>3</v>
      </c>
      <c r="C3085" s="2" t="s">
        <v>4</v>
      </c>
      <c r="D3085" s="2" t="s">
        <v>5</v>
      </c>
      <c r="E3085" s="2" t="s">
        <v>6</v>
      </c>
      <c r="F3085" s="2" t="s">
        <v>7</v>
      </c>
      <c r="G3085" s="2" t="s">
        <v>8</v>
      </c>
      <c r="H3085" s="2" t="s">
        <v>9</v>
      </c>
      <c r="I3085" s="2" t="s">
        <v>27</v>
      </c>
      <c r="J3085" s="2" t="s">
        <v>28</v>
      </c>
      <c r="K3085" s="2" t="s">
        <v>29</v>
      </c>
      <c r="L3085" s="2" t="s">
        <v>42</v>
      </c>
      <c r="M3085" s="2" t="s">
        <v>57</v>
      </c>
      <c r="P3085">
        <f t="shared" si="124"/>
        <v>0</v>
      </c>
      <c r="R3085" t="e">
        <f t="shared" si="125"/>
        <v>#VALUE!</v>
      </c>
    </row>
    <row r="3086" spans="1:20" ht="28.5" x14ac:dyDescent="0.45">
      <c r="A3086" s="4" t="s">
        <v>10</v>
      </c>
      <c r="B3086" s="5">
        <v>1845368619</v>
      </c>
      <c r="C3086" s="5">
        <v>302178223.5</v>
      </c>
      <c r="D3086" s="5">
        <v>4991125.176</v>
      </c>
      <c r="E3086" s="4"/>
      <c r="F3086" s="4"/>
      <c r="G3086" s="4"/>
      <c r="H3086" s="4"/>
      <c r="I3086" s="4"/>
      <c r="J3086" s="4"/>
      <c r="K3086" s="4"/>
      <c r="L3086" s="4"/>
      <c r="M3086" s="4"/>
      <c r="P3086">
        <f t="shared" si="124"/>
        <v>2152537967.6760001</v>
      </c>
      <c r="R3086">
        <f t="shared" si="125"/>
        <v>0.85729898692210416</v>
      </c>
      <c r="S3086">
        <f>C3086/P3086</f>
        <v>0.14038229663667603</v>
      </c>
      <c r="T3086">
        <f>D3086/P3086</f>
        <v>2.318716441219709E-3</v>
      </c>
    </row>
    <row r="3087" spans="1:20" ht="28.5" x14ac:dyDescent="0.45">
      <c r="A3087" s="4" t="s">
        <v>11</v>
      </c>
      <c r="B3087" s="5">
        <v>1593248675</v>
      </c>
      <c r="C3087" s="5">
        <v>262022090.69999999</v>
      </c>
      <c r="D3087" s="5">
        <v>4305788.1289999997</v>
      </c>
      <c r="E3087" s="4"/>
      <c r="F3087" s="4"/>
      <c r="G3087" s="4"/>
      <c r="H3087" s="4"/>
      <c r="I3087" s="4"/>
      <c r="J3087" s="4"/>
      <c r="K3087" s="4"/>
      <c r="L3087" s="4"/>
      <c r="M3087" s="4"/>
      <c r="P3087">
        <f t="shared" si="124"/>
        <v>1859576553.829</v>
      </c>
      <c r="R3087">
        <f t="shared" si="125"/>
        <v>0.85678036309900119</v>
      </c>
      <c r="S3087">
        <f t="shared" ref="S3087:S3095" si="126">C3087/P3087</f>
        <v>0.1409041699092613</v>
      </c>
      <c r="T3087">
        <f t="shared" ref="T3087:T3095" si="127">D3087/P3087</f>
        <v>2.3154669917374881E-3</v>
      </c>
    </row>
    <row r="3088" spans="1:20" ht="28.5" x14ac:dyDescent="0.45">
      <c r="A3088" s="4" t="s">
        <v>12</v>
      </c>
      <c r="B3088" s="5">
        <v>1826882106</v>
      </c>
      <c r="C3088" s="5">
        <v>304331265.60000002</v>
      </c>
      <c r="D3088" s="5">
        <v>4982621.875</v>
      </c>
      <c r="E3088" s="4"/>
      <c r="F3088" s="4"/>
      <c r="G3088" s="4"/>
      <c r="H3088" s="4"/>
      <c r="I3088" s="4"/>
      <c r="J3088" s="4"/>
      <c r="K3088" s="4"/>
      <c r="L3088" s="4"/>
      <c r="M3088" s="4"/>
      <c r="P3088">
        <f t="shared" si="124"/>
        <v>2136195993.4749999</v>
      </c>
      <c r="R3088">
        <f t="shared" si="125"/>
        <v>0.85520341372243103</v>
      </c>
      <c r="S3088">
        <f t="shared" si="126"/>
        <v>0.14246411215524155</v>
      </c>
      <c r="T3088">
        <f t="shared" si="127"/>
        <v>2.3324741223274426E-3</v>
      </c>
    </row>
    <row r="3089" spans="1:20" ht="28.5" x14ac:dyDescent="0.45">
      <c r="A3089" s="4" t="s">
        <v>13</v>
      </c>
      <c r="B3089" s="5">
        <v>1621101142</v>
      </c>
      <c r="C3089" s="5">
        <v>261960166</v>
      </c>
      <c r="D3089" s="5">
        <v>4468226</v>
      </c>
      <c r="E3089" s="4"/>
      <c r="F3089" s="4"/>
      <c r="G3089" s="4"/>
      <c r="H3089" s="4"/>
      <c r="I3089" s="4"/>
      <c r="J3089" s="4"/>
      <c r="K3089" s="4"/>
      <c r="L3089" s="4"/>
      <c r="M3089" s="4"/>
      <c r="P3089">
        <f t="shared" si="124"/>
        <v>1887529534</v>
      </c>
      <c r="R3089">
        <f t="shared" si="125"/>
        <v>0.85884809365849102</v>
      </c>
      <c r="S3089">
        <f t="shared" si="126"/>
        <v>0.13878467132901562</v>
      </c>
      <c r="T3089">
        <f t="shared" si="127"/>
        <v>2.3672350124933198E-3</v>
      </c>
    </row>
    <row r="3090" spans="1:20" ht="28.5" x14ac:dyDescent="0.45">
      <c r="A3090" s="4" t="s">
        <v>14</v>
      </c>
      <c r="B3090" s="5">
        <v>2626210968</v>
      </c>
      <c r="C3090" s="5">
        <v>419144537.10000002</v>
      </c>
      <c r="D3090" s="5">
        <v>6995081.7659999998</v>
      </c>
      <c r="E3090" s="4"/>
      <c r="F3090" s="4"/>
      <c r="G3090" s="4"/>
      <c r="H3090" s="4"/>
      <c r="I3090" s="4"/>
      <c r="J3090" s="4"/>
      <c r="K3090" s="4"/>
      <c r="L3090" s="4"/>
      <c r="M3090" s="4"/>
      <c r="P3090">
        <f t="shared" si="124"/>
        <v>3052350586.8659997</v>
      </c>
      <c r="R3090">
        <f t="shared" si="125"/>
        <v>0.86038968763953871</v>
      </c>
      <c r="S3090">
        <f t="shared" si="126"/>
        <v>0.13731860910851548</v>
      </c>
      <c r="T3090">
        <f t="shared" si="127"/>
        <v>2.2917032519459693E-3</v>
      </c>
    </row>
    <row r="3091" spans="1:20" ht="28.5" x14ac:dyDescent="0.45">
      <c r="A3091" s="4" t="s">
        <v>15</v>
      </c>
      <c r="B3091" s="5">
        <v>3105657883</v>
      </c>
      <c r="C3091" s="5">
        <v>540382928.60000002</v>
      </c>
      <c r="D3091" s="5">
        <v>9300224.0079999994</v>
      </c>
      <c r="E3091" s="4"/>
      <c r="F3091" s="4"/>
      <c r="G3091" s="4"/>
      <c r="H3091" s="4"/>
      <c r="I3091" s="4"/>
      <c r="J3091" s="4"/>
      <c r="K3091" s="4"/>
      <c r="L3091" s="4"/>
      <c r="M3091" s="4"/>
      <c r="P3091">
        <f t="shared" si="124"/>
        <v>3655341035.6079998</v>
      </c>
      <c r="R3091">
        <f t="shared" si="125"/>
        <v>0.84962192384969359</v>
      </c>
      <c r="S3091">
        <f t="shared" si="126"/>
        <v>0.14783379261632071</v>
      </c>
      <c r="T3091">
        <f t="shared" si="127"/>
        <v>2.5442835339857901E-3</v>
      </c>
    </row>
    <row r="3092" spans="1:20" ht="28.5" x14ac:dyDescent="0.45">
      <c r="A3092" s="4" t="s">
        <v>16</v>
      </c>
      <c r="B3092" s="5">
        <v>1640947989</v>
      </c>
      <c r="C3092" s="5">
        <v>271954650.19999999</v>
      </c>
      <c r="D3092" s="5">
        <v>4510489.0140000004</v>
      </c>
      <c r="E3092" s="4"/>
      <c r="F3092" s="4"/>
      <c r="G3092" s="4"/>
      <c r="H3092" s="4"/>
      <c r="I3092" s="4"/>
      <c r="J3092" s="4"/>
      <c r="K3092" s="4"/>
      <c r="L3092" s="4"/>
      <c r="M3092" s="4"/>
      <c r="P3092">
        <f t="shared" si="124"/>
        <v>1917413128.214</v>
      </c>
      <c r="R3092">
        <f t="shared" si="125"/>
        <v>0.8558134732959104</v>
      </c>
      <c r="S3092">
        <f t="shared" si="126"/>
        <v>0.1418341442427255</v>
      </c>
      <c r="T3092">
        <f t="shared" si="127"/>
        <v>2.3523824613641588E-3</v>
      </c>
    </row>
    <row r="3093" spans="1:20" ht="28.5" x14ac:dyDescent="0.45">
      <c r="A3093" s="4" t="s">
        <v>17</v>
      </c>
      <c r="B3093" s="5">
        <v>1929854501</v>
      </c>
      <c r="C3093" s="5">
        <v>329276881.80000001</v>
      </c>
      <c r="D3093" s="5">
        <v>5509235.625</v>
      </c>
      <c r="E3093" s="4"/>
      <c r="F3093" s="4"/>
      <c r="G3093" s="4"/>
      <c r="H3093" s="4"/>
      <c r="I3093" s="4"/>
      <c r="J3093" s="4"/>
      <c r="K3093" s="4"/>
      <c r="L3093" s="4"/>
      <c r="M3093" s="4"/>
      <c r="P3093">
        <f t="shared" si="124"/>
        <v>2264640618.4250002</v>
      </c>
      <c r="R3093">
        <f t="shared" si="125"/>
        <v>0.85216810353872596</v>
      </c>
      <c r="S3093">
        <f t="shared" si="126"/>
        <v>0.14539917685880052</v>
      </c>
      <c r="T3093">
        <f t="shared" si="127"/>
        <v>2.4327196024734083E-3</v>
      </c>
    </row>
    <row r="3094" spans="1:20" ht="28.5" x14ac:dyDescent="0.45">
      <c r="A3094" s="4" t="s">
        <v>18</v>
      </c>
      <c r="B3094" s="5">
        <v>593609038.10000002</v>
      </c>
      <c r="C3094" s="5">
        <v>277803517.5</v>
      </c>
      <c r="D3094" s="5">
        <v>4711889.4129999997</v>
      </c>
      <c r="E3094" s="4"/>
      <c r="F3094" s="4"/>
      <c r="G3094" s="4"/>
      <c r="H3094" s="4"/>
      <c r="I3094" s="4"/>
      <c r="J3094" s="4"/>
      <c r="K3094" s="4"/>
      <c r="L3094" s="4"/>
      <c r="M3094" s="4"/>
      <c r="P3094">
        <f t="shared" si="124"/>
        <v>876124445.01300001</v>
      </c>
      <c r="R3094">
        <f t="shared" si="125"/>
        <v>0.6775396366108607</v>
      </c>
      <c r="S3094">
        <f t="shared" si="126"/>
        <v>0.31708225821261948</v>
      </c>
      <c r="T3094">
        <f t="shared" si="127"/>
        <v>5.3781051765198545E-3</v>
      </c>
    </row>
    <row r="3095" spans="1:20" ht="28.5" x14ac:dyDescent="0.45">
      <c r="A3095" s="4" t="s">
        <v>19</v>
      </c>
      <c r="B3095" s="5">
        <v>2250998042</v>
      </c>
      <c r="C3095" s="5">
        <v>366781249.19999999</v>
      </c>
      <c r="D3095" s="5">
        <v>6097506.1579999998</v>
      </c>
      <c r="E3095" s="4"/>
      <c r="F3095" s="4"/>
      <c r="G3095" s="4"/>
      <c r="H3095" s="4"/>
      <c r="I3095" s="4"/>
      <c r="J3095" s="4"/>
      <c r="K3095" s="4"/>
      <c r="L3095" s="4"/>
      <c r="M3095" s="4"/>
      <c r="P3095">
        <f t="shared" si="124"/>
        <v>2623876797.3579998</v>
      </c>
      <c r="R3095">
        <f t="shared" si="125"/>
        <v>0.85789014341928937</v>
      </c>
      <c r="S3095">
        <f t="shared" si="126"/>
        <v>0.13978600274575187</v>
      </c>
      <c r="T3095">
        <f t="shared" si="127"/>
        <v>2.3238538349588753E-3</v>
      </c>
    </row>
    <row r="3096" spans="1:20" x14ac:dyDescent="0.45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P3096">
        <f t="shared" si="124"/>
        <v>0</v>
      </c>
      <c r="R3096" t="e">
        <f t="shared" si="125"/>
        <v>#DIV/0!</v>
      </c>
    </row>
    <row r="3097" spans="1:20" ht="47.25" x14ac:dyDescent="0.5">
      <c r="A3097" s="2" t="s">
        <v>21</v>
      </c>
      <c r="B3097" s="6">
        <v>1902562302</v>
      </c>
      <c r="C3097" s="6">
        <v>309927256.60000002</v>
      </c>
      <c r="D3097" s="6">
        <v>5148568.5889999997</v>
      </c>
      <c r="E3097" s="2"/>
      <c r="F3097" s="2"/>
      <c r="G3097" s="2"/>
      <c r="H3097" s="2"/>
      <c r="I3097" s="2"/>
      <c r="J3097" s="2"/>
      <c r="K3097" s="2"/>
      <c r="L3097" s="2"/>
      <c r="M3097" s="2"/>
      <c r="P3097">
        <f t="shared" si="124"/>
        <v>2217638127.1890001</v>
      </c>
      <c r="R3097">
        <f t="shared" si="125"/>
        <v>0.85792279573206154</v>
      </c>
    </row>
    <row r="3098" spans="1:20" ht="47.25" x14ac:dyDescent="0.5">
      <c r="A3098" s="2" t="s">
        <v>22</v>
      </c>
      <c r="B3098" s="6">
        <v>1904213490</v>
      </c>
      <c r="C3098" s="6">
        <v>357239845.5</v>
      </c>
      <c r="D3098" s="6">
        <v>6025868.8439999996</v>
      </c>
      <c r="E3098" s="2"/>
      <c r="F3098" s="2"/>
      <c r="G3098" s="2"/>
      <c r="H3098" s="2"/>
      <c r="I3098" s="2"/>
      <c r="J3098" s="2"/>
      <c r="K3098" s="2"/>
      <c r="L3098" s="2"/>
      <c r="M3098" s="2"/>
      <c r="P3098">
        <f t="shared" si="124"/>
        <v>2267479204.3439999</v>
      </c>
      <c r="R3098">
        <f t="shared" si="125"/>
        <v>0.83979314401293681</v>
      </c>
    </row>
    <row r="3099" spans="1:20" ht="47.25" x14ac:dyDescent="0.5">
      <c r="A3099" s="2" t="s">
        <v>23</v>
      </c>
      <c r="B3099" s="6">
        <v>188090577.30000001</v>
      </c>
      <c r="C3099" s="6">
        <v>28823188.32</v>
      </c>
      <c r="D3099" s="6">
        <v>481408.48540000001</v>
      </c>
      <c r="E3099" s="2"/>
      <c r="F3099" s="2"/>
      <c r="G3099" s="2"/>
      <c r="H3099" s="2"/>
      <c r="I3099" s="2"/>
      <c r="J3099" s="2"/>
      <c r="K3099" s="2"/>
      <c r="L3099" s="2"/>
      <c r="M3099" s="2"/>
      <c r="P3099">
        <f t="shared" si="124"/>
        <v>217395174.1054</v>
      </c>
      <c r="R3099">
        <f t="shared" si="125"/>
        <v>0.86520125423211003</v>
      </c>
    </row>
    <row r="3100" spans="1:20" ht="47.25" x14ac:dyDescent="0.5">
      <c r="A3100" s="2" t="s">
        <v>24</v>
      </c>
      <c r="B3100" s="6">
        <v>409351827.30000001</v>
      </c>
      <c r="C3100" s="6">
        <v>48988799.409999996</v>
      </c>
      <c r="D3100" s="6">
        <v>866497.59089999995</v>
      </c>
      <c r="E3100" s="2"/>
      <c r="F3100" s="2"/>
      <c r="G3100" s="2"/>
      <c r="H3100" s="2"/>
      <c r="I3100" s="2"/>
      <c r="J3100" s="2"/>
      <c r="K3100" s="2"/>
      <c r="L3100" s="2"/>
      <c r="M3100" s="2"/>
      <c r="P3100">
        <f t="shared" si="124"/>
        <v>459207124.30090004</v>
      </c>
      <c r="R3100">
        <f t="shared" si="125"/>
        <v>0.89143178674154921</v>
      </c>
    </row>
    <row r="3101" spans="1:20" x14ac:dyDescent="0.45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P3101">
        <f t="shared" si="124"/>
        <v>0</v>
      </c>
      <c r="R3101" t="e">
        <f t="shared" si="125"/>
        <v>#DIV/0!</v>
      </c>
    </row>
    <row r="3102" spans="1:20" x14ac:dyDescent="0.45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P3102">
        <f t="shared" si="124"/>
        <v>0</v>
      </c>
      <c r="R3102" t="e">
        <f t="shared" si="125"/>
        <v>#DIV/0!</v>
      </c>
    </row>
    <row r="3103" spans="1:20" x14ac:dyDescent="0.45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P3103">
        <f t="shared" si="124"/>
        <v>0</v>
      </c>
      <c r="R3103" t="e">
        <f t="shared" si="125"/>
        <v>#DIV/0!</v>
      </c>
    </row>
    <row r="3104" spans="1:20" x14ac:dyDescent="0.4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P3104">
        <f t="shared" si="124"/>
        <v>0</v>
      </c>
      <c r="R3104" t="e">
        <f t="shared" si="125"/>
        <v>#DIV/0!</v>
      </c>
    </row>
    <row r="3105" spans="1:18" x14ac:dyDescent="0.4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P3105">
        <f t="shared" si="124"/>
        <v>0</v>
      </c>
      <c r="R3105" t="e">
        <f t="shared" si="125"/>
        <v>#DIV/0!</v>
      </c>
    </row>
    <row r="3106" spans="1:18" ht="15.75" x14ac:dyDescent="0.5">
      <c r="A3106" s="1" t="s">
        <v>0</v>
      </c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P3106">
        <f t="shared" si="124"/>
        <v>0</v>
      </c>
      <c r="R3106" t="e">
        <f t="shared" si="125"/>
        <v>#DIV/0!</v>
      </c>
    </row>
    <row r="3107" spans="1:18" ht="15.75" customHeight="1" x14ac:dyDescent="0.5">
      <c r="A3107" s="2"/>
      <c r="B3107" s="9" t="s">
        <v>174</v>
      </c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2"/>
      <c r="P3107">
        <f t="shared" si="124"/>
        <v>0</v>
      </c>
      <c r="R3107" t="e">
        <f t="shared" si="125"/>
        <v>#VALUE!</v>
      </c>
    </row>
    <row r="3108" spans="1:18" ht="15.75" x14ac:dyDescent="0.5">
      <c r="A3108" s="2" t="s">
        <v>2</v>
      </c>
      <c r="B3108" s="2" t="s">
        <v>3</v>
      </c>
      <c r="C3108" s="2" t="s">
        <v>4</v>
      </c>
      <c r="D3108" s="2" t="s">
        <v>5</v>
      </c>
      <c r="E3108" s="2" t="s">
        <v>6</v>
      </c>
      <c r="F3108" s="2" t="s">
        <v>7</v>
      </c>
      <c r="G3108" s="2" t="s">
        <v>8</v>
      </c>
      <c r="H3108" s="2" t="s">
        <v>9</v>
      </c>
      <c r="I3108" s="2" t="s">
        <v>27</v>
      </c>
      <c r="J3108" s="2" t="s">
        <v>28</v>
      </c>
      <c r="K3108" s="2" t="s">
        <v>29</v>
      </c>
      <c r="L3108" s="2"/>
      <c r="M3108" s="2"/>
      <c r="P3108">
        <f t="shared" si="124"/>
        <v>0</v>
      </c>
      <c r="R3108" t="e">
        <f t="shared" si="125"/>
        <v>#VALUE!</v>
      </c>
    </row>
    <row r="3109" spans="1:18" ht="28.5" x14ac:dyDescent="0.45">
      <c r="A3109" s="4" t="s">
        <v>10</v>
      </c>
      <c r="B3109" s="5">
        <v>8016633.9050000003</v>
      </c>
      <c r="C3109" s="5">
        <v>468258.55780000001</v>
      </c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P3109">
        <f t="shared" si="124"/>
        <v>8484892.4627999999</v>
      </c>
      <c r="R3109">
        <f t="shared" si="125"/>
        <v>0.94481267030160154</v>
      </c>
    </row>
    <row r="3110" spans="1:18" ht="28.5" x14ac:dyDescent="0.45">
      <c r="A3110" s="4" t="s">
        <v>11</v>
      </c>
      <c r="B3110" s="5">
        <v>7198813.9469999997</v>
      </c>
      <c r="C3110" s="5">
        <v>452004.592</v>
      </c>
      <c r="D3110" s="5">
        <v>43208.282729999999</v>
      </c>
      <c r="E3110" s="4"/>
      <c r="F3110" s="4"/>
      <c r="G3110" s="4"/>
      <c r="H3110" s="4"/>
      <c r="I3110" s="4"/>
      <c r="J3110" s="4"/>
      <c r="K3110" s="4"/>
      <c r="L3110" s="4"/>
      <c r="M3110" s="4"/>
      <c r="P3110">
        <f t="shared" si="124"/>
        <v>7694026.82173</v>
      </c>
      <c r="R3110">
        <f t="shared" si="125"/>
        <v>0.93563671063228082</v>
      </c>
    </row>
    <row r="3111" spans="1:18" ht="28.5" x14ac:dyDescent="0.45">
      <c r="A3111" s="4" t="s">
        <v>12</v>
      </c>
      <c r="B3111" s="5">
        <v>8022252.0290000001</v>
      </c>
      <c r="C3111" s="5">
        <v>466238.53480000002</v>
      </c>
      <c r="D3111" s="5">
        <v>21637.054950000002</v>
      </c>
      <c r="E3111" s="4"/>
      <c r="F3111" s="4"/>
      <c r="G3111" s="4"/>
      <c r="H3111" s="4"/>
      <c r="I3111" s="4"/>
      <c r="J3111" s="4"/>
      <c r="K3111" s="4"/>
      <c r="L3111" s="4"/>
      <c r="M3111" s="4"/>
      <c r="P3111">
        <f t="shared" si="124"/>
        <v>8510127.6187500004</v>
      </c>
      <c r="R3111">
        <f t="shared" si="125"/>
        <v>0.94267117820006774</v>
      </c>
    </row>
    <row r="3112" spans="1:18" ht="28.5" x14ac:dyDescent="0.45">
      <c r="A3112" s="4" t="s">
        <v>13</v>
      </c>
      <c r="B3112" s="5">
        <v>6976287</v>
      </c>
      <c r="C3112" s="5">
        <v>427508</v>
      </c>
      <c r="D3112" s="5">
        <v>16760</v>
      </c>
      <c r="E3112" s="4"/>
      <c r="F3112" s="4"/>
      <c r="G3112" s="4"/>
      <c r="H3112" s="4"/>
      <c r="I3112" s="4"/>
      <c r="J3112" s="4"/>
      <c r="K3112" s="4"/>
      <c r="L3112" s="4"/>
      <c r="M3112" s="4"/>
      <c r="P3112">
        <f t="shared" si="124"/>
        <v>7420555</v>
      </c>
      <c r="R3112">
        <f t="shared" si="125"/>
        <v>0.94013008460957437</v>
      </c>
    </row>
    <row r="3113" spans="1:18" ht="28.5" x14ac:dyDescent="0.45">
      <c r="A3113" s="4" t="s">
        <v>14</v>
      </c>
      <c r="B3113" s="5">
        <v>11206155.810000001</v>
      </c>
      <c r="C3113" s="5">
        <v>650230.17590000003</v>
      </c>
      <c r="D3113" s="5">
        <v>104561.17819999999</v>
      </c>
      <c r="E3113" s="4"/>
      <c r="F3113" s="4"/>
      <c r="G3113" s="4"/>
      <c r="H3113" s="4"/>
      <c r="I3113" s="4"/>
      <c r="J3113" s="4"/>
      <c r="K3113" s="4"/>
      <c r="L3113" s="4"/>
      <c r="M3113" s="4"/>
      <c r="P3113">
        <f t="shared" si="124"/>
        <v>11960947.164100001</v>
      </c>
      <c r="R3113">
        <f t="shared" si="125"/>
        <v>0.93689535253817879</v>
      </c>
    </row>
    <row r="3114" spans="1:18" ht="28.5" x14ac:dyDescent="0.45">
      <c r="A3114" s="4" t="s">
        <v>15</v>
      </c>
      <c r="B3114" s="5">
        <v>15028094.699999999</v>
      </c>
      <c r="C3114" s="5">
        <v>876422.86340000003</v>
      </c>
      <c r="D3114" s="5">
        <v>78846.015010000003</v>
      </c>
      <c r="E3114" s="4"/>
      <c r="F3114" s="4"/>
      <c r="G3114" s="4"/>
      <c r="H3114" s="4"/>
      <c r="I3114" s="4"/>
      <c r="J3114" s="4"/>
      <c r="K3114" s="4"/>
      <c r="L3114" s="4"/>
      <c r="M3114" s="4"/>
      <c r="P3114">
        <f t="shared" si="124"/>
        <v>15983363.578409998</v>
      </c>
      <c r="R3114">
        <f t="shared" si="125"/>
        <v>0.94023355135959263</v>
      </c>
    </row>
    <row r="3115" spans="1:18" ht="28.5" x14ac:dyDescent="0.45">
      <c r="A3115" s="4" t="s">
        <v>16</v>
      </c>
      <c r="B3115" s="5">
        <v>8091647.8710000003</v>
      </c>
      <c r="C3115" s="5">
        <v>414728.24290000001</v>
      </c>
      <c r="D3115" s="5">
        <v>10355.85714</v>
      </c>
      <c r="E3115" s="4"/>
      <c r="F3115" s="4"/>
      <c r="G3115" s="4"/>
      <c r="H3115" s="4"/>
      <c r="I3115" s="4"/>
      <c r="J3115" s="4"/>
      <c r="K3115" s="4"/>
      <c r="L3115" s="4"/>
      <c r="M3115" s="4"/>
      <c r="P3115">
        <f t="shared" si="124"/>
        <v>8516731.9710400011</v>
      </c>
      <c r="R3115">
        <f t="shared" si="125"/>
        <v>0.9500883553121735</v>
      </c>
    </row>
    <row r="3116" spans="1:18" ht="28.5" x14ac:dyDescent="0.45">
      <c r="A3116" s="4" t="s">
        <v>17</v>
      </c>
      <c r="B3116" s="5">
        <v>9660191.398</v>
      </c>
      <c r="C3116" s="5">
        <v>345037.76250000001</v>
      </c>
      <c r="D3116" s="5">
        <v>23349.334699999999</v>
      </c>
      <c r="E3116" s="4"/>
      <c r="F3116" s="4"/>
      <c r="G3116" s="4"/>
      <c r="H3116" s="4"/>
      <c r="I3116" s="4"/>
      <c r="J3116" s="4"/>
      <c r="K3116" s="4"/>
      <c r="L3116" s="4"/>
      <c r="M3116" s="4"/>
      <c r="P3116">
        <f t="shared" si="124"/>
        <v>10028578.495199999</v>
      </c>
      <c r="R3116">
        <f t="shared" si="125"/>
        <v>0.96326626975335328</v>
      </c>
    </row>
    <row r="3117" spans="1:18" ht="28.5" x14ac:dyDescent="0.45">
      <c r="A3117" s="4" t="s">
        <v>18</v>
      </c>
      <c r="B3117" s="5">
        <v>7327432.8260000004</v>
      </c>
      <c r="C3117" s="5">
        <v>466468.98330000002</v>
      </c>
      <c r="D3117" s="5">
        <v>41843.57041</v>
      </c>
      <c r="E3117" s="4"/>
      <c r="F3117" s="4"/>
      <c r="G3117" s="4"/>
      <c r="H3117" s="4"/>
      <c r="I3117" s="4"/>
      <c r="J3117" s="4"/>
      <c r="K3117" s="4"/>
      <c r="L3117" s="4"/>
      <c r="M3117" s="4"/>
      <c r="P3117">
        <f t="shared" si="124"/>
        <v>7835745.3797100009</v>
      </c>
      <c r="R3117">
        <f t="shared" si="125"/>
        <v>0.93512901082439037</v>
      </c>
    </row>
    <row r="3118" spans="1:18" ht="28.5" x14ac:dyDescent="0.45">
      <c r="A3118" s="4" t="s">
        <v>19</v>
      </c>
      <c r="B3118" s="5">
        <v>10817726.91</v>
      </c>
      <c r="C3118" s="5">
        <v>668152.35089999996</v>
      </c>
      <c r="D3118" s="5">
        <v>32461.947370000002</v>
      </c>
      <c r="E3118" s="4"/>
      <c r="F3118" s="4"/>
      <c r="G3118" s="4"/>
      <c r="H3118" s="4"/>
      <c r="I3118" s="4"/>
      <c r="J3118" s="4"/>
      <c r="K3118" s="4"/>
      <c r="L3118" s="4"/>
      <c r="M3118" s="4"/>
      <c r="P3118">
        <f t="shared" si="124"/>
        <v>11518341.20827</v>
      </c>
      <c r="R3118">
        <f t="shared" si="125"/>
        <v>0.9391740281346268</v>
      </c>
    </row>
    <row r="3119" spans="1:18" x14ac:dyDescent="0.45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P3119">
        <f t="shared" si="124"/>
        <v>0</v>
      </c>
      <c r="R3119" t="e">
        <f t="shared" si="125"/>
        <v>#DIV/0!</v>
      </c>
    </row>
    <row r="3120" spans="1:18" ht="47.25" x14ac:dyDescent="0.5">
      <c r="A3120" s="2" t="s">
        <v>21</v>
      </c>
      <c r="B3120" s="6">
        <v>8284028.5379999997</v>
      </c>
      <c r="C3120" s="6">
        <v>492847.97210000001</v>
      </c>
      <c r="D3120" s="6">
        <v>46541.628960000002</v>
      </c>
      <c r="E3120" s="2"/>
      <c r="F3120" s="2"/>
      <c r="G3120" s="2"/>
      <c r="H3120" s="2"/>
      <c r="I3120" s="2"/>
      <c r="J3120" s="2"/>
      <c r="K3120" s="2"/>
      <c r="L3120" s="2"/>
      <c r="M3120" s="2"/>
      <c r="P3120">
        <f t="shared" si="124"/>
        <v>8823418.13906</v>
      </c>
      <c r="R3120">
        <f t="shared" si="125"/>
        <v>0.93886840762173562</v>
      </c>
    </row>
    <row r="3121" spans="1:18" ht="47.25" x14ac:dyDescent="0.5">
      <c r="A3121" s="2" t="s">
        <v>22</v>
      </c>
      <c r="B3121" s="6">
        <v>10185018.74</v>
      </c>
      <c r="C3121" s="6">
        <v>554162.04059999995</v>
      </c>
      <c r="D3121" s="6">
        <v>37371.344920000003</v>
      </c>
      <c r="E3121" s="2"/>
      <c r="F3121" s="2"/>
      <c r="G3121" s="2"/>
      <c r="H3121" s="2"/>
      <c r="I3121" s="2"/>
      <c r="J3121" s="2"/>
      <c r="K3121" s="2"/>
      <c r="L3121" s="2"/>
      <c r="M3121" s="2"/>
      <c r="P3121">
        <f t="shared" si="124"/>
        <v>10776552.12552</v>
      </c>
      <c r="R3121">
        <f t="shared" si="125"/>
        <v>0.94510921687844973</v>
      </c>
    </row>
    <row r="3122" spans="1:18" ht="47.25" x14ac:dyDescent="0.5">
      <c r="A3122" s="2" t="s">
        <v>23</v>
      </c>
      <c r="B3122" s="6">
        <v>760484.49210000003</v>
      </c>
      <c r="C3122" s="6">
        <v>40012.093910000003</v>
      </c>
      <c r="D3122" s="6">
        <v>20175.402760000001</v>
      </c>
      <c r="E3122" s="2"/>
      <c r="F3122" s="2"/>
      <c r="G3122" s="2"/>
      <c r="H3122" s="2"/>
      <c r="I3122" s="2"/>
      <c r="J3122" s="2"/>
      <c r="K3122" s="2"/>
      <c r="L3122" s="2"/>
      <c r="M3122" s="2"/>
      <c r="P3122">
        <f t="shared" si="124"/>
        <v>820671.98877000005</v>
      </c>
      <c r="R3122">
        <f t="shared" si="125"/>
        <v>0.92666071525091609</v>
      </c>
    </row>
    <row r="3123" spans="1:18" ht="47.25" x14ac:dyDescent="0.5">
      <c r="A3123" s="2" t="s">
        <v>24</v>
      </c>
      <c r="B3123" s="6">
        <v>1354236.814</v>
      </c>
      <c r="C3123" s="6">
        <v>96878.957649999997</v>
      </c>
      <c r="D3123" s="6">
        <v>11598.932269999999</v>
      </c>
      <c r="E3123" s="2"/>
      <c r="F3123" s="2"/>
      <c r="G3123" s="2"/>
      <c r="H3123" s="2"/>
      <c r="I3123" s="2"/>
      <c r="J3123" s="2"/>
      <c r="K3123" s="2"/>
      <c r="L3123" s="2"/>
      <c r="M3123" s="2"/>
      <c r="P3123">
        <f t="shared" si="124"/>
        <v>1462714.70392</v>
      </c>
      <c r="R3123">
        <f t="shared" si="125"/>
        <v>0.92583797125352962</v>
      </c>
    </row>
    <row r="3124" spans="1:18" x14ac:dyDescent="0.45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P3124">
        <f t="shared" si="124"/>
        <v>0</v>
      </c>
      <c r="R3124" t="e">
        <f t="shared" si="125"/>
        <v>#DIV/0!</v>
      </c>
    </row>
    <row r="3125" spans="1:18" x14ac:dyDescent="0.4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P3125">
        <f t="shared" si="124"/>
        <v>0</v>
      </c>
      <c r="R3125" t="e">
        <f t="shared" si="125"/>
        <v>#DIV/0!</v>
      </c>
    </row>
    <row r="3126" spans="1:18" x14ac:dyDescent="0.45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P3126">
        <f t="shared" si="124"/>
        <v>0</v>
      </c>
      <c r="R3126" t="e">
        <f t="shared" si="125"/>
        <v>#DIV/0!</v>
      </c>
    </row>
    <row r="3127" spans="1:18" x14ac:dyDescent="0.4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P3127">
        <f t="shared" si="124"/>
        <v>0</v>
      </c>
      <c r="R3127" t="e">
        <f t="shared" si="125"/>
        <v>#DIV/0!</v>
      </c>
    </row>
    <row r="3128" spans="1:18" x14ac:dyDescent="0.4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P3128">
        <f t="shared" si="124"/>
        <v>0</v>
      </c>
      <c r="R3128" t="e">
        <f t="shared" si="125"/>
        <v>#DIV/0!</v>
      </c>
    </row>
    <row r="3129" spans="1:18" ht="15.75" x14ac:dyDescent="0.5">
      <c r="A3129" s="1" t="s">
        <v>0</v>
      </c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P3129">
        <f t="shared" si="124"/>
        <v>0</v>
      </c>
      <c r="R3129" t="e">
        <f t="shared" si="125"/>
        <v>#DIV/0!</v>
      </c>
    </row>
    <row r="3130" spans="1:18" ht="15.75" customHeight="1" x14ac:dyDescent="0.5">
      <c r="A3130" s="2"/>
      <c r="B3130" s="9" t="s">
        <v>175</v>
      </c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2"/>
      <c r="P3130">
        <f t="shared" si="124"/>
        <v>0</v>
      </c>
      <c r="R3130" t="e">
        <f t="shared" si="125"/>
        <v>#VALUE!</v>
      </c>
    </row>
    <row r="3131" spans="1:18" ht="15.75" x14ac:dyDescent="0.5">
      <c r="A3131" s="2" t="s">
        <v>2</v>
      </c>
      <c r="B3131" s="2" t="s">
        <v>3</v>
      </c>
      <c r="C3131" s="2" t="s">
        <v>4</v>
      </c>
      <c r="D3131" s="2" t="s">
        <v>5</v>
      </c>
      <c r="E3131" s="2" t="s">
        <v>6</v>
      </c>
      <c r="F3131" s="2" t="s">
        <v>7</v>
      </c>
      <c r="G3131" s="2" t="s">
        <v>8</v>
      </c>
      <c r="H3131" s="2"/>
      <c r="I3131" s="2"/>
      <c r="J3131" s="2"/>
      <c r="K3131" s="2"/>
      <c r="L3131" s="2"/>
      <c r="M3131" s="2"/>
      <c r="P3131">
        <f t="shared" si="124"/>
        <v>0</v>
      </c>
      <c r="R3131" t="e">
        <f t="shared" si="125"/>
        <v>#VALUE!</v>
      </c>
    </row>
    <row r="3132" spans="1:18" ht="28.5" x14ac:dyDescent="0.45">
      <c r="A3132" s="4" t="s">
        <v>10</v>
      </c>
      <c r="B3132" s="5">
        <v>557519.47239999997</v>
      </c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P3132">
        <f t="shared" si="124"/>
        <v>557519.47239999997</v>
      </c>
      <c r="R3132">
        <f t="shared" si="125"/>
        <v>1</v>
      </c>
    </row>
    <row r="3133" spans="1:18" ht="28.5" x14ac:dyDescent="0.45">
      <c r="A3133" s="4" t="s">
        <v>11</v>
      </c>
      <c r="B3133" s="5">
        <v>514361.04930000001</v>
      </c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P3133">
        <f t="shared" si="124"/>
        <v>514361.04930000001</v>
      </c>
      <c r="R3133">
        <f t="shared" si="125"/>
        <v>1</v>
      </c>
    </row>
    <row r="3134" spans="1:18" ht="28.5" x14ac:dyDescent="0.45">
      <c r="A3134" s="4" t="s">
        <v>12</v>
      </c>
      <c r="B3134" s="5">
        <v>652207.56039999996</v>
      </c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P3134">
        <f t="shared" si="124"/>
        <v>652207.56039999996</v>
      </c>
      <c r="R3134">
        <f t="shared" si="125"/>
        <v>1</v>
      </c>
    </row>
    <row r="3135" spans="1:18" ht="28.5" x14ac:dyDescent="0.45">
      <c r="A3135" s="4" t="s">
        <v>13</v>
      </c>
      <c r="B3135" s="5">
        <v>585048</v>
      </c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P3135">
        <f t="shared" si="124"/>
        <v>585048</v>
      </c>
      <c r="R3135">
        <f t="shared" si="125"/>
        <v>1</v>
      </c>
    </row>
    <row r="3136" spans="1:18" ht="28.5" x14ac:dyDescent="0.45">
      <c r="A3136" s="4" t="s">
        <v>14</v>
      </c>
      <c r="B3136" s="5">
        <v>1034738.82</v>
      </c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P3136">
        <f t="shared" si="124"/>
        <v>1034738.82</v>
      </c>
      <c r="R3136">
        <f t="shared" si="125"/>
        <v>1</v>
      </c>
    </row>
    <row r="3137" spans="1:18" ht="28.5" x14ac:dyDescent="0.45">
      <c r="A3137" s="4" t="s">
        <v>15</v>
      </c>
      <c r="B3137" s="5">
        <v>1385157.6470000001</v>
      </c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P3137">
        <f t="shared" si="124"/>
        <v>1385157.6470000001</v>
      </c>
      <c r="R3137">
        <f t="shared" si="125"/>
        <v>1</v>
      </c>
    </row>
    <row r="3138" spans="1:18" ht="28.5" x14ac:dyDescent="0.45">
      <c r="A3138" s="4" t="s">
        <v>16</v>
      </c>
      <c r="B3138" s="5">
        <v>619934.47140000004</v>
      </c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P3138">
        <f t="shared" si="124"/>
        <v>619934.47140000004</v>
      </c>
      <c r="R3138">
        <f t="shared" si="125"/>
        <v>1</v>
      </c>
    </row>
    <row r="3139" spans="1:18" ht="28.5" x14ac:dyDescent="0.45">
      <c r="A3139" s="4" t="s">
        <v>17</v>
      </c>
      <c r="B3139" s="5">
        <v>643198.95600000001</v>
      </c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P3139">
        <f t="shared" si="124"/>
        <v>643198.95600000001</v>
      </c>
      <c r="R3139">
        <f t="shared" si="125"/>
        <v>1</v>
      </c>
    </row>
    <row r="3140" spans="1:18" ht="28.5" x14ac:dyDescent="0.45">
      <c r="A3140" s="4" t="s">
        <v>18</v>
      </c>
      <c r="B3140" s="5">
        <v>476368.65389999998</v>
      </c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P3140">
        <f t="shared" si="124"/>
        <v>476368.65389999998</v>
      </c>
      <c r="R3140">
        <f t="shared" si="125"/>
        <v>1</v>
      </c>
    </row>
    <row r="3141" spans="1:18" ht="28.5" x14ac:dyDescent="0.45">
      <c r="A3141" s="4" t="s">
        <v>19</v>
      </c>
      <c r="B3141" s="5">
        <v>706716.56140000001</v>
      </c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P3141">
        <f t="shared" ref="P3141:P3204" si="128">SUM(B3141:G3141)</f>
        <v>706716.56140000001</v>
      </c>
      <c r="R3141">
        <f t="shared" ref="R3141:R3204" si="129">B3141/P3141</f>
        <v>1</v>
      </c>
    </row>
    <row r="3142" spans="1:18" x14ac:dyDescent="0.45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P3142">
        <f t="shared" si="128"/>
        <v>0</v>
      </c>
      <c r="R3142" t="e">
        <f t="shared" si="129"/>
        <v>#DIV/0!</v>
      </c>
    </row>
    <row r="3143" spans="1:18" ht="47.25" x14ac:dyDescent="0.5">
      <c r="A3143" s="2" t="s">
        <v>21</v>
      </c>
      <c r="B3143" s="6">
        <v>668774.98030000005</v>
      </c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P3143">
        <f t="shared" si="128"/>
        <v>668774.98030000005</v>
      </c>
      <c r="R3143">
        <f t="shared" si="129"/>
        <v>1</v>
      </c>
    </row>
    <row r="3144" spans="1:18" ht="47.25" x14ac:dyDescent="0.5">
      <c r="A3144" s="2" t="s">
        <v>22</v>
      </c>
      <c r="B3144" s="6">
        <v>766275.25789999997</v>
      </c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P3144">
        <f t="shared" si="128"/>
        <v>766275.25789999997</v>
      </c>
      <c r="R3144">
        <f t="shared" si="129"/>
        <v>1</v>
      </c>
    </row>
    <row r="3145" spans="1:18" ht="47.25" x14ac:dyDescent="0.5">
      <c r="A3145" s="2" t="s">
        <v>23</v>
      </c>
      <c r="B3145" s="6">
        <v>94190.14503</v>
      </c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P3145">
        <f t="shared" si="128"/>
        <v>94190.14503</v>
      </c>
      <c r="R3145">
        <f t="shared" si="129"/>
        <v>1</v>
      </c>
    </row>
    <row r="3146" spans="1:18" ht="47.25" x14ac:dyDescent="0.5">
      <c r="A3146" s="2" t="s">
        <v>24</v>
      </c>
      <c r="B3146" s="6">
        <v>159243.821</v>
      </c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P3146">
        <f t="shared" si="128"/>
        <v>159243.821</v>
      </c>
      <c r="R3146">
        <f t="shared" si="129"/>
        <v>1</v>
      </c>
    </row>
    <row r="3147" spans="1:18" x14ac:dyDescent="0.45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P3147">
        <f t="shared" si="128"/>
        <v>0</v>
      </c>
      <c r="R3147" t="e">
        <f t="shared" si="129"/>
        <v>#DIV/0!</v>
      </c>
    </row>
    <row r="3148" spans="1:18" x14ac:dyDescent="0.45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P3148">
        <f t="shared" si="128"/>
        <v>0</v>
      </c>
      <c r="R3148" t="e">
        <f t="shared" si="129"/>
        <v>#DIV/0!</v>
      </c>
    </row>
    <row r="3149" spans="1:18" x14ac:dyDescent="0.45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P3149">
        <f t="shared" si="128"/>
        <v>0</v>
      </c>
      <c r="R3149" t="e">
        <f t="shared" si="129"/>
        <v>#DIV/0!</v>
      </c>
    </row>
    <row r="3150" spans="1:18" x14ac:dyDescent="0.4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P3150">
        <f t="shared" si="128"/>
        <v>0</v>
      </c>
      <c r="R3150" t="e">
        <f t="shared" si="129"/>
        <v>#DIV/0!</v>
      </c>
    </row>
    <row r="3151" spans="1:18" x14ac:dyDescent="0.4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P3151">
        <f t="shared" si="128"/>
        <v>0</v>
      </c>
      <c r="R3151" t="e">
        <f t="shared" si="129"/>
        <v>#DIV/0!</v>
      </c>
    </row>
    <row r="3152" spans="1:18" ht="15.75" x14ac:dyDescent="0.5">
      <c r="A3152" s="1" t="s">
        <v>0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P3152">
        <f t="shared" si="128"/>
        <v>0</v>
      </c>
      <c r="R3152" t="e">
        <f t="shared" si="129"/>
        <v>#DIV/0!</v>
      </c>
    </row>
    <row r="3153" spans="1:18" ht="15.75" customHeight="1" x14ac:dyDescent="0.5">
      <c r="A3153" s="2"/>
      <c r="B3153" s="9" t="s">
        <v>176</v>
      </c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2"/>
      <c r="P3153">
        <f t="shared" si="128"/>
        <v>0</v>
      </c>
      <c r="R3153" t="e">
        <f t="shared" si="129"/>
        <v>#VALUE!</v>
      </c>
    </row>
    <row r="3154" spans="1:18" ht="15.75" x14ac:dyDescent="0.5">
      <c r="A3154" s="2" t="s">
        <v>2</v>
      </c>
      <c r="B3154" s="2" t="s">
        <v>3</v>
      </c>
      <c r="C3154" s="2" t="s">
        <v>4</v>
      </c>
      <c r="D3154" s="2" t="s">
        <v>5</v>
      </c>
      <c r="E3154" s="2" t="s">
        <v>6</v>
      </c>
      <c r="F3154" s="2" t="s">
        <v>7</v>
      </c>
      <c r="G3154" s="2" t="s">
        <v>8</v>
      </c>
      <c r="H3154" s="2" t="s">
        <v>9</v>
      </c>
      <c r="I3154" s="2"/>
      <c r="J3154" s="2"/>
      <c r="K3154" s="2"/>
      <c r="L3154" s="2"/>
      <c r="M3154" s="2"/>
      <c r="P3154">
        <f t="shared" si="128"/>
        <v>0</v>
      </c>
      <c r="R3154" t="e">
        <f t="shared" si="129"/>
        <v>#VALUE!</v>
      </c>
    </row>
    <row r="3155" spans="1:18" ht="28.5" x14ac:dyDescent="0.45">
      <c r="A3155" s="4" t="s">
        <v>10</v>
      </c>
      <c r="B3155" s="5">
        <v>3084257.1260000002</v>
      </c>
      <c r="C3155" s="5">
        <v>131636.14069999999</v>
      </c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P3155">
        <f t="shared" si="128"/>
        <v>3215893.2667</v>
      </c>
      <c r="R3155">
        <f t="shared" si="129"/>
        <v>0.95906700571717707</v>
      </c>
    </row>
    <row r="3156" spans="1:18" ht="28.5" x14ac:dyDescent="0.45">
      <c r="A3156" s="4" t="s">
        <v>11</v>
      </c>
      <c r="B3156" s="5">
        <v>6118615.3660000004</v>
      </c>
      <c r="C3156" s="5">
        <v>236673.71729999999</v>
      </c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P3156">
        <f t="shared" si="128"/>
        <v>6355289.0833000001</v>
      </c>
      <c r="R3156">
        <f t="shared" si="129"/>
        <v>0.96275956700035648</v>
      </c>
    </row>
    <row r="3157" spans="1:18" ht="28.5" x14ac:dyDescent="0.45">
      <c r="A3157" s="4" t="s">
        <v>12</v>
      </c>
      <c r="B3157" s="5">
        <v>4587502.9740000004</v>
      </c>
      <c r="C3157" s="5">
        <v>156437.1868</v>
      </c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P3157">
        <f t="shared" si="128"/>
        <v>4743940.1608000007</v>
      </c>
      <c r="R3157">
        <f t="shared" si="129"/>
        <v>0.96702378581992499</v>
      </c>
    </row>
    <row r="3158" spans="1:18" ht="28.5" x14ac:dyDescent="0.45">
      <c r="A3158" s="4" t="s">
        <v>13</v>
      </c>
      <c r="B3158" s="5">
        <v>4020532</v>
      </c>
      <c r="C3158" s="5">
        <v>7700</v>
      </c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P3158">
        <f t="shared" si="128"/>
        <v>4028232</v>
      </c>
      <c r="R3158">
        <f t="shared" si="129"/>
        <v>0.99808849142750466</v>
      </c>
    </row>
    <row r="3159" spans="1:18" ht="28.5" x14ac:dyDescent="0.45">
      <c r="A3159" s="4" t="s">
        <v>14</v>
      </c>
      <c r="B3159" s="5">
        <v>6307190.4390000002</v>
      </c>
      <c r="C3159" s="5">
        <v>251640.7617</v>
      </c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P3159">
        <f t="shared" si="128"/>
        <v>6558831.2006999999</v>
      </c>
      <c r="R3159">
        <f t="shared" si="129"/>
        <v>0.96163329196928515</v>
      </c>
    </row>
    <row r="3160" spans="1:18" ht="28.5" x14ac:dyDescent="0.45">
      <c r="A3160" s="4" t="s">
        <v>15</v>
      </c>
      <c r="B3160" s="5">
        <v>5489277.875</v>
      </c>
      <c r="C3160" s="5">
        <v>215007.03750000001</v>
      </c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P3160">
        <f t="shared" si="128"/>
        <v>5704284.9124999996</v>
      </c>
      <c r="R3160">
        <f t="shared" si="129"/>
        <v>0.96230780180196696</v>
      </c>
    </row>
    <row r="3161" spans="1:18" ht="28.5" x14ac:dyDescent="0.45">
      <c r="A3161" s="4" t="s">
        <v>16</v>
      </c>
      <c r="B3161" s="5">
        <v>2982923</v>
      </c>
      <c r="C3161" s="5">
        <v>109347.1</v>
      </c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P3161">
        <f t="shared" si="128"/>
        <v>3092270.1</v>
      </c>
      <c r="R3161">
        <f t="shared" si="129"/>
        <v>0.9646385676335324</v>
      </c>
    </row>
    <row r="3162" spans="1:18" ht="28.5" x14ac:dyDescent="0.45">
      <c r="A3162" s="4" t="s">
        <v>17</v>
      </c>
      <c r="B3162" s="5">
        <v>5452216.1579999998</v>
      </c>
      <c r="C3162" s="5">
        <v>232530.59570000001</v>
      </c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P3162">
        <f t="shared" si="128"/>
        <v>5684746.7537000002</v>
      </c>
      <c r="R3162">
        <f t="shared" si="129"/>
        <v>0.95909569840579889</v>
      </c>
    </row>
    <row r="3163" spans="1:18" ht="28.5" x14ac:dyDescent="0.45">
      <c r="A3163" s="4" t="s">
        <v>18</v>
      </c>
      <c r="B3163" s="5">
        <v>2498896.6830000002</v>
      </c>
      <c r="C3163" s="5">
        <v>101521.1885</v>
      </c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P3163">
        <f t="shared" si="128"/>
        <v>2600417.8715000004</v>
      </c>
      <c r="R3163">
        <f t="shared" si="129"/>
        <v>0.9609596635938209</v>
      </c>
    </row>
    <row r="3164" spans="1:18" ht="28.5" x14ac:dyDescent="0.45">
      <c r="A3164" s="4" t="s">
        <v>19</v>
      </c>
      <c r="B3164" s="5">
        <v>4486813.8600000003</v>
      </c>
      <c r="C3164" s="5">
        <v>137981.64910000001</v>
      </c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P3164">
        <f t="shared" si="128"/>
        <v>4624795.5091000004</v>
      </c>
      <c r="R3164">
        <f t="shared" si="129"/>
        <v>0.97016481078384986</v>
      </c>
    </row>
    <row r="3165" spans="1:18" x14ac:dyDescent="0.4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P3165">
        <f t="shared" si="128"/>
        <v>0</v>
      </c>
      <c r="R3165" t="e">
        <f t="shared" si="129"/>
        <v>#DIV/0!</v>
      </c>
    </row>
    <row r="3166" spans="1:18" ht="47.25" x14ac:dyDescent="0.5">
      <c r="A3166" s="2" t="s">
        <v>21</v>
      </c>
      <c r="B3166" s="6">
        <v>4823619.5810000002</v>
      </c>
      <c r="C3166" s="6">
        <v>156817.5613</v>
      </c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P3166">
        <f t="shared" si="128"/>
        <v>4980437.1423000004</v>
      </c>
      <c r="R3166">
        <f t="shared" si="129"/>
        <v>0.96851329374923489</v>
      </c>
    </row>
    <row r="3167" spans="1:18" ht="47.25" x14ac:dyDescent="0.5">
      <c r="A3167" s="2" t="s">
        <v>22</v>
      </c>
      <c r="B3167" s="6">
        <v>4182025.5150000001</v>
      </c>
      <c r="C3167" s="6">
        <v>159277.51420000001</v>
      </c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P3167">
        <f t="shared" si="128"/>
        <v>4341303.0291999998</v>
      </c>
      <c r="R3167">
        <f t="shared" si="129"/>
        <v>0.96331112729779866</v>
      </c>
    </row>
    <row r="3168" spans="1:18" ht="47.25" x14ac:dyDescent="0.5">
      <c r="A3168" s="2" t="s">
        <v>23</v>
      </c>
      <c r="B3168" s="6">
        <v>616606.80500000005</v>
      </c>
      <c r="C3168" s="6">
        <v>43725.702219999999</v>
      </c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P3168">
        <f t="shared" si="128"/>
        <v>660332.50722000003</v>
      </c>
      <c r="R3168">
        <f t="shared" si="129"/>
        <v>0.93378229643110378</v>
      </c>
    </row>
    <row r="3169" spans="1:18" ht="47.25" x14ac:dyDescent="0.5">
      <c r="A3169" s="2" t="s">
        <v>24</v>
      </c>
      <c r="B3169" s="6">
        <v>619917.67370000004</v>
      </c>
      <c r="C3169" s="6">
        <v>27160.76859</v>
      </c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P3169">
        <f t="shared" si="128"/>
        <v>647078.44229000004</v>
      </c>
      <c r="R3169">
        <f t="shared" si="129"/>
        <v>0.95802553938610835</v>
      </c>
    </row>
    <row r="3170" spans="1:18" x14ac:dyDescent="0.45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P3170">
        <f t="shared" si="128"/>
        <v>0</v>
      </c>
      <c r="R3170" t="e">
        <f t="shared" si="129"/>
        <v>#DIV/0!</v>
      </c>
    </row>
    <row r="3171" spans="1:18" x14ac:dyDescent="0.45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P3171">
        <f t="shared" si="128"/>
        <v>0</v>
      </c>
      <c r="R3171" t="e">
        <f t="shared" si="129"/>
        <v>#DIV/0!</v>
      </c>
    </row>
    <row r="3172" spans="1:18" x14ac:dyDescent="0.45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P3172">
        <f t="shared" si="128"/>
        <v>0</v>
      </c>
      <c r="R3172" t="e">
        <f t="shared" si="129"/>
        <v>#DIV/0!</v>
      </c>
    </row>
    <row r="3173" spans="1:18" x14ac:dyDescent="0.4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P3173">
        <f t="shared" si="128"/>
        <v>0</v>
      </c>
      <c r="R3173" t="e">
        <f t="shared" si="129"/>
        <v>#DIV/0!</v>
      </c>
    </row>
    <row r="3174" spans="1:18" x14ac:dyDescent="0.4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P3174">
        <f t="shared" si="128"/>
        <v>0</v>
      </c>
      <c r="R3174" t="e">
        <f t="shared" si="129"/>
        <v>#DIV/0!</v>
      </c>
    </row>
    <row r="3175" spans="1:18" ht="15.75" x14ac:dyDescent="0.5">
      <c r="A3175" s="1" t="s">
        <v>0</v>
      </c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P3175">
        <f t="shared" si="128"/>
        <v>0</v>
      </c>
      <c r="R3175" t="e">
        <f t="shared" si="129"/>
        <v>#DIV/0!</v>
      </c>
    </row>
    <row r="3176" spans="1:18" ht="15.75" customHeight="1" x14ac:dyDescent="0.5">
      <c r="A3176" s="2"/>
      <c r="B3176" s="9" t="s">
        <v>177</v>
      </c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2"/>
      <c r="P3176">
        <f t="shared" si="128"/>
        <v>0</v>
      </c>
      <c r="R3176" t="e">
        <f t="shared" si="129"/>
        <v>#VALUE!</v>
      </c>
    </row>
    <row r="3177" spans="1:18" ht="15.75" x14ac:dyDescent="0.5">
      <c r="A3177" s="2" t="s">
        <v>2</v>
      </c>
      <c r="B3177" s="2" t="s">
        <v>3</v>
      </c>
      <c r="C3177" s="2" t="s">
        <v>4</v>
      </c>
      <c r="D3177" s="2" t="s">
        <v>5</v>
      </c>
      <c r="E3177" s="2" t="s">
        <v>6</v>
      </c>
      <c r="F3177" s="2" t="s">
        <v>7</v>
      </c>
      <c r="G3177" s="2" t="s">
        <v>8</v>
      </c>
      <c r="H3177" s="2" t="s">
        <v>9</v>
      </c>
      <c r="I3177" s="2"/>
      <c r="J3177" s="2"/>
      <c r="K3177" s="2"/>
      <c r="L3177" s="2"/>
      <c r="M3177" s="2"/>
      <c r="P3177">
        <f t="shared" si="128"/>
        <v>0</v>
      </c>
      <c r="R3177" t="e">
        <f t="shared" si="129"/>
        <v>#VALUE!</v>
      </c>
    </row>
    <row r="3178" spans="1:18" ht="28.5" x14ac:dyDescent="0.45">
      <c r="A3178" s="4" t="s">
        <v>10</v>
      </c>
      <c r="B3178" s="5">
        <v>6197410.5379999997</v>
      </c>
      <c r="C3178" s="5">
        <v>18609.135679999999</v>
      </c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P3178">
        <f t="shared" si="128"/>
        <v>6216019.67368</v>
      </c>
      <c r="R3178">
        <f t="shared" si="129"/>
        <v>0.99700626177893303</v>
      </c>
    </row>
    <row r="3179" spans="1:18" ht="28.5" x14ac:dyDescent="0.45">
      <c r="A3179" s="4" t="s">
        <v>11</v>
      </c>
      <c r="B3179" s="5">
        <v>5021916.7630000003</v>
      </c>
      <c r="C3179" s="5">
        <v>13251.67173</v>
      </c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P3179">
        <f t="shared" si="128"/>
        <v>5035168.4347299999</v>
      </c>
      <c r="R3179">
        <f t="shared" si="129"/>
        <v>0.99736817707256897</v>
      </c>
    </row>
    <row r="3180" spans="1:18" ht="28.5" x14ac:dyDescent="0.45">
      <c r="A3180" s="4" t="s">
        <v>12</v>
      </c>
      <c r="B3180" s="5">
        <v>6450717.7439999999</v>
      </c>
      <c r="C3180" s="5">
        <v>15170.593409999999</v>
      </c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P3180">
        <f t="shared" si="128"/>
        <v>6465888.3374100002</v>
      </c>
      <c r="R3180">
        <f t="shared" si="129"/>
        <v>0.99765374955174724</v>
      </c>
    </row>
    <row r="3181" spans="1:18" ht="28.5" x14ac:dyDescent="0.45">
      <c r="A3181" s="4" t="s">
        <v>13</v>
      </c>
      <c r="B3181" s="5">
        <v>5143506</v>
      </c>
      <c r="C3181" s="5">
        <v>16707</v>
      </c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P3181">
        <f t="shared" si="128"/>
        <v>5160213</v>
      </c>
      <c r="R3181">
        <f t="shared" si="129"/>
        <v>0.99676234294979682</v>
      </c>
    </row>
    <row r="3182" spans="1:18" ht="28.5" x14ac:dyDescent="0.45">
      <c r="A3182" s="4" t="s">
        <v>14</v>
      </c>
      <c r="B3182" s="5">
        <v>8134834.3300000001</v>
      </c>
      <c r="C3182" s="5">
        <v>26590.369709999999</v>
      </c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P3182">
        <f t="shared" si="128"/>
        <v>8161424.6997100003</v>
      </c>
      <c r="R3182">
        <f t="shared" si="129"/>
        <v>0.9967419451029248</v>
      </c>
    </row>
    <row r="3183" spans="1:18" ht="28.5" x14ac:dyDescent="0.45">
      <c r="A3183" s="4" t="s">
        <v>15</v>
      </c>
      <c r="B3183" s="5">
        <v>12481964.52</v>
      </c>
      <c r="C3183" s="5">
        <v>36999.985990000001</v>
      </c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P3183">
        <f t="shared" si="128"/>
        <v>12518964.50599</v>
      </c>
      <c r="R3183">
        <f t="shared" si="129"/>
        <v>0.99704448511118493</v>
      </c>
    </row>
    <row r="3184" spans="1:18" ht="28.5" x14ac:dyDescent="0.45">
      <c r="A3184" s="4" t="s">
        <v>16</v>
      </c>
      <c r="B3184" s="5">
        <v>6307692.7429999998</v>
      </c>
      <c r="C3184" s="5">
        <v>36361.128570000001</v>
      </c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P3184">
        <f t="shared" si="128"/>
        <v>6344053.8715699995</v>
      </c>
      <c r="R3184">
        <f t="shared" si="129"/>
        <v>0.99426847102718541</v>
      </c>
    </row>
    <row r="3185" spans="1:18" ht="28.5" x14ac:dyDescent="0.45">
      <c r="A3185" s="4" t="s">
        <v>17</v>
      </c>
      <c r="B3185" s="5">
        <v>7413089.3609999996</v>
      </c>
      <c r="C3185" s="5">
        <v>27422.71443</v>
      </c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P3185">
        <f t="shared" si="128"/>
        <v>7440512.0754299993</v>
      </c>
      <c r="R3185">
        <f t="shared" si="129"/>
        <v>0.99631440495600365</v>
      </c>
    </row>
    <row r="3186" spans="1:18" ht="28.5" x14ac:dyDescent="0.45">
      <c r="A3186" s="4" t="s">
        <v>18</v>
      </c>
      <c r="B3186" s="5">
        <v>5127306.5159999998</v>
      </c>
      <c r="C3186" s="5">
        <v>15511.89021</v>
      </c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P3186">
        <f t="shared" si="128"/>
        <v>5142818.4062099997</v>
      </c>
      <c r="R3186">
        <f t="shared" si="129"/>
        <v>0.99698377640725777</v>
      </c>
    </row>
    <row r="3187" spans="1:18" ht="28.5" x14ac:dyDescent="0.45">
      <c r="A3187" s="4" t="s">
        <v>19</v>
      </c>
      <c r="B3187" s="5">
        <v>8639753.3330000006</v>
      </c>
      <c r="C3187" s="5">
        <v>47769.29825</v>
      </c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P3187">
        <f t="shared" si="128"/>
        <v>8687522.6312500015</v>
      </c>
      <c r="R3187">
        <f t="shared" si="129"/>
        <v>0.99450139006508376</v>
      </c>
    </row>
    <row r="3188" spans="1:18" x14ac:dyDescent="0.4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P3188">
        <f t="shared" si="128"/>
        <v>0</v>
      </c>
      <c r="R3188" t="e">
        <f t="shared" si="129"/>
        <v>#DIV/0!</v>
      </c>
    </row>
    <row r="3189" spans="1:18" ht="47.25" x14ac:dyDescent="0.5">
      <c r="A3189" s="2" t="s">
        <v>21</v>
      </c>
      <c r="B3189" s="6">
        <v>6189677.0750000002</v>
      </c>
      <c r="C3189" s="6">
        <v>18065.754099999998</v>
      </c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P3189">
        <f t="shared" si="128"/>
        <v>6207742.8290999997</v>
      </c>
      <c r="R3189">
        <f t="shared" si="129"/>
        <v>0.99708980307378181</v>
      </c>
    </row>
    <row r="3190" spans="1:18" ht="47.25" x14ac:dyDescent="0.5">
      <c r="A3190" s="2" t="s">
        <v>22</v>
      </c>
      <c r="B3190" s="6">
        <v>7993961.2939999998</v>
      </c>
      <c r="C3190" s="6">
        <v>32813.003490000003</v>
      </c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P3190">
        <f t="shared" si="128"/>
        <v>8026774.2974899998</v>
      </c>
      <c r="R3190">
        <f t="shared" si="129"/>
        <v>0.99591205604220601</v>
      </c>
    </row>
    <row r="3191" spans="1:18" ht="47.25" x14ac:dyDescent="0.5">
      <c r="A3191" s="2" t="s">
        <v>23</v>
      </c>
      <c r="B3191" s="6">
        <v>561692.83629999997</v>
      </c>
      <c r="C3191" s="6">
        <v>2306.164479</v>
      </c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P3191">
        <f t="shared" si="128"/>
        <v>563999.00077899999</v>
      </c>
      <c r="R3191">
        <f t="shared" si="129"/>
        <v>0.99591104864403179</v>
      </c>
    </row>
    <row r="3192" spans="1:18" ht="47.25" x14ac:dyDescent="0.5">
      <c r="A3192" s="2" t="s">
        <v>24</v>
      </c>
      <c r="B3192" s="6">
        <v>1264077.6029999999</v>
      </c>
      <c r="C3192" s="6">
        <v>5395.3429159999996</v>
      </c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P3192">
        <f t="shared" si="128"/>
        <v>1269472.9459159998</v>
      </c>
      <c r="R3192">
        <f t="shared" si="129"/>
        <v>0.99574993470057227</v>
      </c>
    </row>
    <row r="3193" spans="1:18" x14ac:dyDescent="0.4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P3193">
        <f t="shared" si="128"/>
        <v>0</v>
      </c>
      <c r="R3193" t="e">
        <f t="shared" si="129"/>
        <v>#DIV/0!</v>
      </c>
    </row>
    <row r="3194" spans="1:18" x14ac:dyDescent="0.4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P3194">
        <f t="shared" si="128"/>
        <v>0</v>
      </c>
      <c r="R3194" t="e">
        <f t="shared" si="129"/>
        <v>#DIV/0!</v>
      </c>
    </row>
    <row r="3195" spans="1:18" x14ac:dyDescent="0.4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P3195">
        <f t="shared" si="128"/>
        <v>0</v>
      </c>
      <c r="R3195" t="e">
        <f t="shared" si="129"/>
        <v>#DIV/0!</v>
      </c>
    </row>
    <row r="3196" spans="1:18" x14ac:dyDescent="0.4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P3196">
        <f t="shared" si="128"/>
        <v>0</v>
      </c>
      <c r="R3196" t="e">
        <f t="shared" si="129"/>
        <v>#DIV/0!</v>
      </c>
    </row>
    <row r="3197" spans="1:18" x14ac:dyDescent="0.4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P3197">
        <f t="shared" si="128"/>
        <v>0</v>
      </c>
      <c r="R3197" t="e">
        <f t="shared" si="129"/>
        <v>#DIV/0!</v>
      </c>
    </row>
    <row r="3198" spans="1:18" ht="15.75" x14ac:dyDescent="0.5">
      <c r="A3198" s="1" t="s">
        <v>0</v>
      </c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P3198">
        <f t="shared" si="128"/>
        <v>0</v>
      </c>
      <c r="R3198" t="e">
        <f t="shared" si="129"/>
        <v>#DIV/0!</v>
      </c>
    </row>
    <row r="3199" spans="1:18" ht="15.75" customHeight="1" x14ac:dyDescent="0.5">
      <c r="A3199" s="2"/>
      <c r="B3199" s="9" t="s">
        <v>178</v>
      </c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2"/>
      <c r="P3199">
        <f t="shared" si="128"/>
        <v>0</v>
      </c>
      <c r="R3199" t="e">
        <f t="shared" si="129"/>
        <v>#VALUE!</v>
      </c>
    </row>
    <row r="3200" spans="1:18" ht="15.75" x14ac:dyDescent="0.5">
      <c r="A3200" s="2" t="s">
        <v>2</v>
      </c>
      <c r="B3200" s="2" t="s">
        <v>3</v>
      </c>
      <c r="C3200" s="2" t="s">
        <v>4</v>
      </c>
      <c r="D3200" s="2" t="s">
        <v>5</v>
      </c>
      <c r="E3200" s="2" t="s">
        <v>6</v>
      </c>
      <c r="F3200" s="2" t="s">
        <v>7</v>
      </c>
      <c r="G3200" s="2" t="s">
        <v>8</v>
      </c>
      <c r="H3200" s="2" t="s">
        <v>9</v>
      </c>
      <c r="I3200" s="2" t="s">
        <v>27</v>
      </c>
      <c r="J3200" s="2" t="s">
        <v>28</v>
      </c>
      <c r="K3200" s="2"/>
      <c r="L3200" s="2"/>
      <c r="M3200" s="2"/>
      <c r="P3200">
        <f t="shared" si="128"/>
        <v>0</v>
      </c>
      <c r="R3200" t="e">
        <f t="shared" si="129"/>
        <v>#VALUE!</v>
      </c>
    </row>
    <row r="3201" spans="1:18" ht="28.5" x14ac:dyDescent="0.45">
      <c r="A3201" s="4" t="s">
        <v>10</v>
      </c>
      <c r="B3201" s="5">
        <v>379807.8995</v>
      </c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P3201">
        <f t="shared" si="128"/>
        <v>379807.8995</v>
      </c>
      <c r="R3201">
        <f t="shared" si="129"/>
        <v>1</v>
      </c>
    </row>
    <row r="3202" spans="1:18" ht="28.5" x14ac:dyDescent="0.45">
      <c r="A3202" s="4" t="s">
        <v>11</v>
      </c>
      <c r="B3202" s="5">
        <v>251745.38709999999</v>
      </c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P3202">
        <f t="shared" si="128"/>
        <v>251745.38709999999</v>
      </c>
      <c r="R3202">
        <f t="shared" si="129"/>
        <v>1</v>
      </c>
    </row>
    <row r="3203" spans="1:18" ht="28.5" x14ac:dyDescent="0.45">
      <c r="A3203" s="4" t="s">
        <v>12</v>
      </c>
      <c r="B3203" s="5">
        <v>760721.56779999996</v>
      </c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P3203">
        <f t="shared" si="128"/>
        <v>760721.56779999996</v>
      </c>
      <c r="R3203">
        <f t="shared" si="129"/>
        <v>1</v>
      </c>
    </row>
    <row r="3204" spans="1:18" ht="28.5" x14ac:dyDescent="0.45">
      <c r="A3204" s="4" t="s">
        <v>13</v>
      </c>
      <c r="B3204" s="5">
        <v>232405</v>
      </c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P3204">
        <f t="shared" si="128"/>
        <v>232405</v>
      </c>
      <c r="R3204">
        <f t="shared" si="129"/>
        <v>1</v>
      </c>
    </row>
    <row r="3205" spans="1:18" ht="28.5" x14ac:dyDescent="0.45">
      <c r="A3205" s="4" t="s">
        <v>14</v>
      </c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P3205">
        <f t="shared" ref="P3205:P3268" si="130">SUM(B3205:G3205)</f>
        <v>0</v>
      </c>
      <c r="R3205" t="e">
        <f t="shared" ref="R3205:R3268" si="131">B3205/P3205</f>
        <v>#DIV/0!</v>
      </c>
    </row>
    <row r="3206" spans="1:18" ht="28.5" x14ac:dyDescent="0.45">
      <c r="A3206" s="4" t="s">
        <v>15</v>
      </c>
      <c r="B3206" s="5">
        <v>157690.75140000001</v>
      </c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P3206">
        <f t="shared" si="130"/>
        <v>157690.75140000001</v>
      </c>
      <c r="R3206">
        <f t="shared" si="131"/>
        <v>1</v>
      </c>
    </row>
    <row r="3207" spans="1:18" ht="28.5" x14ac:dyDescent="0.45">
      <c r="A3207" s="4" t="s">
        <v>16</v>
      </c>
      <c r="B3207" s="5">
        <v>493113.25709999999</v>
      </c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P3207">
        <f t="shared" si="130"/>
        <v>493113.25709999999</v>
      </c>
      <c r="R3207">
        <f t="shared" si="131"/>
        <v>1</v>
      </c>
    </row>
    <row r="3208" spans="1:18" ht="28.5" x14ac:dyDescent="0.45">
      <c r="A3208" s="4" t="s">
        <v>17</v>
      </c>
      <c r="B3208" s="5">
        <v>461360.61619999999</v>
      </c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P3208">
        <f t="shared" si="130"/>
        <v>461360.61619999999</v>
      </c>
      <c r="R3208">
        <f t="shared" si="131"/>
        <v>1</v>
      </c>
    </row>
    <row r="3209" spans="1:18" ht="28.5" x14ac:dyDescent="0.45">
      <c r="A3209" s="4" t="s">
        <v>18</v>
      </c>
      <c r="B3209" s="5">
        <v>87738.715989999997</v>
      </c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P3209">
        <f t="shared" si="130"/>
        <v>87738.715989999997</v>
      </c>
      <c r="R3209">
        <f t="shared" si="131"/>
        <v>1</v>
      </c>
    </row>
    <row r="3210" spans="1:18" ht="28.5" x14ac:dyDescent="0.45">
      <c r="A3210" s="4" t="s">
        <v>19</v>
      </c>
      <c r="B3210" s="5">
        <v>455456.2807</v>
      </c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P3210">
        <f t="shared" si="130"/>
        <v>455456.2807</v>
      </c>
      <c r="R3210">
        <f t="shared" si="131"/>
        <v>1</v>
      </c>
    </row>
    <row r="3211" spans="1:18" x14ac:dyDescent="0.4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P3211">
        <f t="shared" si="130"/>
        <v>0</v>
      </c>
      <c r="R3211" t="e">
        <f t="shared" si="131"/>
        <v>#DIV/0!</v>
      </c>
    </row>
    <row r="3212" spans="1:18" ht="47.25" x14ac:dyDescent="0.5">
      <c r="A3212" s="2" t="s">
        <v>21</v>
      </c>
      <c r="B3212" s="6">
        <v>406169.96360000002</v>
      </c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P3212">
        <f t="shared" si="130"/>
        <v>406169.96360000002</v>
      </c>
      <c r="R3212">
        <f t="shared" si="131"/>
        <v>1</v>
      </c>
    </row>
    <row r="3213" spans="1:18" ht="47.25" x14ac:dyDescent="0.5">
      <c r="A3213" s="2" t="s">
        <v>22</v>
      </c>
      <c r="B3213" s="6">
        <v>331071.92430000001</v>
      </c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P3213">
        <f t="shared" si="130"/>
        <v>331071.92430000001</v>
      </c>
      <c r="R3213">
        <f t="shared" si="131"/>
        <v>1</v>
      </c>
    </row>
    <row r="3214" spans="1:18" ht="47.25" x14ac:dyDescent="0.5">
      <c r="A3214" s="2" t="s">
        <v>23</v>
      </c>
      <c r="B3214" s="6">
        <v>122625.1099</v>
      </c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P3214">
        <f t="shared" si="130"/>
        <v>122625.1099</v>
      </c>
      <c r="R3214">
        <f t="shared" si="131"/>
        <v>1</v>
      </c>
    </row>
    <row r="3215" spans="1:18" ht="47.25" x14ac:dyDescent="0.5">
      <c r="A3215" s="2" t="s">
        <v>24</v>
      </c>
      <c r="B3215" s="6">
        <v>86016.302609999999</v>
      </c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P3215">
        <f t="shared" si="130"/>
        <v>86016.302609999999</v>
      </c>
      <c r="R3215">
        <f t="shared" si="131"/>
        <v>1</v>
      </c>
    </row>
    <row r="3216" spans="1:18" x14ac:dyDescent="0.4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P3216">
        <f t="shared" si="130"/>
        <v>0</v>
      </c>
      <c r="R3216" t="e">
        <f t="shared" si="131"/>
        <v>#DIV/0!</v>
      </c>
    </row>
    <row r="3217" spans="1:18" x14ac:dyDescent="0.4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P3217">
        <f t="shared" si="130"/>
        <v>0</v>
      </c>
      <c r="R3217" t="e">
        <f t="shared" si="131"/>
        <v>#DIV/0!</v>
      </c>
    </row>
    <row r="3218" spans="1:18" x14ac:dyDescent="0.4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P3218">
        <f t="shared" si="130"/>
        <v>0</v>
      </c>
      <c r="R3218" t="e">
        <f t="shared" si="131"/>
        <v>#DIV/0!</v>
      </c>
    </row>
    <row r="3219" spans="1:18" x14ac:dyDescent="0.4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P3219">
        <f t="shared" si="130"/>
        <v>0</v>
      </c>
      <c r="R3219" t="e">
        <f t="shared" si="131"/>
        <v>#DIV/0!</v>
      </c>
    </row>
    <row r="3220" spans="1:18" x14ac:dyDescent="0.4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P3220">
        <f t="shared" si="130"/>
        <v>0</v>
      </c>
      <c r="R3220" t="e">
        <f t="shared" si="131"/>
        <v>#DIV/0!</v>
      </c>
    </row>
    <row r="3221" spans="1:18" ht="15.75" x14ac:dyDescent="0.5">
      <c r="A3221" s="1" t="s">
        <v>0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P3221">
        <f t="shared" si="130"/>
        <v>0</v>
      </c>
      <c r="R3221" t="e">
        <f t="shared" si="131"/>
        <v>#DIV/0!</v>
      </c>
    </row>
    <row r="3222" spans="1:18" ht="15.75" customHeight="1" x14ac:dyDescent="0.5">
      <c r="A3222" s="2"/>
      <c r="B3222" s="9" t="s">
        <v>179</v>
      </c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2"/>
      <c r="P3222">
        <f t="shared" si="130"/>
        <v>0</v>
      </c>
      <c r="R3222" t="e">
        <f t="shared" si="131"/>
        <v>#VALUE!</v>
      </c>
    </row>
    <row r="3223" spans="1:18" ht="15.75" x14ac:dyDescent="0.5">
      <c r="A3223" s="2" t="s">
        <v>2</v>
      </c>
      <c r="B3223" s="2" t="s">
        <v>3</v>
      </c>
      <c r="C3223" s="2" t="s">
        <v>4</v>
      </c>
      <c r="D3223" s="2" t="s">
        <v>5</v>
      </c>
      <c r="E3223" s="2" t="s">
        <v>6</v>
      </c>
      <c r="F3223" s="2" t="s">
        <v>7</v>
      </c>
      <c r="G3223" s="2" t="s">
        <v>8</v>
      </c>
      <c r="H3223" s="2" t="s">
        <v>9</v>
      </c>
      <c r="I3223" s="2" t="s">
        <v>27</v>
      </c>
      <c r="J3223" s="2" t="s">
        <v>28</v>
      </c>
      <c r="K3223" s="2" t="s">
        <v>29</v>
      </c>
      <c r="L3223" s="2"/>
      <c r="M3223" s="2"/>
      <c r="P3223">
        <f t="shared" si="130"/>
        <v>0</v>
      </c>
      <c r="R3223" t="e">
        <f t="shared" si="131"/>
        <v>#VALUE!</v>
      </c>
    </row>
    <row r="3224" spans="1:18" ht="28.5" x14ac:dyDescent="0.45">
      <c r="A3224" s="4" t="s">
        <v>10</v>
      </c>
      <c r="B3224" s="5">
        <v>1212912153</v>
      </c>
      <c r="C3224" s="5">
        <v>120271543.90000001</v>
      </c>
      <c r="D3224" s="5">
        <v>2896027.2059999998</v>
      </c>
      <c r="E3224" s="4"/>
      <c r="F3224" s="4"/>
      <c r="G3224" s="4"/>
      <c r="H3224" s="4"/>
      <c r="I3224" s="4"/>
      <c r="J3224" s="4"/>
      <c r="K3224" s="4"/>
      <c r="L3224" s="4"/>
      <c r="M3224" s="4"/>
      <c r="P3224">
        <f t="shared" si="130"/>
        <v>1336079724.1060002</v>
      </c>
      <c r="R3224">
        <f t="shared" si="131"/>
        <v>0.90781420533238444</v>
      </c>
    </row>
    <row r="3225" spans="1:18" ht="28.5" x14ac:dyDescent="0.45">
      <c r="A3225" s="4" t="s">
        <v>11</v>
      </c>
      <c r="B3225" s="5">
        <v>1075401811</v>
      </c>
      <c r="C3225" s="5">
        <v>106892917.90000001</v>
      </c>
      <c r="D3225" s="5">
        <v>2651004.8709999998</v>
      </c>
      <c r="E3225" s="4"/>
      <c r="F3225" s="4"/>
      <c r="G3225" s="4"/>
      <c r="H3225" s="4"/>
      <c r="I3225" s="4"/>
      <c r="J3225" s="4"/>
      <c r="K3225" s="4"/>
      <c r="L3225" s="4"/>
      <c r="M3225" s="4"/>
      <c r="P3225">
        <f t="shared" si="130"/>
        <v>1184945733.7710001</v>
      </c>
      <c r="R3225">
        <f t="shared" si="131"/>
        <v>0.90755363756415675</v>
      </c>
    </row>
    <row r="3226" spans="1:18" ht="28.5" x14ac:dyDescent="0.45">
      <c r="A3226" s="4" t="s">
        <v>12</v>
      </c>
      <c r="B3226" s="5">
        <v>1200525795</v>
      </c>
      <c r="C3226" s="5">
        <v>119229307.59999999</v>
      </c>
      <c r="D3226" s="5">
        <v>3087378.5639999998</v>
      </c>
      <c r="E3226" s="4"/>
      <c r="F3226" s="4"/>
      <c r="G3226" s="4"/>
      <c r="H3226" s="4"/>
      <c r="I3226" s="4"/>
      <c r="J3226" s="4"/>
      <c r="K3226" s="4"/>
      <c r="L3226" s="4"/>
      <c r="M3226" s="4"/>
      <c r="P3226">
        <f t="shared" si="130"/>
        <v>1322842481.1639998</v>
      </c>
      <c r="R3226">
        <f t="shared" si="131"/>
        <v>0.90753495755868796</v>
      </c>
    </row>
    <row r="3227" spans="1:18" ht="28.5" x14ac:dyDescent="0.45">
      <c r="A3227" s="4" t="s">
        <v>13</v>
      </c>
      <c r="B3227" s="5">
        <v>1035876178</v>
      </c>
      <c r="C3227" s="5">
        <v>103143232</v>
      </c>
      <c r="D3227" s="5">
        <v>2496703</v>
      </c>
      <c r="E3227" s="4"/>
      <c r="F3227" s="4"/>
      <c r="G3227" s="4"/>
      <c r="H3227" s="4"/>
      <c r="I3227" s="4"/>
      <c r="J3227" s="4"/>
      <c r="K3227" s="4"/>
      <c r="L3227" s="4"/>
      <c r="M3227" s="4"/>
      <c r="P3227">
        <f t="shared" si="130"/>
        <v>1141516113</v>
      </c>
      <c r="R3227">
        <f t="shared" si="131"/>
        <v>0.90745646618831388</v>
      </c>
    </row>
    <row r="3228" spans="1:18" ht="28.5" x14ac:dyDescent="0.45">
      <c r="A3228" s="4" t="s">
        <v>14</v>
      </c>
      <c r="B3228" s="5">
        <v>1627749574</v>
      </c>
      <c r="C3228" s="5">
        <v>160615685.59999999</v>
      </c>
      <c r="D3228" s="5">
        <v>3906596.9470000002</v>
      </c>
      <c r="E3228" s="4"/>
      <c r="F3228" s="4"/>
      <c r="G3228" s="4"/>
      <c r="H3228" s="4"/>
      <c r="I3228" s="4"/>
      <c r="J3228" s="4"/>
      <c r="K3228" s="4"/>
      <c r="L3228" s="4"/>
      <c r="M3228" s="4"/>
      <c r="P3228">
        <f t="shared" si="130"/>
        <v>1792271856.5469999</v>
      </c>
      <c r="R3228">
        <f t="shared" si="131"/>
        <v>0.90820461642243866</v>
      </c>
    </row>
    <row r="3229" spans="1:18" ht="28.5" x14ac:dyDescent="0.45">
      <c r="A3229" s="4" t="s">
        <v>15</v>
      </c>
      <c r="B3229" s="5">
        <v>2135033558</v>
      </c>
      <c r="C3229" s="5">
        <v>214020101.90000001</v>
      </c>
      <c r="D3229" s="5">
        <v>5080181.0609999998</v>
      </c>
      <c r="E3229" s="4"/>
      <c r="F3229" s="4"/>
      <c r="G3229" s="4"/>
      <c r="H3229" s="4"/>
      <c r="I3229" s="4"/>
      <c r="J3229" s="4"/>
      <c r="K3229" s="4"/>
      <c r="L3229" s="4"/>
      <c r="M3229" s="4"/>
      <c r="P3229">
        <f t="shared" si="130"/>
        <v>2354133840.961</v>
      </c>
      <c r="R3229">
        <f t="shared" si="131"/>
        <v>0.90692955551262999</v>
      </c>
    </row>
    <row r="3230" spans="1:18" ht="28.5" x14ac:dyDescent="0.45">
      <c r="A3230" s="4" t="s">
        <v>16</v>
      </c>
      <c r="B3230" s="5">
        <v>1084989393</v>
      </c>
      <c r="C3230" s="5">
        <v>107754825.59999999</v>
      </c>
      <c r="D3230" s="5">
        <v>2794211.0860000001</v>
      </c>
      <c r="E3230" s="4"/>
      <c r="F3230" s="4"/>
      <c r="G3230" s="4"/>
      <c r="H3230" s="4"/>
      <c r="I3230" s="4"/>
      <c r="J3230" s="4"/>
      <c r="K3230" s="4"/>
      <c r="L3230" s="4"/>
      <c r="M3230" s="4"/>
      <c r="P3230">
        <f t="shared" si="130"/>
        <v>1195538429.6859999</v>
      </c>
      <c r="R3230">
        <f t="shared" si="131"/>
        <v>0.90753200905885156</v>
      </c>
    </row>
    <row r="3231" spans="1:18" ht="28.5" x14ac:dyDescent="0.45">
      <c r="A3231" s="4" t="s">
        <v>17</v>
      </c>
      <c r="B3231" s="5">
        <v>1317633084</v>
      </c>
      <c r="C3231" s="5">
        <v>129853332.59999999</v>
      </c>
      <c r="D3231" s="5">
        <v>3144076.213</v>
      </c>
      <c r="E3231" s="4"/>
      <c r="F3231" s="4"/>
      <c r="G3231" s="4"/>
      <c r="H3231" s="4"/>
      <c r="I3231" s="4"/>
      <c r="J3231" s="4"/>
      <c r="K3231" s="4"/>
      <c r="L3231" s="4"/>
      <c r="M3231" s="4"/>
      <c r="P3231">
        <f t="shared" si="130"/>
        <v>1450630492.813</v>
      </c>
      <c r="R3231">
        <f t="shared" si="131"/>
        <v>0.90831751471382827</v>
      </c>
    </row>
    <row r="3232" spans="1:18" ht="28.5" x14ac:dyDescent="0.45">
      <c r="A3232" s="4" t="s">
        <v>18</v>
      </c>
      <c r="B3232" s="5">
        <v>1092943633</v>
      </c>
      <c r="C3232" s="5">
        <v>108301963.7</v>
      </c>
      <c r="D3232" s="5">
        <v>2791023.895</v>
      </c>
      <c r="E3232" s="4"/>
      <c r="F3232" s="4"/>
      <c r="G3232" s="4"/>
      <c r="H3232" s="4"/>
      <c r="I3232" s="4"/>
      <c r="J3232" s="4"/>
      <c r="K3232" s="4"/>
      <c r="L3232" s="4"/>
      <c r="M3232" s="4"/>
      <c r="P3232">
        <f t="shared" si="130"/>
        <v>1204036620.595</v>
      </c>
      <c r="R3232">
        <f t="shared" si="131"/>
        <v>0.90773288312435119</v>
      </c>
    </row>
    <row r="3233" spans="1:18" ht="28.5" x14ac:dyDescent="0.45">
      <c r="A3233" s="4" t="s">
        <v>19</v>
      </c>
      <c r="B3233" s="5">
        <v>1435926009</v>
      </c>
      <c r="C3233" s="5">
        <v>143845513</v>
      </c>
      <c r="D3233" s="5">
        <v>3389977.2110000001</v>
      </c>
      <c r="E3233" s="4"/>
      <c r="F3233" s="4"/>
      <c r="G3233" s="4"/>
      <c r="H3233" s="4"/>
      <c r="I3233" s="4"/>
      <c r="J3233" s="4"/>
      <c r="K3233" s="4"/>
      <c r="L3233" s="4"/>
      <c r="M3233" s="4"/>
      <c r="P3233">
        <f t="shared" si="130"/>
        <v>1583161499.211</v>
      </c>
      <c r="R3233">
        <f t="shared" si="131"/>
        <v>0.90699907098272814</v>
      </c>
    </row>
    <row r="3234" spans="1:18" x14ac:dyDescent="0.4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P3234">
        <f t="shared" si="130"/>
        <v>0</v>
      </c>
      <c r="R3234" t="e">
        <f t="shared" si="131"/>
        <v>#DIV/0!</v>
      </c>
    </row>
    <row r="3235" spans="1:18" ht="47.25" x14ac:dyDescent="0.5">
      <c r="A3235" s="2" t="s">
        <v>21</v>
      </c>
      <c r="B3235" s="6">
        <v>1230493102</v>
      </c>
      <c r="C3235" s="6">
        <v>122030537.40000001</v>
      </c>
      <c r="D3235" s="6">
        <v>3007542.1179999998</v>
      </c>
      <c r="E3235" s="2"/>
      <c r="F3235" s="2"/>
      <c r="G3235" s="2"/>
      <c r="H3235" s="2"/>
      <c r="I3235" s="2"/>
      <c r="J3235" s="2"/>
      <c r="K3235" s="2"/>
      <c r="L3235" s="2"/>
      <c r="M3235" s="2"/>
      <c r="P3235">
        <f t="shared" si="130"/>
        <v>1355531181.5180001</v>
      </c>
      <c r="R3235">
        <f t="shared" si="131"/>
        <v>0.90775713519332291</v>
      </c>
    </row>
    <row r="3236" spans="1:18" ht="47.25" x14ac:dyDescent="0.5">
      <c r="A3236" s="2" t="s">
        <v>22</v>
      </c>
      <c r="B3236" s="6">
        <v>1413305135</v>
      </c>
      <c r="C3236" s="6">
        <v>140755147.40000001</v>
      </c>
      <c r="D3236" s="6">
        <v>3439893.8930000002</v>
      </c>
      <c r="E3236" s="2"/>
      <c r="F3236" s="2"/>
      <c r="G3236" s="2"/>
      <c r="H3236" s="2"/>
      <c r="I3236" s="2"/>
      <c r="J3236" s="2"/>
      <c r="K3236" s="2"/>
      <c r="L3236" s="2"/>
      <c r="M3236" s="2"/>
      <c r="P3236">
        <f t="shared" si="130"/>
        <v>1557500176.293</v>
      </c>
      <c r="R3236">
        <f t="shared" si="131"/>
        <v>0.90741892457681894</v>
      </c>
    </row>
    <row r="3237" spans="1:18" ht="47.25" x14ac:dyDescent="0.5">
      <c r="A3237" s="2" t="s">
        <v>23</v>
      </c>
      <c r="B3237" s="6">
        <v>105106824.09999999</v>
      </c>
      <c r="C3237" s="6">
        <v>10211837.34</v>
      </c>
      <c r="D3237" s="6">
        <v>246493.85709999999</v>
      </c>
      <c r="E3237" s="2"/>
      <c r="F3237" s="2"/>
      <c r="G3237" s="2"/>
      <c r="H3237" s="2"/>
      <c r="I3237" s="2"/>
      <c r="J3237" s="2"/>
      <c r="K3237" s="2"/>
      <c r="L3237" s="2"/>
      <c r="M3237" s="2"/>
      <c r="P3237">
        <f t="shared" si="130"/>
        <v>115565155.29709999</v>
      </c>
      <c r="R3237">
        <f t="shared" si="131"/>
        <v>0.90950272882675354</v>
      </c>
    </row>
    <row r="3238" spans="1:18" ht="47.25" x14ac:dyDescent="0.5">
      <c r="A3238" s="2" t="s">
        <v>24</v>
      </c>
      <c r="B3238" s="6">
        <v>192481100.40000001</v>
      </c>
      <c r="C3238" s="6">
        <v>19542752.93</v>
      </c>
      <c r="D3238" s="6">
        <v>425351.63860000001</v>
      </c>
      <c r="E3238" s="2"/>
      <c r="F3238" s="2"/>
      <c r="G3238" s="2"/>
      <c r="H3238" s="2"/>
      <c r="I3238" s="2"/>
      <c r="J3238" s="2"/>
      <c r="K3238" s="2"/>
      <c r="L3238" s="2"/>
      <c r="M3238" s="2"/>
      <c r="P3238">
        <f t="shared" si="130"/>
        <v>212449204.9686</v>
      </c>
      <c r="R3238">
        <f t="shared" si="131"/>
        <v>0.90600998214349038</v>
      </c>
    </row>
    <row r="3239" spans="1:18" x14ac:dyDescent="0.4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P3239">
        <f t="shared" si="130"/>
        <v>0</v>
      </c>
      <c r="R3239" t="e">
        <f t="shared" si="131"/>
        <v>#DIV/0!</v>
      </c>
    </row>
    <row r="3240" spans="1:18" x14ac:dyDescent="0.4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P3240">
        <f t="shared" si="130"/>
        <v>0</v>
      </c>
      <c r="R3240" t="e">
        <f t="shared" si="131"/>
        <v>#DIV/0!</v>
      </c>
    </row>
    <row r="3241" spans="1:18" x14ac:dyDescent="0.4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P3241">
        <f t="shared" si="130"/>
        <v>0</v>
      </c>
      <c r="R3241" t="e">
        <f t="shared" si="131"/>
        <v>#DIV/0!</v>
      </c>
    </row>
    <row r="3242" spans="1:18" x14ac:dyDescent="0.4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P3242">
        <f t="shared" si="130"/>
        <v>0</v>
      </c>
      <c r="R3242" t="e">
        <f t="shared" si="131"/>
        <v>#DIV/0!</v>
      </c>
    </row>
    <row r="3243" spans="1:18" x14ac:dyDescent="0.4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P3243">
        <f t="shared" si="130"/>
        <v>0</v>
      </c>
      <c r="R3243" t="e">
        <f t="shared" si="131"/>
        <v>#DIV/0!</v>
      </c>
    </row>
    <row r="3244" spans="1:18" ht="15.75" x14ac:dyDescent="0.5">
      <c r="A3244" s="1" t="s">
        <v>0</v>
      </c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P3244">
        <f t="shared" si="130"/>
        <v>0</v>
      </c>
      <c r="R3244" t="e">
        <f t="shared" si="131"/>
        <v>#DIV/0!</v>
      </c>
    </row>
    <row r="3245" spans="1:18" ht="15.75" customHeight="1" x14ac:dyDescent="0.5">
      <c r="A3245" s="2"/>
      <c r="B3245" s="9" t="s">
        <v>180</v>
      </c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2"/>
      <c r="P3245">
        <f t="shared" si="130"/>
        <v>0</v>
      </c>
      <c r="R3245" t="e">
        <f t="shared" si="131"/>
        <v>#VALUE!</v>
      </c>
    </row>
    <row r="3246" spans="1:18" ht="15.75" x14ac:dyDescent="0.5">
      <c r="A3246" s="2" t="s">
        <v>2</v>
      </c>
      <c r="B3246" s="2" t="s">
        <v>3</v>
      </c>
      <c r="C3246" s="2" t="s">
        <v>4</v>
      </c>
      <c r="D3246" s="2" t="s">
        <v>5</v>
      </c>
      <c r="E3246" s="2" t="s">
        <v>6</v>
      </c>
      <c r="F3246" s="2" t="s">
        <v>7</v>
      </c>
      <c r="G3246" s="2"/>
      <c r="H3246" s="2"/>
      <c r="I3246" s="2"/>
      <c r="J3246" s="2"/>
      <c r="K3246" s="2"/>
      <c r="L3246" s="2"/>
      <c r="M3246" s="2"/>
      <c r="P3246">
        <f t="shared" si="130"/>
        <v>0</v>
      </c>
      <c r="R3246" t="e">
        <f t="shared" si="131"/>
        <v>#VALUE!</v>
      </c>
    </row>
    <row r="3247" spans="1:18" ht="28.5" x14ac:dyDescent="0.45">
      <c r="A3247" s="4" t="s">
        <v>10</v>
      </c>
      <c r="B3247" s="5">
        <v>1148957.3219999999</v>
      </c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P3247">
        <f t="shared" si="130"/>
        <v>1148957.3219999999</v>
      </c>
      <c r="R3247">
        <f t="shared" si="131"/>
        <v>1</v>
      </c>
    </row>
    <row r="3248" spans="1:18" ht="28.5" x14ac:dyDescent="0.45">
      <c r="A3248" s="4" t="s">
        <v>11</v>
      </c>
      <c r="B3248" s="5">
        <v>2115880.5649999999</v>
      </c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P3248">
        <f t="shared" si="130"/>
        <v>2115880.5649999999</v>
      </c>
      <c r="R3248">
        <f t="shared" si="131"/>
        <v>1</v>
      </c>
    </row>
    <row r="3249" spans="1:18" ht="28.5" x14ac:dyDescent="0.45">
      <c r="A3249" s="4" t="s">
        <v>12</v>
      </c>
      <c r="B3249" s="5">
        <v>418148.90840000001</v>
      </c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P3249">
        <f t="shared" si="130"/>
        <v>418148.90840000001</v>
      </c>
      <c r="R3249">
        <f t="shared" si="131"/>
        <v>1</v>
      </c>
    </row>
    <row r="3250" spans="1:18" ht="28.5" x14ac:dyDescent="0.45">
      <c r="A3250" s="4" t="s">
        <v>13</v>
      </c>
      <c r="B3250" s="5">
        <v>716756</v>
      </c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P3250">
        <f t="shared" si="130"/>
        <v>716756</v>
      </c>
      <c r="R3250">
        <f t="shared" si="131"/>
        <v>1</v>
      </c>
    </row>
    <row r="3251" spans="1:18" ht="28.5" x14ac:dyDescent="0.45">
      <c r="A3251" s="4" t="s">
        <v>14</v>
      </c>
      <c r="B3251" s="5">
        <v>1809063.08</v>
      </c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P3251">
        <f t="shared" si="130"/>
        <v>1809063.08</v>
      </c>
      <c r="R3251">
        <f t="shared" si="131"/>
        <v>1</v>
      </c>
    </row>
    <row r="3252" spans="1:18" ht="28.5" x14ac:dyDescent="0.45">
      <c r="A3252" s="4" t="s">
        <v>15</v>
      </c>
      <c r="B3252" s="5">
        <v>1146618.531</v>
      </c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P3252">
        <f t="shared" si="130"/>
        <v>1146618.531</v>
      </c>
      <c r="R3252">
        <f t="shared" si="131"/>
        <v>1</v>
      </c>
    </row>
    <row r="3253" spans="1:18" ht="28.5" x14ac:dyDescent="0.45">
      <c r="A3253" s="4" t="s">
        <v>16</v>
      </c>
      <c r="B3253" s="5">
        <v>604277.9571</v>
      </c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P3253">
        <f t="shared" si="130"/>
        <v>604277.9571</v>
      </c>
      <c r="R3253">
        <f t="shared" si="131"/>
        <v>1</v>
      </c>
    </row>
    <row r="3254" spans="1:18" ht="28.5" x14ac:dyDescent="0.45">
      <c r="A3254" s="4" t="s">
        <v>17</v>
      </c>
      <c r="B3254" s="5">
        <v>1053329.693</v>
      </c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P3254">
        <f t="shared" si="130"/>
        <v>1053329.693</v>
      </c>
      <c r="R3254">
        <f t="shared" si="131"/>
        <v>1</v>
      </c>
    </row>
    <row r="3255" spans="1:18" ht="28.5" x14ac:dyDescent="0.45">
      <c r="A3255" s="4" t="s">
        <v>18</v>
      </c>
      <c r="B3255" s="5">
        <v>2721777.0359999998</v>
      </c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P3255">
        <f t="shared" si="130"/>
        <v>2721777.0359999998</v>
      </c>
      <c r="R3255">
        <f t="shared" si="131"/>
        <v>1</v>
      </c>
    </row>
    <row r="3256" spans="1:18" ht="28.5" x14ac:dyDescent="0.45">
      <c r="A3256" s="4" t="s">
        <v>19</v>
      </c>
      <c r="B3256" s="5">
        <v>1312477.351</v>
      </c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P3256">
        <f t="shared" si="130"/>
        <v>1312477.351</v>
      </c>
      <c r="R3256">
        <f t="shared" si="131"/>
        <v>1</v>
      </c>
    </row>
    <row r="3257" spans="1:18" x14ac:dyDescent="0.4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P3257">
        <f t="shared" si="130"/>
        <v>0</v>
      </c>
      <c r="R3257" t="e">
        <f t="shared" si="131"/>
        <v>#DIV/0!</v>
      </c>
    </row>
    <row r="3258" spans="1:18" ht="47.25" x14ac:dyDescent="0.5">
      <c r="A3258" s="2" t="s">
        <v>21</v>
      </c>
      <c r="B3258" s="6">
        <v>1241761.175</v>
      </c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P3258">
        <f t="shared" si="130"/>
        <v>1241761.175</v>
      </c>
      <c r="R3258">
        <f t="shared" si="131"/>
        <v>1</v>
      </c>
    </row>
    <row r="3259" spans="1:18" ht="47.25" x14ac:dyDescent="0.5">
      <c r="A3259" s="2" t="s">
        <v>22</v>
      </c>
      <c r="B3259" s="6">
        <v>1367696.1140000001</v>
      </c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P3259">
        <f t="shared" si="130"/>
        <v>1367696.1140000001</v>
      </c>
      <c r="R3259">
        <f t="shared" si="131"/>
        <v>1</v>
      </c>
    </row>
    <row r="3260" spans="1:18" ht="47.25" x14ac:dyDescent="0.5">
      <c r="A3260" s="2" t="s">
        <v>23</v>
      </c>
      <c r="B3260" s="6">
        <v>320038.77230000001</v>
      </c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P3260">
        <f t="shared" si="130"/>
        <v>320038.77230000001</v>
      </c>
      <c r="R3260">
        <f t="shared" si="131"/>
        <v>1</v>
      </c>
    </row>
    <row r="3261" spans="1:18" ht="47.25" x14ac:dyDescent="0.5">
      <c r="A3261" s="2" t="s">
        <v>24</v>
      </c>
      <c r="B3261" s="6">
        <v>358266.1777</v>
      </c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P3261">
        <f t="shared" si="130"/>
        <v>358266.1777</v>
      </c>
      <c r="R3261">
        <f t="shared" si="131"/>
        <v>1</v>
      </c>
    </row>
    <row r="3262" spans="1:18" x14ac:dyDescent="0.4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P3262">
        <f t="shared" si="130"/>
        <v>0</v>
      </c>
      <c r="R3262" t="e">
        <f t="shared" si="131"/>
        <v>#DIV/0!</v>
      </c>
    </row>
    <row r="3263" spans="1:18" x14ac:dyDescent="0.4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P3263">
        <f t="shared" si="130"/>
        <v>0</v>
      </c>
      <c r="R3263" t="e">
        <f t="shared" si="131"/>
        <v>#DIV/0!</v>
      </c>
    </row>
    <row r="3264" spans="1:18" x14ac:dyDescent="0.4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P3264">
        <f t="shared" si="130"/>
        <v>0</v>
      </c>
      <c r="R3264" t="e">
        <f t="shared" si="131"/>
        <v>#DIV/0!</v>
      </c>
    </row>
    <row r="3265" spans="1:18" x14ac:dyDescent="0.4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P3265">
        <f t="shared" si="130"/>
        <v>0</v>
      </c>
      <c r="R3265" t="e">
        <f t="shared" si="131"/>
        <v>#DIV/0!</v>
      </c>
    </row>
    <row r="3266" spans="1:18" x14ac:dyDescent="0.4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P3266">
        <f t="shared" si="130"/>
        <v>0</v>
      </c>
      <c r="R3266" t="e">
        <f t="shared" si="131"/>
        <v>#DIV/0!</v>
      </c>
    </row>
    <row r="3267" spans="1:18" ht="15.75" x14ac:dyDescent="0.5">
      <c r="A3267" s="1" t="s">
        <v>0</v>
      </c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P3267">
        <f t="shared" si="130"/>
        <v>0</v>
      </c>
      <c r="R3267" t="e">
        <f t="shared" si="131"/>
        <v>#DIV/0!</v>
      </c>
    </row>
    <row r="3268" spans="1:18" ht="15.75" customHeight="1" x14ac:dyDescent="0.5">
      <c r="A3268" s="2"/>
      <c r="B3268" s="9" t="s">
        <v>181</v>
      </c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2"/>
      <c r="P3268">
        <f t="shared" si="130"/>
        <v>0</v>
      </c>
      <c r="R3268" t="e">
        <f t="shared" si="131"/>
        <v>#VALUE!</v>
      </c>
    </row>
    <row r="3269" spans="1:18" ht="15.75" x14ac:dyDescent="0.5">
      <c r="A3269" s="2" t="s">
        <v>2</v>
      </c>
      <c r="B3269" s="2" t="s">
        <v>3</v>
      </c>
      <c r="C3269" s="2" t="s">
        <v>4</v>
      </c>
      <c r="D3269" s="2" t="s">
        <v>5</v>
      </c>
      <c r="E3269" s="2" t="s">
        <v>6</v>
      </c>
      <c r="F3269" s="2" t="s">
        <v>7</v>
      </c>
      <c r="G3269" s="2" t="s">
        <v>8</v>
      </c>
      <c r="H3269" s="2"/>
      <c r="I3269" s="2"/>
      <c r="J3269" s="2"/>
      <c r="K3269" s="2"/>
      <c r="L3269" s="2"/>
      <c r="M3269" s="2"/>
      <c r="P3269">
        <f t="shared" ref="P3269:P3332" si="132">SUM(B3269:G3269)</f>
        <v>0</v>
      </c>
      <c r="R3269" t="e">
        <f t="shared" ref="R3269:R3332" si="133">B3269/P3269</f>
        <v>#VALUE!</v>
      </c>
    </row>
    <row r="3270" spans="1:18" ht="28.5" x14ac:dyDescent="0.45">
      <c r="A3270" s="4" t="s">
        <v>10</v>
      </c>
      <c r="B3270" s="5">
        <v>63367453.969999999</v>
      </c>
      <c r="C3270" s="5">
        <v>2839745.97</v>
      </c>
      <c r="D3270" s="5">
        <v>468498.31660000002</v>
      </c>
      <c r="E3270" s="4"/>
      <c r="F3270" s="4"/>
      <c r="G3270" s="4"/>
      <c r="H3270" s="4"/>
      <c r="I3270" s="4"/>
      <c r="J3270" s="4"/>
      <c r="K3270" s="4"/>
      <c r="L3270" s="4"/>
      <c r="M3270" s="4"/>
      <c r="P3270">
        <f t="shared" si="132"/>
        <v>66675698.2566</v>
      </c>
      <c r="R3270">
        <f t="shared" si="133"/>
        <v>0.95038305749917618</v>
      </c>
    </row>
    <row r="3271" spans="1:18" ht="28.5" x14ac:dyDescent="0.45">
      <c r="A3271" s="4" t="s">
        <v>11</v>
      </c>
      <c r="B3271" s="5">
        <v>82746864.849999994</v>
      </c>
      <c r="C3271" s="5">
        <v>4198967.2139999997</v>
      </c>
      <c r="D3271" s="5">
        <v>1130645.6299999999</v>
      </c>
      <c r="E3271" s="4"/>
      <c r="F3271" s="4"/>
      <c r="G3271" s="4"/>
      <c r="H3271" s="4"/>
      <c r="I3271" s="4"/>
      <c r="J3271" s="4"/>
      <c r="K3271" s="4"/>
      <c r="L3271" s="4"/>
      <c r="M3271" s="4"/>
      <c r="P3271">
        <f t="shared" si="132"/>
        <v>88076477.693999991</v>
      </c>
      <c r="R3271">
        <f t="shared" si="133"/>
        <v>0.93948880582490568</v>
      </c>
    </row>
    <row r="3272" spans="1:18" ht="28.5" x14ac:dyDescent="0.45">
      <c r="A3272" s="4" t="s">
        <v>12</v>
      </c>
      <c r="B3272" s="5">
        <v>36887884.07</v>
      </c>
      <c r="C3272" s="5">
        <v>1332453.0989999999</v>
      </c>
      <c r="D3272" s="5">
        <v>104411.0916</v>
      </c>
      <c r="E3272" s="4"/>
      <c r="F3272" s="4"/>
      <c r="G3272" s="4"/>
      <c r="H3272" s="4"/>
      <c r="I3272" s="4"/>
      <c r="J3272" s="4"/>
      <c r="K3272" s="4"/>
      <c r="L3272" s="4"/>
      <c r="M3272" s="4"/>
      <c r="P3272">
        <f t="shared" si="132"/>
        <v>38324748.260600001</v>
      </c>
      <c r="R3272">
        <f t="shared" si="133"/>
        <v>0.96250818972561447</v>
      </c>
    </row>
    <row r="3273" spans="1:18" ht="28.5" x14ac:dyDescent="0.45">
      <c r="A3273" s="4" t="s">
        <v>13</v>
      </c>
      <c r="B3273" s="5">
        <v>39344882</v>
      </c>
      <c r="C3273" s="5">
        <v>1413067</v>
      </c>
      <c r="D3273" s="5">
        <v>204794</v>
      </c>
      <c r="E3273" s="4"/>
      <c r="F3273" s="4"/>
      <c r="G3273" s="4"/>
      <c r="H3273" s="4"/>
      <c r="I3273" s="4"/>
      <c r="J3273" s="4"/>
      <c r="K3273" s="4"/>
      <c r="L3273" s="4"/>
      <c r="M3273" s="4"/>
      <c r="P3273">
        <f t="shared" si="132"/>
        <v>40962743</v>
      </c>
      <c r="R3273">
        <f t="shared" si="133"/>
        <v>0.96050408538314924</v>
      </c>
    </row>
    <row r="3274" spans="1:18" ht="28.5" x14ac:dyDescent="0.45">
      <c r="A3274" s="4" t="s">
        <v>14</v>
      </c>
      <c r="B3274" s="5">
        <v>81734610.969999999</v>
      </c>
      <c r="C3274" s="5">
        <v>3499218.08</v>
      </c>
      <c r="D3274" s="5">
        <v>824598.902</v>
      </c>
      <c r="E3274" s="4"/>
      <c r="F3274" s="4"/>
      <c r="G3274" s="4"/>
      <c r="H3274" s="4"/>
      <c r="I3274" s="4"/>
      <c r="J3274" s="4"/>
      <c r="K3274" s="4"/>
      <c r="L3274" s="4"/>
      <c r="M3274" s="4"/>
      <c r="P3274">
        <f t="shared" si="132"/>
        <v>86058427.951999992</v>
      </c>
      <c r="R3274">
        <f t="shared" si="133"/>
        <v>0.94975719305014905</v>
      </c>
    </row>
    <row r="3275" spans="1:18" ht="28.5" x14ac:dyDescent="0.45">
      <c r="A3275" s="4" t="s">
        <v>15</v>
      </c>
      <c r="B3275" s="5">
        <v>96084483.269999996</v>
      </c>
      <c r="C3275" s="5">
        <v>3762463.966</v>
      </c>
      <c r="D3275" s="5">
        <v>823040.95050000004</v>
      </c>
      <c r="E3275" s="4"/>
      <c r="F3275" s="4"/>
      <c r="G3275" s="4"/>
      <c r="H3275" s="4"/>
      <c r="I3275" s="4"/>
      <c r="J3275" s="4"/>
      <c r="K3275" s="4"/>
      <c r="L3275" s="4"/>
      <c r="M3275" s="4"/>
      <c r="P3275">
        <f t="shared" si="132"/>
        <v>100669988.1865</v>
      </c>
      <c r="R3275">
        <f t="shared" si="133"/>
        <v>0.9544501295857416</v>
      </c>
    </row>
    <row r="3276" spans="1:18" ht="28.5" x14ac:dyDescent="0.45">
      <c r="A3276" s="4" t="s">
        <v>16</v>
      </c>
      <c r="B3276" s="5">
        <v>40774804.009999998</v>
      </c>
      <c r="C3276" s="5">
        <v>1486082.743</v>
      </c>
      <c r="D3276" s="5">
        <v>174069.6857</v>
      </c>
      <c r="E3276" s="4"/>
      <c r="F3276" s="4"/>
      <c r="G3276" s="4"/>
      <c r="H3276" s="4"/>
      <c r="I3276" s="4"/>
      <c r="J3276" s="4"/>
      <c r="K3276" s="4"/>
      <c r="L3276" s="4"/>
      <c r="M3276" s="4"/>
      <c r="P3276">
        <f t="shared" si="132"/>
        <v>42434956.438699998</v>
      </c>
      <c r="R3276">
        <f t="shared" si="133"/>
        <v>0.96087771573188263</v>
      </c>
    </row>
    <row r="3277" spans="1:18" ht="28.5" x14ac:dyDescent="0.45">
      <c r="A3277" s="4" t="s">
        <v>17</v>
      </c>
      <c r="B3277" s="5">
        <v>55473091.68</v>
      </c>
      <c r="C3277" s="5">
        <v>1995120.203</v>
      </c>
      <c r="D3277" s="5">
        <v>160198.6735</v>
      </c>
      <c r="E3277" s="4"/>
      <c r="F3277" s="4"/>
      <c r="G3277" s="4"/>
      <c r="H3277" s="4"/>
      <c r="I3277" s="4"/>
      <c r="J3277" s="4"/>
      <c r="K3277" s="4"/>
      <c r="L3277" s="4"/>
      <c r="M3277" s="4"/>
      <c r="P3277">
        <f t="shared" si="132"/>
        <v>57628410.556500003</v>
      </c>
      <c r="R3277">
        <f t="shared" si="133"/>
        <v>0.96259971677707667</v>
      </c>
    </row>
    <row r="3278" spans="1:18" ht="28.5" x14ac:dyDescent="0.45">
      <c r="A3278" s="4" t="s">
        <v>18</v>
      </c>
      <c r="B3278" s="5">
        <v>40975564.399999999</v>
      </c>
      <c r="C3278" s="5">
        <v>1883178.243</v>
      </c>
      <c r="D3278" s="5">
        <v>215448.2291</v>
      </c>
      <c r="E3278" s="4"/>
      <c r="F3278" s="4"/>
      <c r="G3278" s="4"/>
      <c r="H3278" s="4"/>
      <c r="I3278" s="4"/>
      <c r="J3278" s="4"/>
      <c r="K3278" s="4"/>
      <c r="L3278" s="4"/>
      <c r="M3278" s="4"/>
      <c r="P3278">
        <f t="shared" si="132"/>
        <v>43074190.872099996</v>
      </c>
      <c r="R3278">
        <f t="shared" si="133"/>
        <v>0.9512787952690408</v>
      </c>
    </row>
    <row r="3279" spans="1:18" ht="28.5" x14ac:dyDescent="0.45">
      <c r="A3279" s="4" t="s">
        <v>19</v>
      </c>
      <c r="B3279" s="5">
        <v>74744647.120000005</v>
      </c>
      <c r="C3279" s="5">
        <v>3115278.2110000001</v>
      </c>
      <c r="D3279" s="5">
        <v>425309.92979999998</v>
      </c>
      <c r="E3279" s="4"/>
      <c r="F3279" s="4"/>
      <c r="G3279" s="4"/>
      <c r="H3279" s="4"/>
      <c r="I3279" s="4"/>
      <c r="J3279" s="4"/>
      <c r="K3279" s="4"/>
      <c r="L3279" s="4"/>
      <c r="M3279" s="4"/>
      <c r="P3279">
        <f t="shared" si="132"/>
        <v>78285235.260800004</v>
      </c>
      <c r="R3279">
        <f t="shared" si="133"/>
        <v>0.95477323241087719</v>
      </c>
    </row>
    <row r="3280" spans="1:18" x14ac:dyDescent="0.4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P3280">
        <f t="shared" si="132"/>
        <v>0</v>
      </c>
      <c r="R3280" t="e">
        <f t="shared" si="133"/>
        <v>#DIV/0!</v>
      </c>
    </row>
    <row r="3281" spans="1:18" ht="47.25" x14ac:dyDescent="0.5">
      <c r="A3281" s="2" t="s">
        <v>21</v>
      </c>
      <c r="B3281" s="6">
        <v>60816339.170000002</v>
      </c>
      <c r="C3281" s="6">
        <v>2656690.273</v>
      </c>
      <c r="D3281" s="6">
        <v>546589.58799999999</v>
      </c>
      <c r="E3281" s="2"/>
      <c r="F3281" s="2"/>
      <c r="G3281" s="2"/>
      <c r="H3281" s="2"/>
      <c r="I3281" s="2"/>
      <c r="J3281" s="2"/>
      <c r="K3281" s="2"/>
      <c r="L3281" s="2"/>
      <c r="M3281" s="2"/>
      <c r="P3281">
        <f t="shared" si="132"/>
        <v>64019619.031000003</v>
      </c>
      <c r="R3281">
        <f t="shared" si="133"/>
        <v>0.94996409054779152</v>
      </c>
    </row>
    <row r="3282" spans="1:18" ht="47.25" x14ac:dyDescent="0.5">
      <c r="A3282" s="2" t="s">
        <v>22</v>
      </c>
      <c r="B3282" s="6">
        <v>61610518.100000001</v>
      </c>
      <c r="C3282" s="6">
        <v>2448424.673</v>
      </c>
      <c r="D3282" s="6">
        <v>359613.49369999999</v>
      </c>
      <c r="E3282" s="2"/>
      <c r="F3282" s="2"/>
      <c r="G3282" s="2"/>
      <c r="H3282" s="2"/>
      <c r="I3282" s="2"/>
      <c r="J3282" s="2"/>
      <c r="K3282" s="2"/>
      <c r="L3282" s="2"/>
      <c r="M3282" s="2"/>
      <c r="P3282">
        <f t="shared" si="132"/>
        <v>64418556.2667</v>
      </c>
      <c r="R3282">
        <f t="shared" si="133"/>
        <v>0.95640948308319096</v>
      </c>
    </row>
    <row r="3283" spans="1:18" ht="47.25" x14ac:dyDescent="0.5">
      <c r="A3283" s="2" t="s">
        <v>23</v>
      </c>
      <c r="B3283" s="6">
        <v>9896021.1070000008</v>
      </c>
      <c r="C3283" s="6">
        <v>566664.96259999997</v>
      </c>
      <c r="D3283" s="6">
        <v>191944.6446</v>
      </c>
      <c r="E3283" s="2"/>
      <c r="F3283" s="2"/>
      <c r="G3283" s="2"/>
      <c r="H3283" s="2"/>
      <c r="I3283" s="2"/>
      <c r="J3283" s="2"/>
      <c r="K3283" s="2"/>
      <c r="L3283" s="2"/>
      <c r="M3283" s="2"/>
      <c r="P3283">
        <f t="shared" si="132"/>
        <v>10654630.714200001</v>
      </c>
      <c r="R3283">
        <f t="shared" si="133"/>
        <v>0.92880000935283846</v>
      </c>
    </row>
    <row r="3284" spans="1:18" ht="47.25" x14ac:dyDescent="0.5">
      <c r="A3284" s="2" t="s">
        <v>24</v>
      </c>
      <c r="B3284" s="6">
        <v>10626749.08</v>
      </c>
      <c r="C3284" s="6">
        <v>425586.85149999999</v>
      </c>
      <c r="D3284" s="6">
        <v>125311.09849999999</v>
      </c>
      <c r="E3284" s="2"/>
      <c r="F3284" s="2"/>
      <c r="G3284" s="2"/>
      <c r="H3284" s="2"/>
      <c r="I3284" s="2"/>
      <c r="J3284" s="2"/>
      <c r="K3284" s="2"/>
      <c r="L3284" s="2"/>
      <c r="M3284" s="2"/>
      <c r="P3284">
        <f t="shared" si="132"/>
        <v>11177647.030000001</v>
      </c>
      <c r="R3284">
        <f t="shared" si="133"/>
        <v>0.95071431862882849</v>
      </c>
    </row>
    <row r="3285" spans="1:18" x14ac:dyDescent="0.4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P3285">
        <f t="shared" si="132"/>
        <v>0</v>
      </c>
      <c r="R3285" t="e">
        <f t="shared" si="133"/>
        <v>#DIV/0!</v>
      </c>
    </row>
    <row r="3286" spans="1:18" x14ac:dyDescent="0.4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P3286">
        <f t="shared" si="132"/>
        <v>0</v>
      </c>
      <c r="R3286" t="e">
        <f t="shared" si="133"/>
        <v>#DIV/0!</v>
      </c>
    </row>
    <row r="3287" spans="1:18" x14ac:dyDescent="0.4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P3287">
        <f t="shared" si="132"/>
        <v>0</v>
      </c>
      <c r="R3287" t="e">
        <f t="shared" si="133"/>
        <v>#DIV/0!</v>
      </c>
    </row>
    <row r="3288" spans="1:18" x14ac:dyDescent="0.4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P3288">
        <f t="shared" si="132"/>
        <v>0</v>
      </c>
      <c r="R3288" t="e">
        <f t="shared" si="133"/>
        <v>#DIV/0!</v>
      </c>
    </row>
    <row r="3289" spans="1:18" x14ac:dyDescent="0.4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P3289">
        <f t="shared" si="132"/>
        <v>0</v>
      </c>
      <c r="R3289" t="e">
        <f t="shared" si="133"/>
        <v>#DIV/0!</v>
      </c>
    </row>
    <row r="3290" spans="1:18" ht="15.75" x14ac:dyDescent="0.5">
      <c r="A3290" s="1" t="s">
        <v>0</v>
      </c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P3290">
        <f t="shared" si="132"/>
        <v>0</v>
      </c>
      <c r="R3290" t="e">
        <f t="shared" si="133"/>
        <v>#DIV/0!</v>
      </c>
    </row>
    <row r="3291" spans="1:18" ht="15.75" customHeight="1" x14ac:dyDescent="0.5">
      <c r="A3291" s="2"/>
      <c r="B3291" s="9" t="s">
        <v>182</v>
      </c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2"/>
      <c r="P3291">
        <f t="shared" si="132"/>
        <v>0</v>
      </c>
      <c r="R3291" t="e">
        <f t="shared" si="133"/>
        <v>#VALUE!</v>
      </c>
    </row>
    <row r="3292" spans="1:18" ht="15.75" x14ac:dyDescent="0.5">
      <c r="A3292" s="2" t="s">
        <v>2</v>
      </c>
      <c r="B3292" s="2" t="s">
        <v>3</v>
      </c>
      <c r="C3292" s="2" t="s">
        <v>4</v>
      </c>
      <c r="D3292" s="2" t="s">
        <v>5</v>
      </c>
      <c r="E3292" s="2" t="s">
        <v>6</v>
      </c>
      <c r="F3292" s="2" t="s">
        <v>7</v>
      </c>
      <c r="G3292" s="2" t="s">
        <v>8</v>
      </c>
      <c r="H3292" s="2" t="s">
        <v>9</v>
      </c>
      <c r="I3292" s="2" t="s">
        <v>27</v>
      </c>
      <c r="J3292" s="2" t="s">
        <v>28</v>
      </c>
      <c r="K3292" s="2" t="s">
        <v>29</v>
      </c>
      <c r="L3292" s="2" t="s">
        <v>42</v>
      </c>
      <c r="M3292" s="1" t="s">
        <v>111</v>
      </c>
      <c r="P3292">
        <f t="shared" si="132"/>
        <v>0</v>
      </c>
      <c r="R3292" t="e">
        <f t="shared" si="133"/>
        <v>#VALUE!</v>
      </c>
    </row>
    <row r="3293" spans="1:18" ht="28.5" x14ac:dyDescent="0.45">
      <c r="A3293" s="4" t="s">
        <v>10</v>
      </c>
      <c r="B3293" s="5">
        <v>10768935.35</v>
      </c>
      <c r="C3293" s="5">
        <v>694226.93969999999</v>
      </c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P3293">
        <f t="shared" si="132"/>
        <v>11463162.2897</v>
      </c>
      <c r="R3293">
        <f t="shared" si="133"/>
        <v>0.93943844445753122</v>
      </c>
    </row>
    <row r="3294" spans="1:18" ht="28.5" x14ac:dyDescent="0.45">
      <c r="A3294" s="4" t="s">
        <v>11</v>
      </c>
      <c r="B3294" s="5">
        <v>13591385.710000001</v>
      </c>
      <c r="C3294" s="5">
        <v>2044630.247</v>
      </c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P3294">
        <f t="shared" si="132"/>
        <v>15636015.957</v>
      </c>
      <c r="R3294">
        <f t="shared" si="133"/>
        <v>0.86923585569221351</v>
      </c>
    </row>
    <row r="3295" spans="1:18" ht="28.5" x14ac:dyDescent="0.45">
      <c r="A3295" s="4" t="s">
        <v>12</v>
      </c>
      <c r="B3295" s="5">
        <v>6348981.2450000001</v>
      </c>
      <c r="C3295" s="5">
        <v>344434.78389999998</v>
      </c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P3295">
        <f t="shared" si="132"/>
        <v>6693416.0289000003</v>
      </c>
      <c r="R3295">
        <f t="shared" si="133"/>
        <v>0.94854125570368819</v>
      </c>
    </row>
    <row r="3296" spans="1:18" ht="28.5" x14ac:dyDescent="0.45">
      <c r="A3296" s="4" t="s">
        <v>13</v>
      </c>
      <c r="B3296" s="5">
        <v>6601018</v>
      </c>
      <c r="C3296" s="5">
        <v>700232</v>
      </c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P3296">
        <f t="shared" si="132"/>
        <v>7301250</v>
      </c>
      <c r="R3296">
        <f t="shared" si="133"/>
        <v>0.90409423043999315</v>
      </c>
    </row>
    <row r="3297" spans="1:18" ht="28.5" x14ac:dyDescent="0.45">
      <c r="A3297" s="4" t="s">
        <v>14</v>
      </c>
      <c r="B3297" s="5">
        <v>6435948.227</v>
      </c>
      <c r="C3297" s="5">
        <v>1084606.4369999999</v>
      </c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P3297">
        <f t="shared" si="132"/>
        <v>7520554.6639999999</v>
      </c>
      <c r="R3297">
        <f t="shared" si="133"/>
        <v>0.85578105798607096</v>
      </c>
    </row>
    <row r="3298" spans="1:18" ht="28.5" x14ac:dyDescent="0.45">
      <c r="A3298" s="4" t="s">
        <v>15</v>
      </c>
      <c r="B3298" s="5">
        <v>9721272.2640000004</v>
      </c>
      <c r="C3298" s="5">
        <v>2942115.83</v>
      </c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P3298">
        <f t="shared" si="132"/>
        <v>12663388.094000001</v>
      </c>
      <c r="R3298">
        <f t="shared" si="133"/>
        <v>0.7676675619383414</v>
      </c>
    </row>
    <row r="3299" spans="1:18" ht="28.5" x14ac:dyDescent="0.45">
      <c r="A3299" s="4" t="s">
        <v>16</v>
      </c>
      <c r="B3299" s="5">
        <v>8921683.5140000004</v>
      </c>
      <c r="C3299" s="5">
        <v>1076391.443</v>
      </c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P3299">
        <f t="shared" si="132"/>
        <v>9998074.9570000004</v>
      </c>
      <c r="R3299">
        <f t="shared" si="133"/>
        <v>0.89234013071222462</v>
      </c>
    </row>
    <row r="3300" spans="1:18" ht="28.5" x14ac:dyDescent="0.45">
      <c r="A3300" s="4" t="s">
        <v>17</v>
      </c>
      <c r="B3300" s="5">
        <v>13128561.75</v>
      </c>
      <c r="C3300" s="5">
        <v>1859839.2590000001</v>
      </c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P3300">
        <f t="shared" si="132"/>
        <v>14988401.009</v>
      </c>
      <c r="R3300">
        <f t="shared" si="133"/>
        <v>0.87591476516519462</v>
      </c>
    </row>
    <row r="3301" spans="1:18" ht="28.5" x14ac:dyDescent="0.45">
      <c r="A3301" s="4" t="s">
        <v>18</v>
      </c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P3301">
        <f t="shared" si="132"/>
        <v>0</v>
      </c>
      <c r="R3301" t="e">
        <f t="shared" si="133"/>
        <v>#DIV/0!</v>
      </c>
    </row>
    <row r="3302" spans="1:18" ht="28.5" x14ac:dyDescent="0.45">
      <c r="A3302" s="4" t="s">
        <v>19</v>
      </c>
      <c r="B3302" s="5">
        <v>13412426.890000001</v>
      </c>
      <c r="C3302" s="5">
        <v>1818352.351</v>
      </c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P3302">
        <f t="shared" si="132"/>
        <v>15230779.241</v>
      </c>
      <c r="R3302">
        <f t="shared" si="133"/>
        <v>0.88061330794519399</v>
      </c>
    </row>
    <row r="3303" spans="1:18" x14ac:dyDescent="0.4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P3303">
        <f t="shared" si="132"/>
        <v>0</v>
      </c>
      <c r="R3303" t="e">
        <f t="shared" si="133"/>
        <v>#DIV/0!</v>
      </c>
    </row>
    <row r="3304" spans="1:18" ht="47.25" x14ac:dyDescent="0.5">
      <c r="A3304" s="2" t="s">
        <v>21</v>
      </c>
      <c r="B3304" s="6">
        <v>8749253.7060000002</v>
      </c>
      <c r="C3304" s="6">
        <v>973626.08140000002</v>
      </c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P3304">
        <f t="shared" si="132"/>
        <v>9722879.7873999998</v>
      </c>
      <c r="R3304">
        <f t="shared" si="133"/>
        <v>0.89986237589178741</v>
      </c>
    </row>
    <row r="3305" spans="1:18" ht="47.25" x14ac:dyDescent="0.5">
      <c r="A3305" s="2" t="s">
        <v>22</v>
      </c>
      <c r="B3305" s="6">
        <v>11295986.1</v>
      </c>
      <c r="C3305" s="6">
        <v>1924174.7209999999</v>
      </c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P3305">
        <f t="shared" si="132"/>
        <v>13220160.820999999</v>
      </c>
      <c r="R3305">
        <f t="shared" si="133"/>
        <v>0.85445148912685842</v>
      </c>
    </row>
    <row r="3306" spans="1:18" ht="47.25" x14ac:dyDescent="0.5">
      <c r="A3306" s="2" t="s">
        <v>23</v>
      </c>
      <c r="B3306" s="6">
        <v>1470594.4890000001</v>
      </c>
      <c r="C3306" s="6">
        <v>292237.61339999997</v>
      </c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P3306">
        <f t="shared" si="132"/>
        <v>1762832.1024</v>
      </c>
      <c r="R3306">
        <f t="shared" si="133"/>
        <v>0.83422266193012129</v>
      </c>
    </row>
    <row r="3307" spans="1:18" ht="47.25" x14ac:dyDescent="0.5">
      <c r="A3307" s="2" t="s">
        <v>24</v>
      </c>
      <c r="B3307" s="6">
        <v>1153064.452</v>
      </c>
      <c r="C3307" s="6">
        <v>384087.44809999998</v>
      </c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P3307">
        <f t="shared" si="132"/>
        <v>1537151.9001</v>
      </c>
      <c r="R3307">
        <f t="shared" si="133"/>
        <v>0.75013045355178432</v>
      </c>
    </row>
    <row r="3308" spans="1:18" x14ac:dyDescent="0.4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P3308">
        <f t="shared" si="132"/>
        <v>0</v>
      </c>
      <c r="R3308" t="e">
        <f t="shared" si="133"/>
        <v>#DIV/0!</v>
      </c>
    </row>
    <row r="3309" spans="1:18" x14ac:dyDescent="0.4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P3309">
        <f t="shared" si="132"/>
        <v>0</v>
      </c>
      <c r="R3309" t="e">
        <f t="shared" si="133"/>
        <v>#DIV/0!</v>
      </c>
    </row>
    <row r="3310" spans="1:18" x14ac:dyDescent="0.4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P3310">
        <f t="shared" si="132"/>
        <v>0</v>
      </c>
      <c r="R3310" t="e">
        <f t="shared" si="133"/>
        <v>#DIV/0!</v>
      </c>
    </row>
    <row r="3311" spans="1:18" x14ac:dyDescent="0.4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P3311">
        <f t="shared" si="132"/>
        <v>0</v>
      </c>
      <c r="R3311" t="e">
        <f t="shared" si="133"/>
        <v>#DIV/0!</v>
      </c>
    </row>
    <row r="3312" spans="1:18" x14ac:dyDescent="0.4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P3312">
        <f t="shared" si="132"/>
        <v>0</v>
      </c>
      <c r="R3312" t="e">
        <f t="shared" si="133"/>
        <v>#DIV/0!</v>
      </c>
    </row>
    <row r="3313" spans="1:18" ht="15.75" x14ac:dyDescent="0.5">
      <c r="A3313" s="1" t="s">
        <v>0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P3313">
        <f t="shared" si="132"/>
        <v>0</v>
      </c>
      <c r="R3313" t="e">
        <f t="shared" si="133"/>
        <v>#DIV/0!</v>
      </c>
    </row>
    <row r="3314" spans="1:18" ht="15.75" customHeight="1" x14ac:dyDescent="0.5">
      <c r="A3314" s="2"/>
      <c r="B3314" s="9" t="s">
        <v>183</v>
      </c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2"/>
      <c r="P3314">
        <f t="shared" si="132"/>
        <v>0</v>
      </c>
      <c r="R3314" t="e">
        <f t="shared" si="133"/>
        <v>#VALUE!</v>
      </c>
    </row>
    <row r="3315" spans="1:18" ht="15.75" x14ac:dyDescent="0.5">
      <c r="A3315" s="2" t="s">
        <v>2</v>
      </c>
      <c r="B3315" s="2" t="s">
        <v>3</v>
      </c>
      <c r="C3315" s="2" t="s">
        <v>4</v>
      </c>
      <c r="D3315" s="2" t="s">
        <v>5</v>
      </c>
      <c r="E3315" s="2" t="s">
        <v>6</v>
      </c>
      <c r="F3315" s="2"/>
      <c r="G3315" s="2"/>
      <c r="H3315" s="2"/>
      <c r="I3315" s="2"/>
      <c r="J3315" s="2"/>
      <c r="K3315" s="2"/>
      <c r="L3315" s="2"/>
      <c r="M3315" s="2"/>
      <c r="P3315">
        <f t="shared" si="132"/>
        <v>0</v>
      </c>
      <c r="R3315" t="e">
        <f t="shared" si="133"/>
        <v>#VALUE!</v>
      </c>
    </row>
    <row r="3316" spans="1:18" ht="28.5" x14ac:dyDescent="0.45">
      <c r="A3316" s="4" t="s">
        <v>10</v>
      </c>
      <c r="B3316" s="5">
        <v>1335439.3570000001</v>
      </c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P3316">
        <f t="shared" si="132"/>
        <v>1335439.3570000001</v>
      </c>
      <c r="R3316">
        <f t="shared" si="133"/>
        <v>1</v>
      </c>
    </row>
    <row r="3317" spans="1:18" ht="28.5" x14ac:dyDescent="0.45">
      <c r="A3317" s="4" t="s">
        <v>11</v>
      </c>
      <c r="B3317" s="5">
        <v>1312099.8049999999</v>
      </c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P3317">
        <f t="shared" si="132"/>
        <v>1312099.8049999999</v>
      </c>
      <c r="R3317">
        <f t="shared" si="133"/>
        <v>1</v>
      </c>
    </row>
    <row r="3318" spans="1:18" ht="28.5" x14ac:dyDescent="0.45">
      <c r="A3318" s="4" t="s">
        <v>12</v>
      </c>
      <c r="B3318" s="5">
        <v>1384221.2009999999</v>
      </c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P3318">
        <f t="shared" si="132"/>
        <v>1384221.2009999999</v>
      </c>
      <c r="R3318">
        <f t="shared" si="133"/>
        <v>1</v>
      </c>
    </row>
    <row r="3319" spans="1:18" ht="28.5" x14ac:dyDescent="0.45">
      <c r="A3319" s="4" t="s">
        <v>13</v>
      </c>
      <c r="B3319" s="5">
        <v>1792601</v>
      </c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P3319">
        <f t="shared" si="132"/>
        <v>1792601</v>
      </c>
      <c r="R3319">
        <f t="shared" si="133"/>
        <v>1</v>
      </c>
    </row>
    <row r="3320" spans="1:18" ht="28.5" x14ac:dyDescent="0.45">
      <c r="A3320" s="4" t="s">
        <v>14</v>
      </c>
      <c r="B3320" s="5">
        <v>2271148.3160000001</v>
      </c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P3320">
        <f t="shared" si="132"/>
        <v>2271148.3160000001</v>
      </c>
      <c r="R3320">
        <f t="shared" si="133"/>
        <v>1</v>
      </c>
    </row>
    <row r="3321" spans="1:18" ht="28.5" x14ac:dyDescent="0.45">
      <c r="A3321" s="4" t="s">
        <v>15</v>
      </c>
      <c r="B3321" s="5">
        <v>2395307.0040000002</v>
      </c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P3321">
        <f t="shared" si="132"/>
        <v>2395307.0040000002</v>
      </c>
      <c r="R3321">
        <f t="shared" si="133"/>
        <v>1</v>
      </c>
    </row>
    <row r="3322" spans="1:18" ht="28.5" x14ac:dyDescent="0.45">
      <c r="A3322" s="4" t="s">
        <v>16</v>
      </c>
      <c r="B3322" s="5">
        <v>1388024.6429999999</v>
      </c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P3322">
        <f t="shared" si="132"/>
        <v>1388024.6429999999</v>
      </c>
      <c r="R3322">
        <f t="shared" si="133"/>
        <v>1</v>
      </c>
    </row>
    <row r="3323" spans="1:18" ht="28.5" x14ac:dyDescent="0.45">
      <c r="A3323" s="4" t="s">
        <v>17</v>
      </c>
      <c r="B3323" s="5">
        <v>1824830.9539999999</v>
      </c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P3323">
        <f t="shared" si="132"/>
        <v>1824830.9539999999</v>
      </c>
      <c r="R3323">
        <f t="shared" si="133"/>
        <v>1</v>
      </c>
    </row>
    <row r="3324" spans="1:18" ht="28.5" x14ac:dyDescent="0.45">
      <c r="A3324" s="4" t="s">
        <v>18</v>
      </c>
      <c r="B3324" s="5">
        <v>957784.23869999999</v>
      </c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P3324">
        <f t="shared" si="132"/>
        <v>957784.23869999999</v>
      </c>
      <c r="R3324">
        <f t="shared" si="133"/>
        <v>1</v>
      </c>
    </row>
    <row r="3325" spans="1:18" ht="28.5" x14ac:dyDescent="0.45">
      <c r="A3325" s="4" t="s">
        <v>19</v>
      </c>
      <c r="B3325" s="5">
        <v>2117178.895</v>
      </c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P3325">
        <f t="shared" si="132"/>
        <v>2117178.895</v>
      </c>
      <c r="R3325">
        <f t="shared" si="133"/>
        <v>1</v>
      </c>
    </row>
    <row r="3326" spans="1:18" x14ac:dyDescent="0.4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P3326">
        <f t="shared" si="132"/>
        <v>0</v>
      </c>
      <c r="R3326" t="e">
        <f t="shared" si="133"/>
        <v>#DIV/0!</v>
      </c>
    </row>
    <row r="3327" spans="1:18" ht="47.25" x14ac:dyDescent="0.5">
      <c r="A3327" s="2" t="s">
        <v>21</v>
      </c>
      <c r="B3327" s="6">
        <v>1619101.936</v>
      </c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P3327">
        <f t="shared" si="132"/>
        <v>1619101.936</v>
      </c>
      <c r="R3327">
        <f t="shared" si="133"/>
        <v>1</v>
      </c>
    </row>
    <row r="3328" spans="1:18" ht="47.25" x14ac:dyDescent="0.5">
      <c r="A3328" s="2" t="s">
        <v>22</v>
      </c>
      <c r="B3328" s="6">
        <v>1736625.1470000001</v>
      </c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P3328">
        <f t="shared" si="132"/>
        <v>1736625.1470000001</v>
      </c>
      <c r="R3328">
        <f t="shared" si="133"/>
        <v>1</v>
      </c>
    </row>
    <row r="3329" spans="1:18" ht="47.25" x14ac:dyDescent="0.5">
      <c r="A3329" s="2" t="s">
        <v>23</v>
      </c>
      <c r="B3329" s="6">
        <v>185087.8351</v>
      </c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P3329">
        <f t="shared" si="132"/>
        <v>185087.8351</v>
      </c>
      <c r="R3329">
        <f t="shared" si="133"/>
        <v>1</v>
      </c>
    </row>
    <row r="3330" spans="1:18" ht="47.25" x14ac:dyDescent="0.5">
      <c r="A3330" s="2" t="s">
        <v>24</v>
      </c>
      <c r="B3330" s="6">
        <v>256376.5472</v>
      </c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P3330">
        <f t="shared" si="132"/>
        <v>256376.5472</v>
      </c>
      <c r="R3330">
        <f t="shared" si="133"/>
        <v>1</v>
      </c>
    </row>
    <row r="3331" spans="1:18" x14ac:dyDescent="0.45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P3331">
        <f t="shared" si="132"/>
        <v>0</v>
      </c>
      <c r="R3331" t="e">
        <f t="shared" si="133"/>
        <v>#DIV/0!</v>
      </c>
    </row>
    <row r="3332" spans="1:18" x14ac:dyDescent="0.45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P3332">
        <f t="shared" si="132"/>
        <v>0</v>
      </c>
      <c r="R3332" t="e">
        <f t="shared" si="133"/>
        <v>#DIV/0!</v>
      </c>
    </row>
    <row r="3333" spans="1:18" x14ac:dyDescent="0.45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P3333">
        <f t="shared" ref="P3333:P3396" si="134">SUM(B3333:G3333)</f>
        <v>0</v>
      </c>
      <c r="R3333" t="e">
        <f t="shared" ref="R3333:R3396" si="135">B3333/P3333</f>
        <v>#DIV/0!</v>
      </c>
    </row>
    <row r="3334" spans="1:18" x14ac:dyDescent="0.4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P3334">
        <f t="shared" si="134"/>
        <v>0</v>
      </c>
      <c r="R3334" t="e">
        <f t="shared" si="135"/>
        <v>#DIV/0!</v>
      </c>
    </row>
    <row r="3335" spans="1:18" x14ac:dyDescent="0.4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P3335">
        <f t="shared" si="134"/>
        <v>0</v>
      </c>
      <c r="R3335" t="e">
        <f t="shared" si="135"/>
        <v>#DIV/0!</v>
      </c>
    </row>
    <row r="3336" spans="1:18" ht="15.75" x14ac:dyDescent="0.5">
      <c r="A3336" s="1" t="s">
        <v>0</v>
      </c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P3336">
        <f t="shared" si="134"/>
        <v>0</v>
      </c>
      <c r="R3336" t="e">
        <f t="shared" si="135"/>
        <v>#DIV/0!</v>
      </c>
    </row>
    <row r="3337" spans="1:18" ht="15.75" customHeight="1" x14ac:dyDescent="0.5">
      <c r="A3337" s="2"/>
      <c r="B3337" s="9" t="s">
        <v>184</v>
      </c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2"/>
      <c r="P3337">
        <f t="shared" si="134"/>
        <v>0</v>
      </c>
      <c r="R3337" t="e">
        <f t="shared" si="135"/>
        <v>#VALUE!</v>
      </c>
    </row>
    <row r="3338" spans="1:18" ht="15.75" x14ac:dyDescent="0.5">
      <c r="A3338" s="2" t="s">
        <v>2</v>
      </c>
      <c r="B3338" s="2" t="s">
        <v>3</v>
      </c>
      <c r="C3338" s="2" t="s">
        <v>4</v>
      </c>
      <c r="D3338" s="2" t="s">
        <v>5</v>
      </c>
      <c r="E3338" s="2" t="s">
        <v>6</v>
      </c>
      <c r="F3338" s="2" t="s">
        <v>7</v>
      </c>
      <c r="G3338" s="2" t="s">
        <v>8</v>
      </c>
      <c r="H3338" s="2" t="s">
        <v>9</v>
      </c>
      <c r="I3338" s="2" t="s">
        <v>27</v>
      </c>
      <c r="J3338" s="2" t="s">
        <v>28</v>
      </c>
      <c r="K3338" s="2" t="s">
        <v>29</v>
      </c>
      <c r="L3338" s="2" t="s">
        <v>42</v>
      </c>
      <c r="M3338" s="2"/>
      <c r="P3338">
        <f t="shared" si="134"/>
        <v>0</v>
      </c>
      <c r="R3338" t="e">
        <f t="shared" si="135"/>
        <v>#VALUE!</v>
      </c>
    </row>
    <row r="3339" spans="1:18" ht="28.5" x14ac:dyDescent="0.45">
      <c r="A3339" s="4" t="s">
        <v>10</v>
      </c>
      <c r="B3339" s="5">
        <v>95207.788939999999</v>
      </c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P3339">
        <f t="shared" si="134"/>
        <v>95207.788939999999</v>
      </c>
      <c r="R3339">
        <f t="shared" si="135"/>
        <v>1</v>
      </c>
    </row>
    <row r="3340" spans="1:18" ht="28.5" x14ac:dyDescent="0.45">
      <c r="A3340" s="4" t="s">
        <v>11</v>
      </c>
      <c r="B3340" s="5">
        <v>110799.2049</v>
      </c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P3340">
        <f t="shared" si="134"/>
        <v>110799.2049</v>
      </c>
      <c r="R3340">
        <f t="shared" si="135"/>
        <v>1</v>
      </c>
    </row>
    <row r="3341" spans="1:18" ht="28.5" x14ac:dyDescent="0.45">
      <c r="A3341" s="4" t="s">
        <v>12</v>
      </c>
      <c r="B3341" s="5">
        <v>851675.42859999998</v>
      </c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P3341">
        <f t="shared" si="134"/>
        <v>851675.42859999998</v>
      </c>
      <c r="R3341">
        <f t="shared" si="135"/>
        <v>1</v>
      </c>
    </row>
    <row r="3342" spans="1:18" ht="28.5" x14ac:dyDescent="0.45">
      <c r="A3342" s="4" t="s">
        <v>13</v>
      </c>
      <c r="B3342" s="5">
        <v>225818</v>
      </c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P3342">
        <f t="shared" si="134"/>
        <v>225818</v>
      </c>
      <c r="R3342">
        <f t="shared" si="135"/>
        <v>1</v>
      </c>
    </row>
    <row r="3343" spans="1:18" ht="28.5" x14ac:dyDescent="0.45">
      <c r="A3343" s="4" t="s">
        <v>14</v>
      </c>
      <c r="B3343" s="5">
        <v>167558.89309999999</v>
      </c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P3343">
        <f t="shared" si="134"/>
        <v>167558.89309999999</v>
      </c>
      <c r="R3343">
        <f t="shared" si="135"/>
        <v>1</v>
      </c>
    </row>
    <row r="3344" spans="1:18" ht="28.5" x14ac:dyDescent="0.45">
      <c r="A3344" s="4" t="s">
        <v>15</v>
      </c>
      <c r="B3344" s="5">
        <v>2291706.531</v>
      </c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P3344">
        <f t="shared" si="134"/>
        <v>2291706.531</v>
      </c>
      <c r="R3344">
        <f t="shared" si="135"/>
        <v>1</v>
      </c>
    </row>
    <row r="3345" spans="1:18" ht="28.5" x14ac:dyDescent="0.45">
      <c r="A3345" s="4" t="s">
        <v>16</v>
      </c>
      <c r="B3345" s="5">
        <v>448393.4</v>
      </c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P3345">
        <f t="shared" si="134"/>
        <v>448393.4</v>
      </c>
      <c r="R3345">
        <f t="shared" si="135"/>
        <v>1</v>
      </c>
    </row>
    <row r="3346" spans="1:18" ht="28.5" x14ac:dyDescent="0.45">
      <c r="A3346" s="4" t="s">
        <v>17</v>
      </c>
      <c r="B3346" s="5">
        <v>1621422.2760000001</v>
      </c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P3346">
        <f t="shared" si="134"/>
        <v>1621422.2760000001</v>
      </c>
      <c r="R3346">
        <f t="shared" si="135"/>
        <v>1</v>
      </c>
    </row>
    <row r="3347" spans="1:18" ht="28.5" x14ac:dyDescent="0.45">
      <c r="A3347" s="4" t="s">
        <v>18</v>
      </c>
      <c r="B3347" s="5">
        <v>621735.30790000001</v>
      </c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P3347">
        <f t="shared" si="134"/>
        <v>621735.30790000001</v>
      </c>
      <c r="R3347">
        <f t="shared" si="135"/>
        <v>1</v>
      </c>
    </row>
    <row r="3348" spans="1:18" ht="28.5" x14ac:dyDescent="0.45">
      <c r="A3348" s="4" t="s">
        <v>19</v>
      </c>
      <c r="B3348" s="5">
        <v>363997.07020000002</v>
      </c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P3348">
        <f t="shared" si="134"/>
        <v>363997.07020000002</v>
      </c>
      <c r="R3348">
        <f t="shared" si="135"/>
        <v>1</v>
      </c>
    </row>
    <row r="3349" spans="1:18" x14ac:dyDescent="0.45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P3349">
        <f t="shared" si="134"/>
        <v>0</v>
      </c>
      <c r="R3349" t="e">
        <f t="shared" si="135"/>
        <v>#DIV/0!</v>
      </c>
    </row>
    <row r="3350" spans="1:18" ht="47.25" x14ac:dyDescent="0.5">
      <c r="A3350" s="2" t="s">
        <v>21</v>
      </c>
      <c r="B3350" s="6">
        <v>290211.86310000002</v>
      </c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P3350">
        <f t="shared" si="134"/>
        <v>290211.86310000002</v>
      </c>
      <c r="R3350">
        <f t="shared" si="135"/>
        <v>1</v>
      </c>
    </row>
    <row r="3351" spans="1:18" ht="47.25" x14ac:dyDescent="0.5">
      <c r="A3351" s="2" t="s">
        <v>22</v>
      </c>
      <c r="B3351" s="6">
        <v>1069450.9169999999</v>
      </c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P3351">
        <f t="shared" si="134"/>
        <v>1069450.9169999999</v>
      </c>
      <c r="R3351">
        <f t="shared" si="135"/>
        <v>1</v>
      </c>
    </row>
    <row r="3352" spans="1:18" ht="47.25" x14ac:dyDescent="0.5">
      <c r="A3352" s="2" t="s">
        <v>23</v>
      </c>
      <c r="B3352" s="6">
        <v>142240.49119999999</v>
      </c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P3352">
        <f t="shared" si="134"/>
        <v>142240.49119999999</v>
      </c>
      <c r="R3352">
        <f t="shared" si="135"/>
        <v>1</v>
      </c>
    </row>
    <row r="3353" spans="1:18" ht="47.25" x14ac:dyDescent="0.5">
      <c r="A3353" s="2" t="s">
        <v>24</v>
      </c>
      <c r="B3353" s="6">
        <v>379631.92729999998</v>
      </c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P3353">
        <f t="shared" si="134"/>
        <v>379631.92729999998</v>
      </c>
      <c r="R3353">
        <f t="shared" si="135"/>
        <v>1</v>
      </c>
    </row>
    <row r="3354" spans="1:18" x14ac:dyDescent="0.45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P3354">
        <f t="shared" si="134"/>
        <v>0</v>
      </c>
      <c r="R3354" t="e">
        <f t="shared" si="135"/>
        <v>#DIV/0!</v>
      </c>
    </row>
    <row r="3355" spans="1:18" x14ac:dyDescent="0.4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P3355">
        <f t="shared" si="134"/>
        <v>0</v>
      </c>
      <c r="R3355" t="e">
        <f t="shared" si="135"/>
        <v>#DIV/0!</v>
      </c>
    </row>
    <row r="3356" spans="1:18" x14ac:dyDescent="0.45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P3356">
        <f t="shared" si="134"/>
        <v>0</v>
      </c>
      <c r="R3356" t="e">
        <f t="shared" si="135"/>
        <v>#DIV/0!</v>
      </c>
    </row>
    <row r="3357" spans="1:18" x14ac:dyDescent="0.4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P3357">
        <f t="shared" si="134"/>
        <v>0</v>
      </c>
      <c r="R3357" t="e">
        <f t="shared" si="135"/>
        <v>#DIV/0!</v>
      </c>
    </row>
    <row r="3358" spans="1:18" x14ac:dyDescent="0.4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P3358">
        <f t="shared" si="134"/>
        <v>0</v>
      </c>
      <c r="R3358" t="e">
        <f t="shared" si="135"/>
        <v>#DIV/0!</v>
      </c>
    </row>
    <row r="3359" spans="1:18" ht="15.75" x14ac:dyDescent="0.5">
      <c r="A3359" s="1" t="s">
        <v>0</v>
      </c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P3359">
        <f t="shared" si="134"/>
        <v>0</v>
      </c>
      <c r="R3359" t="e">
        <f t="shared" si="135"/>
        <v>#DIV/0!</v>
      </c>
    </row>
    <row r="3360" spans="1:18" ht="15.75" customHeight="1" x14ac:dyDescent="0.5">
      <c r="A3360" s="2"/>
      <c r="B3360" s="9" t="s">
        <v>185</v>
      </c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2"/>
      <c r="P3360">
        <f t="shared" si="134"/>
        <v>0</v>
      </c>
      <c r="R3360" t="e">
        <f t="shared" si="135"/>
        <v>#VALUE!</v>
      </c>
    </row>
    <row r="3361" spans="1:18" ht="15.75" x14ac:dyDescent="0.5">
      <c r="A3361" s="2" t="s">
        <v>2</v>
      </c>
      <c r="B3361" s="2" t="s">
        <v>3</v>
      </c>
      <c r="C3361" s="2" t="s">
        <v>4</v>
      </c>
      <c r="D3361" s="2" t="s">
        <v>5</v>
      </c>
      <c r="E3361" s="2" t="s">
        <v>6</v>
      </c>
      <c r="F3361" s="2" t="s">
        <v>7</v>
      </c>
      <c r="G3361" s="2" t="s">
        <v>8</v>
      </c>
      <c r="H3361" s="2" t="s">
        <v>9</v>
      </c>
      <c r="I3361" s="2" t="s">
        <v>27</v>
      </c>
      <c r="J3361" s="2"/>
      <c r="K3361" s="2"/>
      <c r="L3361" s="2"/>
      <c r="M3361" s="2"/>
      <c r="P3361">
        <f t="shared" si="134"/>
        <v>0</v>
      </c>
      <c r="R3361" t="e">
        <f t="shared" si="135"/>
        <v>#VALUE!</v>
      </c>
    </row>
    <row r="3362" spans="1:18" ht="28.5" x14ac:dyDescent="0.45">
      <c r="A3362" s="4" t="s">
        <v>10</v>
      </c>
      <c r="B3362" s="5">
        <v>20643839.050000001</v>
      </c>
      <c r="C3362" s="5">
        <v>1041748.749</v>
      </c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P3362">
        <f t="shared" si="134"/>
        <v>21685587.799000002</v>
      </c>
      <c r="R3362">
        <f t="shared" si="135"/>
        <v>0.95196123994167037</v>
      </c>
    </row>
    <row r="3363" spans="1:18" ht="28.5" x14ac:dyDescent="0.45">
      <c r="A3363" s="4" t="s">
        <v>11</v>
      </c>
      <c r="B3363" s="5">
        <v>27400956.57</v>
      </c>
      <c r="C3363" s="5">
        <v>1417637.8689999999</v>
      </c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P3363">
        <f t="shared" si="134"/>
        <v>28818594.438999999</v>
      </c>
      <c r="R3363">
        <f t="shared" si="135"/>
        <v>0.95080822307275614</v>
      </c>
    </row>
    <row r="3364" spans="1:18" ht="28.5" x14ac:dyDescent="0.45">
      <c r="A3364" s="4" t="s">
        <v>12</v>
      </c>
      <c r="B3364" s="5">
        <v>22394736.780000001</v>
      </c>
      <c r="C3364" s="5">
        <v>1031606.593</v>
      </c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P3364">
        <f t="shared" si="134"/>
        <v>23426343.373</v>
      </c>
      <c r="R3364">
        <f t="shared" si="135"/>
        <v>0.95596382343695285</v>
      </c>
    </row>
    <row r="3365" spans="1:18" ht="28.5" x14ac:dyDescent="0.45">
      <c r="A3365" s="4" t="s">
        <v>13</v>
      </c>
      <c r="B3365" s="5">
        <v>12427221</v>
      </c>
      <c r="C3365" s="5">
        <v>487419</v>
      </c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P3365">
        <f t="shared" si="134"/>
        <v>12914640</v>
      </c>
      <c r="R3365">
        <f t="shared" si="135"/>
        <v>0.96225841370723453</v>
      </c>
    </row>
    <row r="3366" spans="1:18" ht="28.5" x14ac:dyDescent="0.45">
      <c r="A3366" s="4" t="s">
        <v>14</v>
      </c>
      <c r="B3366" s="5">
        <v>20626743.530000001</v>
      </c>
      <c r="C3366" s="5">
        <v>894723.81510000001</v>
      </c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P3366">
        <f t="shared" si="134"/>
        <v>21521467.345100001</v>
      </c>
      <c r="R3366">
        <f t="shared" si="135"/>
        <v>0.95842644924005571</v>
      </c>
    </row>
    <row r="3367" spans="1:18" ht="28.5" x14ac:dyDescent="0.45">
      <c r="A3367" s="4" t="s">
        <v>15</v>
      </c>
      <c r="B3367" s="5">
        <v>26335246.690000001</v>
      </c>
      <c r="C3367" s="5">
        <v>1281226.007</v>
      </c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P3367">
        <f t="shared" si="134"/>
        <v>27616472.697000001</v>
      </c>
      <c r="R3367">
        <f t="shared" si="135"/>
        <v>0.9536064572381403</v>
      </c>
    </row>
    <row r="3368" spans="1:18" ht="28.5" x14ac:dyDescent="0.45">
      <c r="A3368" s="4" t="s">
        <v>16</v>
      </c>
      <c r="B3368" s="5">
        <v>12111551.23</v>
      </c>
      <c r="C3368" s="5">
        <v>567599.35710000002</v>
      </c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P3368">
        <f t="shared" si="134"/>
        <v>12679150.587100001</v>
      </c>
      <c r="R3368">
        <f t="shared" si="135"/>
        <v>0.95523364493537233</v>
      </c>
    </row>
    <row r="3369" spans="1:18" ht="28.5" x14ac:dyDescent="0.45">
      <c r="A3369" s="4" t="s">
        <v>17</v>
      </c>
      <c r="B3369" s="5">
        <v>22343063.399999999</v>
      </c>
      <c r="C3369" s="5">
        <v>1015764.08</v>
      </c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P3369">
        <f t="shared" si="134"/>
        <v>23358827.479999997</v>
      </c>
      <c r="R3369">
        <f t="shared" si="135"/>
        <v>0.95651476595433982</v>
      </c>
    </row>
    <row r="3370" spans="1:18" ht="28.5" x14ac:dyDescent="0.45">
      <c r="A3370" s="4" t="s">
        <v>18</v>
      </c>
      <c r="B3370" s="5">
        <v>69954278.450000003</v>
      </c>
      <c r="C3370" s="5">
        <v>4333570.9119999995</v>
      </c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P3370">
        <f t="shared" si="134"/>
        <v>74287849.362000003</v>
      </c>
      <c r="R3370">
        <f t="shared" si="135"/>
        <v>0.94166514511837884</v>
      </c>
    </row>
    <row r="3371" spans="1:18" ht="28.5" x14ac:dyDescent="0.45">
      <c r="A3371" s="4" t="s">
        <v>19</v>
      </c>
      <c r="B3371" s="5">
        <v>23555642.600000001</v>
      </c>
      <c r="C3371" s="5">
        <v>890245.33330000006</v>
      </c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P3371">
        <f t="shared" si="134"/>
        <v>24445887.933300003</v>
      </c>
      <c r="R3371">
        <f t="shared" si="135"/>
        <v>0.96358302321727829</v>
      </c>
    </row>
    <row r="3372" spans="1:18" x14ac:dyDescent="0.45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P3372">
        <f t="shared" si="134"/>
        <v>0</v>
      </c>
      <c r="R3372" t="e">
        <f t="shared" si="135"/>
        <v>#DIV/0!</v>
      </c>
    </row>
    <row r="3373" spans="1:18" ht="47.25" x14ac:dyDescent="0.5">
      <c r="A3373" s="2" t="s">
        <v>21</v>
      </c>
      <c r="B3373" s="6">
        <v>20698699.390000001</v>
      </c>
      <c r="C3373" s="6">
        <v>974627.20530000003</v>
      </c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P3373">
        <f t="shared" si="134"/>
        <v>21673326.5953</v>
      </c>
      <c r="R3373">
        <f t="shared" si="135"/>
        <v>0.95503102853110911</v>
      </c>
    </row>
    <row r="3374" spans="1:18" ht="47.25" x14ac:dyDescent="0.5">
      <c r="A3374" s="2" t="s">
        <v>22</v>
      </c>
      <c r="B3374" s="6">
        <v>30859956.469999999</v>
      </c>
      <c r="C3374" s="6">
        <v>1617681.138</v>
      </c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P3374">
        <f t="shared" si="134"/>
        <v>32477637.607999999</v>
      </c>
      <c r="R3374">
        <f t="shared" si="135"/>
        <v>0.95019092344322709</v>
      </c>
    </row>
    <row r="3375" spans="1:18" ht="47.25" x14ac:dyDescent="0.5">
      <c r="A3375" s="2" t="s">
        <v>23</v>
      </c>
      <c r="B3375" s="6">
        <v>2410625.8130000001</v>
      </c>
      <c r="C3375" s="6">
        <v>149627.33499999999</v>
      </c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P3375">
        <f t="shared" si="134"/>
        <v>2560253.148</v>
      </c>
      <c r="R3375">
        <f t="shared" si="135"/>
        <v>0.94155760139700062</v>
      </c>
    </row>
    <row r="3376" spans="1:18" ht="47.25" x14ac:dyDescent="0.5">
      <c r="A3376" s="2" t="s">
        <v>24</v>
      </c>
      <c r="B3376" s="6">
        <v>10065366.800000001</v>
      </c>
      <c r="C3376" s="6">
        <v>688599.95860000001</v>
      </c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P3376">
        <f t="shared" si="134"/>
        <v>10753966.7586</v>
      </c>
      <c r="R3376">
        <f t="shared" si="135"/>
        <v>0.93596781782412308</v>
      </c>
    </row>
    <row r="3377" spans="1:18" x14ac:dyDescent="0.45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P3377">
        <f t="shared" si="134"/>
        <v>0</v>
      </c>
      <c r="R3377" t="e">
        <f t="shared" si="135"/>
        <v>#DIV/0!</v>
      </c>
    </row>
    <row r="3378" spans="1:18" x14ac:dyDescent="0.45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P3378">
        <f t="shared" si="134"/>
        <v>0</v>
      </c>
      <c r="R3378" t="e">
        <f t="shared" si="135"/>
        <v>#DIV/0!</v>
      </c>
    </row>
    <row r="3379" spans="1:18" x14ac:dyDescent="0.45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P3379">
        <f t="shared" si="134"/>
        <v>0</v>
      </c>
      <c r="R3379" t="e">
        <f t="shared" si="135"/>
        <v>#DIV/0!</v>
      </c>
    </row>
    <row r="3380" spans="1:18" x14ac:dyDescent="0.4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P3380">
        <f t="shared" si="134"/>
        <v>0</v>
      </c>
      <c r="R3380" t="e">
        <f t="shared" si="135"/>
        <v>#DIV/0!</v>
      </c>
    </row>
    <row r="3381" spans="1:18" x14ac:dyDescent="0.4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P3381">
        <f t="shared" si="134"/>
        <v>0</v>
      </c>
      <c r="R3381" t="e">
        <f t="shared" si="135"/>
        <v>#DIV/0!</v>
      </c>
    </row>
    <row r="3382" spans="1:18" ht="15.75" x14ac:dyDescent="0.5">
      <c r="A3382" s="1" t="s">
        <v>0</v>
      </c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P3382">
        <f t="shared" si="134"/>
        <v>0</v>
      </c>
      <c r="R3382" t="e">
        <f t="shared" si="135"/>
        <v>#DIV/0!</v>
      </c>
    </row>
    <row r="3383" spans="1:18" ht="15.75" customHeight="1" x14ac:dyDescent="0.5">
      <c r="A3383" s="2"/>
      <c r="B3383" s="9" t="s">
        <v>186</v>
      </c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2"/>
      <c r="P3383">
        <f t="shared" si="134"/>
        <v>0</v>
      </c>
      <c r="R3383" t="e">
        <f t="shared" si="135"/>
        <v>#VALUE!</v>
      </c>
    </row>
    <row r="3384" spans="1:18" ht="15.75" x14ac:dyDescent="0.5">
      <c r="A3384" s="2" t="s">
        <v>2</v>
      </c>
      <c r="B3384" s="2" t="s">
        <v>3</v>
      </c>
      <c r="C3384" s="2" t="s">
        <v>4</v>
      </c>
      <c r="D3384" s="2" t="s">
        <v>5</v>
      </c>
      <c r="E3384" s="2" t="s">
        <v>6</v>
      </c>
      <c r="F3384" s="2" t="s">
        <v>7</v>
      </c>
      <c r="G3384" s="2" t="s">
        <v>8</v>
      </c>
      <c r="H3384" s="2" t="s">
        <v>9</v>
      </c>
      <c r="I3384" s="2" t="s">
        <v>27</v>
      </c>
      <c r="J3384" s="2" t="s">
        <v>28</v>
      </c>
      <c r="K3384" s="2" t="s">
        <v>29</v>
      </c>
      <c r="L3384" s="2" t="s">
        <v>42</v>
      </c>
      <c r="M3384" s="2"/>
      <c r="P3384">
        <f t="shared" si="134"/>
        <v>0</v>
      </c>
      <c r="R3384" t="e">
        <f t="shared" si="135"/>
        <v>#VALUE!</v>
      </c>
    </row>
    <row r="3385" spans="1:18" ht="28.5" x14ac:dyDescent="0.45">
      <c r="A3385" s="4" t="s">
        <v>10</v>
      </c>
      <c r="B3385" s="5">
        <v>3098400.7540000002</v>
      </c>
      <c r="C3385" s="5">
        <v>124591.0854</v>
      </c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P3385">
        <f t="shared" si="134"/>
        <v>3222991.8394000004</v>
      </c>
      <c r="R3385">
        <f t="shared" si="135"/>
        <v>0.9613430341718785</v>
      </c>
    </row>
    <row r="3386" spans="1:18" ht="28.5" x14ac:dyDescent="0.45">
      <c r="A3386" s="4" t="s">
        <v>11</v>
      </c>
      <c r="B3386" s="5">
        <v>2474686.9470000002</v>
      </c>
      <c r="C3386" s="5">
        <v>195207.83110000001</v>
      </c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P3386">
        <f t="shared" si="134"/>
        <v>2669894.7781000002</v>
      </c>
      <c r="R3386">
        <f t="shared" si="135"/>
        <v>0.92688557140857908</v>
      </c>
    </row>
    <row r="3387" spans="1:18" ht="28.5" x14ac:dyDescent="0.45">
      <c r="A3387" s="4" t="s">
        <v>12</v>
      </c>
      <c r="B3387" s="5">
        <v>13618687.369999999</v>
      </c>
      <c r="C3387" s="5">
        <v>1015874.242</v>
      </c>
      <c r="D3387" s="5">
        <v>47661.02564</v>
      </c>
      <c r="E3387" s="4"/>
      <c r="F3387" s="4"/>
      <c r="G3387" s="4"/>
      <c r="H3387" s="4"/>
      <c r="I3387" s="4"/>
      <c r="J3387" s="4"/>
      <c r="K3387" s="4"/>
      <c r="L3387" s="4"/>
      <c r="M3387" s="4"/>
      <c r="P3387">
        <f t="shared" si="134"/>
        <v>14682222.637639999</v>
      </c>
      <c r="R3387">
        <f t="shared" si="135"/>
        <v>0.92756306086018103</v>
      </c>
    </row>
    <row r="3388" spans="1:18" ht="28.5" x14ac:dyDescent="0.45">
      <c r="A3388" s="4" t="s">
        <v>13</v>
      </c>
      <c r="B3388" s="5">
        <v>17137727</v>
      </c>
      <c r="C3388" s="5">
        <v>1173557</v>
      </c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P3388">
        <f t="shared" si="134"/>
        <v>18311284</v>
      </c>
      <c r="R3388">
        <f t="shared" si="135"/>
        <v>0.93591072040606216</v>
      </c>
    </row>
    <row r="3389" spans="1:18" ht="28.5" x14ac:dyDescent="0.45">
      <c r="A3389" s="4" t="s">
        <v>14</v>
      </c>
      <c r="B3389" s="5">
        <v>28763696.949999999</v>
      </c>
      <c r="C3389" s="5">
        <v>1910131.817</v>
      </c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P3389">
        <f t="shared" si="134"/>
        <v>30673828.767000001</v>
      </c>
      <c r="R3389">
        <f t="shared" si="135"/>
        <v>0.93772763643203916</v>
      </c>
    </row>
    <row r="3390" spans="1:18" ht="28.5" x14ac:dyDescent="0.45">
      <c r="A3390" s="4" t="s">
        <v>15</v>
      </c>
      <c r="B3390" s="5">
        <v>7899130.6789999995</v>
      </c>
      <c r="C3390" s="5">
        <v>456420.5343</v>
      </c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P3390">
        <f t="shared" si="134"/>
        <v>8355551.2132999999</v>
      </c>
      <c r="R3390">
        <f t="shared" si="135"/>
        <v>0.94537517362427381</v>
      </c>
    </row>
    <row r="3391" spans="1:18" ht="28.5" x14ac:dyDescent="0.45">
      <c r="A3391" s="4" t="s">
        <v>16</v>
      </c>
      <c r="B3391" s="5">
        <v>4690708.3140000002</v>
      </c>
      <c r="C3391" s="5">
        <v>67406.385710000002</v>
      </c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P3391">
        <f t="shared" si="134"/>
        <v>4758114.6997100003</v>
      </c>
      <c r="R3391">
        <f t="shared" si="135"/>
        <v>0.98583338360588313</v>
      </c>
    </row>
    <row r="3392" spans="1:18" ht="28.5" x14ac:dyDescent="0.45">
      <c r="A3392" s="4" t="s">
        <v>17</v>
      </c>
      <c r="B3392" s="5">
        <v>12589083.539999999</v>
      </c>
      <c r="C3392" s="5">
        <v>939360.08600000001</v>
      </c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P3392">
        <f t="shared" si="134"/>
        <v>13528443.625999998</v>
      </c>
      <c r="R3392">
        <f t="shared" si="135"/>
        <v>0.93056406841991302</v>
      </c>
    </row>
    <row r="3393" spans="1:18" ht="28.5" x14ac:dyDescent="0.45">
      <c r="A3393" s="4" t="s">
        <v>18</v>
      </c>
      <c r="B3393" s="5">
        <v>8585544.0140000004</v>
      </c>
      <c r="C3393" s="5">
        <v>548876.09069999994</v>
      </c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P3393">
        <f t="shared" si="134"/>
        <v>9134420.104700001</v>
      </c>
      <c r="R3393">
        <f t="shared" si="135"/>
        <v>0.93991122759751511</v>
      </c>
    </row>
    <row r="3394" spans="1:18" ht="28.5" x14ac:dyDescent="0.45">
      <c r="A3394" s="4" t="s">
        <v>19</v>
      </c>
      <c r="B3394" s="5">
        <v>21420389.84</v>
      </c>
      <c r="C3394" s="5">
        <v>1434688.281</v>
      </c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P3394">
        <f t="shared" si="134"/>
        <v>22855078.120999999</v>
      </c>
      <c r="R3394">
        <f t="shared" si="135"/>
        <v>0.93722671725712625</v>
      </c>
    </row>
    <row r="3395" spans="1:18" x14ac:dyDescent="0.4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P3395">
        <f t="shared" si="134"/>
        <v>0</v>
      </c>
      <c r="R3395" t="e">
        <f t="shared" si="135"/>
        <v>#DIV/0!</v>
      </c>
    </row>
    <row r="3396" spans="1:18" ht="47.25" x14ac:dyDescent="0.5">
      <c r="A3396" s="2" t="s">
        <v>21</v>
      </c>
      <c r="B3396" s="6">
        <v>13018639.800000001</v>
      </c>
      <c r="C3396" s="6">
        <v>883872.39509999997</v>
      </c>
      <c r="D3396" s="6">
        <v>47661.02564</v>
      </c>
      <c r="E3396" s="2"/>
      <c r="F3396" s="2"/>
      <c r="G3396" s="2"/>
      <c r="H3396" s="2"/>
      <c r="I3396" s="2"/>
      <c r="J3396" s="2"/>
      <c r="K3396" s="2"/>
      <c r="L3396" s="2"/>
      <c r="M3396" s="2"/>
      <c r="P3396">
        <f t="shared" si="134"/>
        <v>13950173.22074</v>
      </c>
      <c r="R3396">
        <f t="shared" si="135"/>
        <v>0.93322423987143976</v>
      </c>
    </row>
    <row r="3397" spans="1:18" ht="47.25" x14ac:dyDescent="0.5">
      <c r="A3397" s="2" t="s">
        <v>22</v>
      </c>
      <c r="B3397" s="6">
        <v>11036971.279999999</v>
      </c>
      <c r="C3397" s="6">
        <v>689350.27549999999</v>
      </c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P3397">
        <f t="shared" ref="P3397:P3460" si="136">SUM(B3397:G3397)</f>
        <v>11726321.555499999</v>
      </c>
      <c r="R3397">
        <f t="shared" ref="R3397:R3460" si="137">B3397/P3397</f>
        <v>0.94121342551990028</v>
      </c>
    </row>
    <row r="3398" spans="1:18" ht="47.25" x14ac:dyDescent="0.5">
      <c r="A3398" s="2" t="s">
        <v>23</v>
      </c>
      <c r="B3398" s="6">
        <v>4872472.9119999995</v>
      </c>
      <c r="C3398" s="6">
        <v>332063.02480000001</v>
      </c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P3398">
        <f t="shared" si="136"/>
        <v>5204535.9367999993</v>
      </c>
      <c r="R3398">
        <f t="shared" si="137"/>
        <v>0.9361973807401226</v>
      </c>
    </row>
    <row r="3399" spans="1:18" ht="47.25" x14ac:dyDescent="0.5">
      <c r="A3399" s="2" t="s">
        <v>24</v>
      </c>
      <c r="B3399" s="6">
        <v>2884051.199</v>
      </c>
      <c r="C3399" s="6">
        <v>232253.86009999999</v>
      </c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P3399">
        <f t="shared" si="136"/>
        <v>3116305.0591000002</v>
      </c>
      <c r="R3399">
        <f t="shared" si="137"/>
        <v>0.92547139779470888</v>
      </c>
    </row>
    <row r="3400" spans="1:18" x14ac:dyDescent="0.4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P3400">
        <f t="shared" si="136"/>
        <v>0</v>
      </c>
      <c r="R3400" t="e">
        <f t="shared" si="137"/>
        <v>#DIV/0!</v>
      </c>
    </row>
    <row r="3401" spans="1:18" x14ac:dyDescent="0.4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P3401">
        <f t="shared" si="136"/>
        <v>0</v>
      </c>
      <c r="R3401" t="e">
        <f t="shared" si="137"/>
        <v>#DIV/0!</v>
      </c>
    </row>
    <row r="3402" spans="1:18" x14ac:dyDescent="0.4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P3402">
        <f t="shared" si="136"/>
        <v>0</v>
      </c>
      <c r="R3402" t="e">
        <f t="shared" si="137"/>
        <v>#DIV/0!</v>
      </c>
    </row>
    <row r="3403" spans="1:18" x14ac:dyDescent="0.4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P3403">
        <f t="shared" si="136"/>
        <v>0</v>
      </c>
      <c r="R3403" t="e">
        <f t="shared" si="137"/>
        <v>#DIV/0!</v>
      </c>
    </row>
    <row r="3404" spans="1:18" x14ac:dyDescent="0.4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P3404">
        <f t="shared" si="136"/>
        <v>0</v>
      </c>
      <c r="R3404" t="e">
        <f t="shared" si="137"/>
        <v>#DIV/0!</v>
      </c>
    </row>
    <row r="3405" spans="1:18" ht="15.75" x14ac:dyDescent="0.5">
      <c r="A3405" s="1" t="s">
        <v>0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P3405">
        <f t="shared" si="136"/>
        <v>0</v>
      </c>
      <c r="R3405" t="e">
        <f t="shared" si="137"/>
        <v>#DIV/0!</v>
      </c>
    </row>
    <row r="3406" spans="1:18" ht="15.75" customHeight="1" x14ac:dyDescent="0.5">
      <c r="A3406" s="2"/>
      <c r="B3406" s="9" t="s">
        <v>87</v>
      </c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2"/>
      <c r="P3406">
        <f t="shared" si="136"/>
        <v>0</v>
      </c>
      <c r="R3406" t="e">
        <f t="shared" si="137"/>
        <v>#VALUE!</v>
      </c>
    </row>
    <row r="3407" spans="1:18" ht="15.75" x14ac:dyDescent="0.5">
      <c r="A3407" s="2" t="s">
        <v>2</v>
      </c>
      <c r="B3407" s="2" t="s">
        <v>3</v>
      </c>
      <c r="C3407" s="2" t="s">
        <v>4</v>
      </c>
      <c r="D3407" s="2" t="s">
        <v>5</v>
      </c>
      <c r="E3407" s="2" t="s">
        <v>6</v>
      </c>
      <c r="F3407" s="2" t="s">
        <v>7</v>
      </c>
      <c r="G3407" s="2"/>
      <c r="H3407" s="2"/>
      <c r="I3407" s="2"/>
      <c r="J3407" s="2"/>
      <c r="K3407" s="2"/>
      <c r="L3407" s="2"/>
      <c r="M3407" s="2"/>
      <c r="P3407">
        <f t="shared" si="136"/>
        <v>0</v>
      </c>
      <c r="R3407" t="e">
        <f t="shared" si="137"/>
        <v>#VALUE!</v>
      </c>
    </row>
    <row r="3408" spans="1:18" ht="28.5" x14ac:dyDescent="0.45">
      <c r="A3408" s="4" t="s">
        <v>10</v>
      </c>
      <c r="B3408" s="5">
        <v>939286.11560000002</v>
      </c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P3408">
        <f t="shared" si="136"/>
        <v>939286.11560000002</v>
      </c>
      <c r="R3408">
        <f t="shared" si="137"/>
        <v>1</v>
      </c>
    </row>
    <row r="3409" spans="1:18" ht="28.5" x14ac:dyDescent="0.45">
      <c r="A3409" s="4" t="s">
        <v>11</v>
      </c>
      <c r="B3409" s="5">
        <v>746139.80830000003</v>
      </c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P3409">
        <f t="shared" si="136"/>
        <v>746139.80830000003</v>
      </c>
      <c r="R3409">
        <f t="shared" si="137"/>
        <v>1</v>
      </c>
    </row>
    <row r="3410" spans="1:18" ht="28.5" x14ac:dyDescent="0.45">
      <c r="A3410" s="4" t="s">
        <v>12</v>
      </c>
      <c r="B3410" s="5">
        <v>618151.48719999997</v>
      </c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P3410">
        <f t="shared" si="136"/>
        <v>618151.48719999997</v>
      </c>
      <c r="R3410">
        <f t="shared" si="137"/>
        <v>1</v>
      </c>
    </row>
    <row r="3411" spans="1:18" ht="28.5" x14ac:dyDescent="0.45">
      <c r="A3411" s="4" t="s">
        <v>13</v>
      </c>
      <c r="B3411" s="5">
        <v>977012</v>
      </c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P3411">
        <f t="shared" si="136"/>
        <v>977012</v>
      </c>
      <c r="R3411">
        <f t="shared" si="137"/>
        <v>1</v>
      </c>
    </row>
    <row r="3412" spans="1:18" ht="28.5" x14ac:dyDescent="0.45">
      <c r="A3412" s="4" t="s">
        <v>14</v>
      </c>
      <c r="B3412" s="5">
        <v>1436434.9979999999</v>
      </c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P3412">
        <f t="shared" si="136"/>
        <v>1436434.9979999999</v>
      </c>
      <c r="R3412">
        <f t="shared" si="137"/>
        <v>1</v>
      </c>
    </row>
    <row r="3413" spans="1:18" ht="28.5" x14ac:dyDescent="0.45">
      <c r="A3413" s="4" t="s">
        <v>15</v>
      </c>
      <c r="B3413" s="5">
        <v>1477288.7239999999</v>
      </c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P3413">
        <f t="shared" si="136"/>
        <v>1477288.7239999999</v>
      </c>
      <c r="R3413">
        <f t="shared" si="137"/>
        <v>1</v>
      </c>
    </row>
    <row r="3414" spans="1:18" ht="28.5" x14ac:dyDescent="0.45">
      <c r="A3414" s="4" t="s">
        <v>16</v>
      </c>
      <c r="B3414" s="5">
        <v>751912.31429999997</v>
      </c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P3414">
        <f t="shared" si="136"/>
        <v>751912.31429999997</v>
      </c>
      <c r="R3414">
        <f t="shared" si="137"/>
        <v>1</v>
      </c>
    </row>
    <row r="3415" spans="1:18" ht="28.5" x14ac:dyDescent="0.45">
      <c r="A3415" s="4" t="s">
        <v>17</v>
      </c>
      <c r="B3415" s="5">
        <v>1106181.5989999999</v>
      </c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P3415">
        <f t="shared" si="136"/>
        <v>1106181.5989999999</v>
      </c>
      <c r="R3415">
        <f t="shared" si="137"/>
        <v>1</v>
      </c>
    </row>
    <row r="3416" spans="1:18" ht="28.5" x14ac:dyDescent="0.45">
      <c r="A3416" s="4" t="s">
        <v>18</v>
      </c>
      <c r="B3416" s="5">
        <v>388526.23389999999</v>
      </c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P3416">
        <f t="shared" si="136"/>
        <v>388526.23389999999</v>
      </c>
      <c r="R3416">
        <f t="shared" si="137"/>
        <v>1</v>
      </c>
    </row>
    <row r="3417" spans="1:18" ht="28.5" x14ac:dyDescent="0.45">
      <c r="A3417" s="4" t="s">
        <v>19</v>
      </c>
      <c r="B3417" s="5">
        <v>1241041.3859999999</v>
      </c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P3417">
        <f t="shared" si="136"/>
        <v>1241041.3859999999</v>
      </c>
      <c r="R3417">
        <f t="shared" si="137"/>
        <v>1</v>
      </c>
    </row>
    <row r="3418" spans="1:18" x14ac:dyDescent="0.4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P3418">
        <f t="shared" si="136"/>
        <v>0</v>
      </c>
      <c r="R3418" t="e">
        <f t="shared" si="137"/>
        <v>#DIV/0!</v>
      </c>
    </row>
    <row r="3419" spans="1:18" ht="47.25" x14ac:dyDescent="0.5">
      <c r="A3419" s="2" t="s">
        <v>21</v>
      </c>
      <c r="B3419" s="6">
        <v>943404.88179999997</v>
      </c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P3419">
        <f t="shared" si="136"/>
        <v>943404.88179999997</v>
      </c>
      <c r="R3419">
        <f t="shared" si="137"/>
        <v>1</v>
      </c>
    </row>
    <row r="3420" spans="1:18" ht="47.25" x14ac:dyDescent="0.5">
      <c r="A3420" s="2" t="s">
        <v>22</v>
      </c>
      <c r="B3420" s="6">
        <v>992990.05149999994</v>
      </c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P3420">
        <f t="shared" si="136"/>
        <v>992990.05149999994</v>
      </c>
      <c r="R3420">
        <f t="shared" si="137"/>
        <v>1</v>
      </c>
    </row>
    <row r="3421" spans="1:18" ht="47.25" x14ac:dyDescent="0.5">
      <c r="A3421" s="2" t="s">
        <v>23</v>
      </c>
      <c r="B3421" s="6">
        <v>139450.4173</v>
      </c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P3421">
        <f t="shared" si="136"/>
        <v>139450.4173</v>
      </c>
      <c r="R3421">
        <f t="shared" si="137"/>
        <v>1</v>
      </c>
    </row>
    <row r="3422" spans="1:18" ht="47.25" x14ac:dyDescent="0.5">
      <c r="A3422" s="2" t="s">
        <v>24</v>
      </c>
      <c r="B3422" s="6">
        <v>191361.17389999999</v>
      </c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P3422">
        <f t="shared" si="136"/>
        <v>191361.17389999999</v>
      </c>
      <c r="R3422">
        <f t="shared" si="137"/>
        <v>1</v>
      </c>
    </row>
    <row r="3423" spans="1:18" x14ac:dyDescent="0.4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P3423">
        <f t="shared" si="136"/>
        <v>0</v>
      </c>
      <c r="R3423" t="e">
        <f t="shared" si="137"/>
        <v>#DIV/0!</v>
      </c>
    </row>
    <row r="3424" spans="1:18" x14ac:dyDescent="0.4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P3424">
        <f t="shared" si="136"/>
        <v>0</v>
      </c>
      <c r="R3424" t="e">
        <f t="shared" si="137"/>
        <v>#DIV/0!</v>
      </c>
    </row>
    <row r="3425" spans="1:18" x14ac:dyDescent="0.4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P3425">
        <f t="shared" si="136"/>
        <v>0</v>
      </c>
      <c r="R3425" t="e">
        <f t="shared" si="137"/>
        <v>#DIV/0!</v>
      </c>
    </row>
    <row r="3426" spans="1:18" x14ac:dyDescent="0.4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P3426">
        <f t="shared" si="136"/>
        <v>0</v>
      </c>
      <c r="R3426" t="e">
        <f t="shared" si="137"/>
        <v>#DIV/0!</v>
      </c>
    </row>
    <row r="3427" spans="1:18" x14ac:dyDescent="0.4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P3427">
        <f t="shared" si="136"/>
        <v>0</v>
      </c>
      <c r="R3427" t="e">
        <f t="shared" si="137"/>
        <v>#DIV/0!</v>
      </c>
    </row>
    <row r="3428" spans="1:18" ht="15.75" x14ac:dyDescent="0.5">
      <c r="A3428" s="1" t="s">
        <v>0</v>
      </c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P3428">
        <f t="shared" si="136"/>
        <v>0</v>
      </c>
      <c r="R3428" t="e">
        <f t="shared" si="137"/>
        <v>#DIV/0!</v>
      </c>
    </row>
    <row r="3429" spans="1:18" ht="15.75" customHeight="1" x14ac:dyDescent="0.5">
      <c r="A3429" s="2"/>
      <c r="B3429" s="9" t="s">
        <v>187</v>
      </c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2"/>
      <c r="P3429">
        <f t="shared" si="136"/>
        <v>0</v>
      </c>
      <c r="R3429" t="e">
        <f t="shared" si="137"/>
        <v>#VALUE!</v>
      </c>
    </row>
    <row r="3430" spans="1:18" ht="15.75" x14ac:dyDescent="0.5">
      <c r="A3430" s="2" t="s">
        <v>2</v>
      </c>
      <c r="B3430" s="2" t="s">
        <v>3</v>
      </c>
      <c r="C3430" s="2" t="s">
        <v>4</v>
      </c>
      <c r="D3430" s="2" t="s">
        <v>5</v>
      </c>
      <c r="E3430" s="2" t="s">
        <v>6</v>
      </c>
      <c r="F3430" s="2" t="s">
        <v>7</v>
      </c>
      <c r="G3430" s="2" t="s">
        <v>8</v>
      </c>
      <c r="H3430" s="2" t="s">
        <v>9</v>
      </c>
      <c r="I3430" s="2" t="s">
        <v>27</v>
      </c>
      <c r="J3430" s="2" t="s">
        <v>28</v>
      </c>
      <c r="K3430" s="2" t="s">
        <v>29</v>
      </c>
      <c r="L3430" s="2" t="s">
        <v>42</v>
      </c>
      <c r="M3430" s="1" t="s">
        <v>111</v>
      </c>
      <c r="P3430">
        <f t="shared" si="136"/>
        <v>0</v>
      </c>
      <c r="R3430" t="e">
        <f t="shared" si="137"/>
        <v>#VALUE!</v>
      </c>
    </row>
    <row r="3431" spans="1:18" ht="28.5" x14ac:dyDescent="0.45">
      <c r="A3431" s="4" t="s">
        <v>10</v>
      </c>
      <c r="B3431" s="5">
        <v>1699719.6629999999</v>
      </c>
      <c r="C3431" s="5">
        <v>199603.4774</v>
      </c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P3431">
        <f t="shared" si="136"/>
        <v>1899323.1403999999</v>
      </c>
      <c r="R3431">
        <f t="shared" si="137"/>
        <v>0.89490810007297483</v>
      </c>
    </row>
    <row r="3432" spans="1:18" ht="28.5" x14ac:dyDescent="0.45">
      <c r="A3432" s="4" t="s">
        <v>11</v>
      </c>
      <c r="B3432" s="5">
        <v>1496769.5919999999</v>
      </c>
      <c r="C3432" s="5">
        <v>197265.48389999999</v>
      </c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P3432">
        <f t="shared" si="136"/>
        <v>1694035.0759000001</v>
      </c>
      <c r="R3432">
        <f t="shared" si="137"/>
        <v>0.88355289290854988</v>
      </c>
    </row>
    <row r="3433" spans="1:18" ht="28.5" x14ac:dyDescent="0.45">
      <c r="A3433" s="4" t="s">
        <v>12</v>
      </c>
      <c r="B3433" s="5">
        <v>1331138.1680000001</v>
      </c>
      <c r="C3433" s="5">
        <v>157178.91579999999</v>
      </c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P3433">
        <f t="shared" si="136"/>
        <v>1488317.0838000001</v>
      </c>
      <c r="R3433">
        <f t="shared" si="137"/>
        <v>0.89439151272880113</v>
      </c>
    </row>
    <row r="3434" spans="1:18" ht="28.5" x14ac:dyDescent="0.45">
      <c r="A3434" s="4" t="s">
        <v>13</v>
      </c>
      <c r="B3434" s="5">
        <v>1046560</v>
      </c>
      <c r="C3434" s="5">
        <v>144940</v>
      </c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P3434">
        <f t="shared" si="136"/>
        <v>1191500</v>
      </c>
      <c r="R3434">
        <f t="shared" si="137"/>
        <v>0.87835501468736887</v>
      </c>
    </row>
    <row r="3435" spans="1:18" ht="28.5" x14ac:dyDescent="0.45">
      <c r="A3435" s="4" t="s">
        <v>14</v>
      </c>
      <c r="B3435" s="5">
        <v>1884247.3359999999</v>
      </c>
      <c r="C3435" s="5">
        <v>217802.2249</v>
      </c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P3435">
        <f t="shared" si="136"/>
        <v>2102049.5608999999</v>
      </c>
      <c r="R3435">
        <f t="shared" si="137"/>
        <v>0.89638578035869565</v>
      </c>
    </row>
    <row r="3436" spans="1:18" ht="28.5" x14ac:dyDescent="0.45">
      <c r="A3436" s="4" t="s">
        <v>15</v>
      </c>
      <c r="B3436" s="5">
        <v>2687912.1039999998</v>
      </c>
      <c r="C3436" s="5">
        <v>313905.95299999998</v>
      </c>
      <c r="D3436" s="5">
        <v>28654.307150000001</v>
      </c>
      <c r="E3436" s="4"/>
      <c r="F3436" s="4"/>
      <c r="G3436" s="4"/>
      <c r="H3436" s="4"/>
      <c r="I3436" s="4"/>
      <c r="J3436" s="4"/>
      <c r="K3436" s="4"/>
      <c r="L3436" s="4"/>
      <c r="M3436" s="4"/>
      <c r="P3436">
        <f t="shared" si="136"/>
        <v>3030472.3641499998</v>
      </c>
      <c r="R3436">
        <f t="shared" si="137"/>
        <v>0.88696143076490885</v>
      </c>
    </row>
    <row r="3437" spans="1:18" ht="28.5" x14ac:dyDescent="0.45">
      <c r="A3437" s="4" t="s">
        <v>16</v>
      </c>
      <c r="B3437" s="5">
        <v>1397215.0859999999</v>
      </c>
      <c r="C3437" s="5">
        <v>174614.35709999999</v>
      </c>
      <c r="D3437" s="5">
        <v>10363.97143</v>
      </c>
      <c r="E3437" s="4"/>
      <c r="F3437" s="4"/>
      <c r="G3437" s="4"/>
      <c r="H3437" s="4"/>
      <c r="I3437" s="4"/>
      <c r="J3437" s="4"/>
      <c r="K3437" s="4"/>
      <c r="L3437" s="4"/>
      <c r="M3437" s="4"/>
      <c r="P3437">
        <f t="shared" si="136"/>
        <v>1582193.4145299997</v>
      </c>
      <c r="R3437">
        <f t="shared" si="137"/>
        <v>0.88308741091243337</v>
      </c>
    </row>
    <row r="3438" spans="1:18" ht="28.5" x14ac:dyDescent="0.45">
      <c r="A3438" s="4" t="s">
        <v>17</v>
      </c>
      <c r="B3438" s="5">
        <v>1402559.871</v>
      </c>
      <c r="C3438" s="5">
        <v>167572.3541</v>
      </c>
      <c r="D3438" s="5">
        <v>14509.28966</v>
      </c>
      <c r="E3438" s="4"/>
      <c r="F3438" s="4"/>
      <c r="G3438" s="4"/>
      <c r="H3438" s="4"/>
      <c r="I3438" s="4"/>
      <c r="J3438" s="4"/>
      <c r="K3438" s="4"/>
      <c r="L3438" s="4"/>
      <c r="M3438" s="4"/>
      <c r="P3438">
        <f t="shared" si="136"/>
        <v>1584641.5147599999</v>
      </c>
      <c r="R3438">
        <f t="shared" si="137"/>
        <v>0.88509600306188063</v>
      </c>
    </row>
    <row r="3439" spans="1:18" ht="28.5" x14ac:dyDescent="0.45">
      <c r="A3439" s="4" t="s">
        <v>18</v>
      </c>
      <c r="B3439" s="5">
        <v>1249702.01</v>
      </c>
      <c r="C3439" s="5">
        <v>158693.64199999999</v>
      </c>
      <c r="D3439" s="5">
        <v>14370.12888</v>
      </c>
      <c r="E3439" s="4"/>
      <c r="F3439" s="4"/>
      <c r="G3439" s="4"/>
      <c r="H3439" s="4"/>
      <c r="I3439" s="4"/>
      <c r="J3439" s="4"/>
      <c r="K3439" s="4"/>
      <c r="L3439" s="4"/>
      <c r="M3439" s="4"/>
      <c r="P3439">
        <f t="shared" si="136"/>
        <v>1422765.78088</v>
      </c>
      <c r="R3439">
        <f t="shared" si="137"/>
        <v>0.87836102526098314</v>
      </c>
    </row>
    <row r="3440" spans="1:18" ht="28.5" x14ac:dyDescent="0.45">
      <c r="A3440" s="4" t="s">
        <v>19</v>
      </c>
      <c r="B3440" s="5">
        <v>1674750.4909999999</v>
      </c>
      <c r="C3440" s="5">
        <v>232896.193</v>
      </c>
      <c r="D3440" s="5">
        <v>12741.38596</v>
      </c>
      <c r="E3440" s="4"/>
      <c r="F3440" s="4"/>
      <c r="G3440" s="4"/>
      <c r="H3440" s="4"/>
      <c r="I3440" s="4"/>
      <c r="J3440" s="4"/>
      <c r="K3440" s="4"/>
      <c r="L3440" s="4"/>
      <c r="M3440" s="4"/>
      <c r="P3440">
        <f t="shared" si="136"/>
        <v>1920388.06996</v>
      </c>
      <c r="R3440">
        <f t="shared" si="137"/>
        <v>0.87208961417620323</v>
      </c>
    </row>
    <row r="3441" spans="1:18" x14ac:dyDescent="0.4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P3441">
        <f t="shared" si="136"/>
        <v>0</v>
      </c>
      <c r="R3441" t="e">
        <f t="shared" si="137"/>
        <v>#DIV/0!</v>
      </c>
    </row>
    <row r="3442" spans="1:18" ht="47.25" x14ac:dyDescent="0.5">
      <c r="A3442" s="2" t="s">
        <v>21</v>
      </c>
      <c r="B3442" s="6">
        <v>1491686.952</v>
      </c>
      <c r="C3442" s="6">
        <v>183358.02040000001</v>
      </c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P3442">
        <f t="shared" si="136"/>
        <v>1675044.9724000001</v>
      </c>
      <c r="R3442">
        <f t="shared" si="137"/>
        <v>0.89053546416889029</v>
      </c>
    </row>
    <row r="3443" spans="1:18" ht="47.25" x14ac:dyDescent="0.5">
      <c r="A3443" s="2" t="s">
        <v>22</v>
      </c>
      <c r="B3443" s="6">
        <v>1682427.912</v>
      </c>
      <c r="C3443" s="6">
        <v>209536.4999</v>
      </c>
      <c r="D3443" s="6">
        <v>16127.81662</v>
      </c>
      <c r="E3443" s="2"/>
      <c r="F3443" s="2"/>
      <c r="G3443" s="2"/>
      <c r="H3443" s="2"/>
      <c r="I3443" s="2"/>
      <c r="J3443" s="2"/>
      <c r="K3443" s="2"/>
      <c r="L3443" s="2"/>
      <c r="M3443" s="2"/>
      <c r="P3443">
        <f t="shared" si="136"/>
        <v>1908092.2285199999</v>
      </c>
      <c r="R3443">
        <f t="shared" si="137"/>
        <v>0.88173301418714178</v>
      </c>
    </row>
    <row r="3444" spans="1:18" ht="47.25" x14ac:dyDescent="0.5">
      <c r="A3444" s="2" t="s">
        <v>23</v>
      </c>
      <c r="B3444" s="6">
        <v>145141.48490000001</v>
      </c>
      <c r="C3444" s="6">
        <v>13793.16035</v>
      </c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P3444">
        <f t="shared" si="136"/>
        <v>158934.64525</v>
      </c>
      <c r="R3444">
        <f t="shared" si="137"/>
        <v>0.91321489201864259</v>
      </c>
    </row>
    <row r="3445" spans="1:18" ht="47.25" x14ac:dyDescent="0.5">
      <c r="A3445" s="2" t="s">
        <v>24</v>
      </c>
      <c r="B3445" s="6">
        <v>260574.5178</v>
      </c>
      <c r="C3445" s="6">
        <v>29158.360530000002</v>
      </c>
      <c r="D3445" s="6">
        <v>3219.5642929999999</v>
      </c>
      <c r="E3445" s="2"/>
      <c r="F3445" s="2"/>
      <c r="G3445" s="2"/>
      <c r="H3445" s="2"/>
      <c r="I3445" s="2"/>
      <c r="J3445" s="2"/>
      <c r="K3445" s="2"/>
      <c r="L3445" s="2"/>
      <c r="M3445" s="2"/>
      <c r="P3445">
        <f t="shared" si="136"/>
        <v>292952.44262299995</v>
      </c>
      <c r="R3445">
        <f t="shared" si="137"/>
        <v>0.88947719796053359</v>
      </c>
    </row>
    <row r="3446" spans="1:18" x14ac:dyDescent="0.4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P3446">
        <f t="shared" si="136"/>
        <v>0</v>
      </c>
      <c r="R3446" t="e">
        <f t="shared" si="137"/>
        <v>#DIV/0!</v>
      </c>
    </row>
    <row r="3447" spans="1:18" x14ac:dyDescent="0.4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P3447">
        <f t="shared" si="136"/>
        <v>0</v>
      </c>
      <c r="R3447" t="e">
        <f t="shared" si="137"/>
        <v>#DIV/0!</v>
      </c>
    </row>
    <row r="3448" spans="1:18" x14ac:dyDescent="0.4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P3448">
        <f t="shared" si="136"/>
        <v>0</v>
      </c>
      <c r="R3448" t="e">
        <f t="shared" si="137"/>
        <v>#DIV/0!</v>
      </c>
    </row>
    <row r="3449" spans="1:18" x14ac:dyDescent="0.4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P3449">
        <f t="shared" si="136"/>
        <v>0</v>
      </c>
      <c r="R3449" t="e">
        <f t="shared" si="137"/>
        <v>#DIV/0!</v>
      </c>
    </row>
    <row r="3450" spans="1:18" x14ac:dyDescent="0.4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P3450">
        <f t="shared" si="136"/>
        <v>0</v>
      </c>
      <c r="R3450" t="e">
        <f t="shared" si="137"/>
        <v>#DIV/0!</v>
      </c>
    </row>
    <row r="3451" spans="1:18" ht="15.75" x14ac:dyDescent="0.5">
      <c r="A3451" s="1" t="s">
        <v>0</v>
      </c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P3451">
        <f t="shared" si="136"/>
        <v>0</v>
      </c>
      <c r="R3451" t="e">
        <f t="shared" si="137"/>
        <v>#DIV/0!</v>
      </c>
    </row>
    <row r="3452" spans="1:18" ht="15.75" customHeight="1" x14ac:dyDescent="0.5">
      <c r="A3452" s="2"/>
      <c r="B3452" s="9" t="s">
        <v>188</v>
      </c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2"/>
      <c r="P3452">
        <f t="shared" si="136"/>
        <v>0</v>
      </c>
      <c r="R3452" t="e">
        <f t="shared" si="137"/>
        <v>#VALUE!</v>
      </c>
    </row>
    <row r="3453" spans="1:18" ht="15.75" x14ac:dyDescent="0.5">
      <c r="A3453" s="2" t="s">
        <v>2</v>
      </c>
      <c r="B3453" s="2" t="s">
        <v>3</v>
      </c>
      <c r="C3453" s="2" t="s">
        <v>4</v>
      </c>
      <c r="D3453" s="2" t="s">
        <v>5</v>
      </c>
      <c r="E3453" s="2" t="s">
        <v>6</v>
      </c>
      <c r="F3453" s="2" t="s">
        <v>7</v>
      </c>
      <c r="G3453" s="2" t="s">
        <v>8</v>
      </c>
      <c r="H3453" s="2" t="s">
        <v>9</v>
      </c>
      <c r="I3453" s="2" t="s">
        <v>27</v>
      </c>
      <c r="J3453" s="2" t="s">
        <v>28</v>
      </c>
      <c r="K3453" s="2" t="s">
        <v>29</v>
      </c>
      <c r="L3453" s="2" t="s">
        <v>42</v>
      </c>
      <c r="M3453" s="2" t="s">
        <v>57</v>
      </c>
      <c r="P3453">
        <f t="shared" si="136"/>
        <v>0</v>
      </c>
      <c r="R3453" t="e">
        <f t="shared" si="137"/>
        <v>#VALUE!</v>
      </c>
    </row>
    <row r="3454" spans="1:18" ht="28.5" x14ac:dyDescent="0.45">
      <c r="A3454" s="4" t="s">
        <v>10</v>
      </c>
      <c r="B3454" s="5">
        <v>160231194.80000001</v>
      </c>
      <c r="C3454" s="5">
        <v>12108641.130000001</v>
      </c>
      <c r="D3454" s="5">
        <v>102077.30650000001</v>
      </c>
      <c r="E3454" s="4"/>
      <c r="F3454" s="4"/>
      <c r="G3454" s="4"/>
      <c r="H3454" s="4"/>
      <c r="I3454" s="4"/>
      <c r="J3454" s="4"/>
      <c r="K3454" s="4"/>
      <c r="L3454" s="4"/>
      <c r="M3454" s="4"/>
      <c r="P3454">
        <f t="shared" si="136"/>
        <v>172441913.23649999</v>
      </c>
      <c r="R3454">
        <f t="shared" si="137"/>
        <v>0.9291893820514896</v>
      </c>
    </row>
    <row r="3455" spans="1:18" ht="28.5" x14ac:dyDescent="0.45">
      <c r="A3455" s="4" t="s">
        <v>11</v>
      </c>
      <c r="B3455" s="5">
        <v>102666542.8</v>
      </c>
      <c r="C3455" s="5">
        <v>9038674.4000000004</v>
      </c>
      <c r="D3455" s="5">
        <v>61885.998099999997</v>
      </c>
      <c r="E3455" s="4"/>
      <c r="F3455" s="4"/>
      <c r="G3455" s="4"/>
      <c r="H3455" s="4"/>
      <c r="I3455" s="4"/>
      <c r="J3455" s="4"/>
      <c r="K3455" s="4"/>
      <c r="L3455" s="4"/>
      <c r="M3455" s="4"/>
      <c r="P3455">
        <f t="shared" si="136"/>
        <v>111767103.1981</v>
      </c>
      <c r="R3455">
        <f t="shared" si="137"/>
        <v>0.91857567980472887</v>
      </c>
    </row>
    <row r="3456" spans="1:18" ht="28.5" x14ac:dyDescent="0.45">
      <c r="A3456" s="4" t="s">
        <v>12</v>
      </c>
      <c r="B3456" s="5">
        <v>128593573</v>
      </c>
      <c r="C3456" s="5">
        <v>13342300.23</v>
      </c>
      <c r="D3456" s="5">
        <v>136642.4908</v>
      </c>
      <c r="E3456" s="4"/>
      <c r="F3456" s="4"/>
      <c r="G3456" s="4"/>
      <c r="H3456" s="4"/>
      <c r="I3456" s="4"/>
      <c r="J3456" s="4"/>
      <c r="K3456" s="4"/>
      <c r="L3456" s="4"/>
      <c r="M3456" s="4"/>
      <c r="P3456">
        <f t="shared" si="136"/>
        <v>142072515.72079998</v>
      </c>
      <c r="R3456">
        <f t="shared" si="137"/>
        <v>0.90512631769476992</v>
      </c>
    </row>
    <row r="3457" spans="1:18" ht="28.5" x14ac:dyDescent="0.45">
      <c r="A3457" s="4" t="s">
        <v>13</v>
      </c>
      <c r="B3457" s="5">
        <v>94402001</v>
      </c>
      <c r="C3457" s="5">
        <v>9164910</v>
      </c>
      <c r="D3457" s="5">
        <v>50391</v>
      </c>
      <c r="E3457" s="4"/>
      <c r="F3457" s="4"/>
      <c r="G3457" s="4"/>
      <c r="H3457" s="4"/>
      <c r="I3457" s="4"/>
      <c r="J3457" s="4"/>
      <c r="K3457" s="4"/>
      <c r="L3457" s="4"/>
      <c r="M3457" s="4"/>
      <c r="P3457">
        <f t="shared" si="136"/>
        <v>103617302</v>
      </c>
      <c r="R3457">
        <f t="shared" si="137"/>
        <v>0.91106407113360277</v>
      </c>
    </row>
    <row r="3458" spans="1:18" ht="28.5" x14ac:dyDescent="0.45">
      <c r="A3458" s="4" t="s">
        <v>14</v>
      </c>
      <c r="B3458" s="5">
        <v>144966540</v>
      </c>
      <c r="C3458" s="5">
        <v>13902593.49</v>
      </c>
      <c r="D3458" s="5">
        <v>280173.74829999998</v>
      </c>
      <c r="E3458" s="4"/>
      <c r="F3458" s="4"/>
      <c r="G3458" s="4"/>
      <c r="H3458" s="4"/>
      <c r="I3458" s="4"/>
      <c r="J3458" s="4"/>
      <c r="K3458" s="4"/>
      <c r="L3458" s="4"/>
      <c r="M3458" s="4"/>
      <c r="P3458">
        <f t="shared" si="136"/>
        <v>159149307.2383</v>
      </c>
      <c r="R3458">
        <f t="shared" si="137"/>
        <v>0.91088388957255328</v>
      </c>
    </row>
    <row r="3459" spans="1:18" ht="28.5" x14ac:dyDescent="0.45">
      <c r="A3459" s="4" t="s">
        <v>15</v>
      </c>
      <c r="B3459" s="5">
        <v>303800719.39999998</v>
      </c>
      <c r="C3459" s="5">
        <v>30455968.77</v>
      </c>
      <c r="D3459" s="5">
        <v>337893.22659999999</v>
      </c>
      <c r="E3459" s="4"/>
      <c r="F3459" s="4"/>
      <c r="G3459" s="4"/>
      <c r="H3459" s="4"/>
      <c r="I3459" s="4"/>
      <c r="J3459" s="4"/>
      <c r="K3459" s="4"/>
      <c r="L3459" s="4"/>
      <c r="M3459" s="4"/>
      <c r="P3459">
        <f t="shared" si="136"/>
        <v>334594581.39659995</v>
      </c>
      <c r="R3459">
        <f t="shared" si="137"/>
        <v>0.90796664468364607</v>
      </c>
    </row>
    <row r="3460" spans="1:18" ht="28.5" x14ac:dyDescent="0.45">
      <c r="A3460" s="4" t="s">
        <v>16</v>
      </c>
      <c r="B3460" s="5">
        <v>128432443.7</v>
      </c>
      <c r="C3460" s="5">
        <v>9511281.7139999997</v>
      </c>
      <c r="D3460" s="5">
        <v>72049.785709999996</v>
      </c>
      <c r="E3460" s="4"/>
      <c r="F3460" s="4"/>
      <c r="G3460" s="4"/>
      <c r="H3460" s="4"/>
      <c r="I3460" s="4"/>
      <c r="J3460" s="4"/>
      <c r="K3460" s="4"/>
      <c r="L3460" s="4"/>
      <c r="M3460" s="4"/>
      <c r="P3460">
        <f t="shared" si="136"/>
        <v>138015775.19971001</v>
      </c>
      <c r="R3460">
        <f t="shared" si="137"/>
        <v>0.93056350633945395</v>
      </c>
    </row>
    <row r="3461" spans="1:18" ht="28.5" x14ac:dyDescent="0.45">
      <c r="A3461" s="4" t="s">
        <v>17</v>
      </c>
      <c r="B3461" s="5">
        <v>138977635.19999999</v>
      </c>
      <c r="C3461" s="5">
        <v>10130644.52</v>
      </c>
      <c r="D3461" s="5">
        <v>103668.4299</v>
      </c>
      <c r="E3461" s="4"/>
      <c r="F3461" s="4"/>
      <c r="G3461" s="4"/>
      <c r="H3461" s="4"/>
      <c r="I3461" s="4"/>
      <c r="J3461" s="4"/>
      <c r="K3461" s="4"/>
      <c r="L3461" s="4"/>
      <c r="M3461" s="4"/>
      <c r="P3461">
        <f t="shared" ref="P3461:P3524" si="138">SUM(B3461:G3461)</f>
        <v>149211948.14989999</v>
      </c>
      <c r="R3461">
        <f t="shared" ref="R3461:R3524" si="139">B3461/P3461</f>
        <v>0.9314109018962845</v>
      </c>
    </row>
    <row r="3462" spans="1:18" ht="28.5" x14ac:dyDescent="0.45">
      <c r="A3462" s="4" t="s">
        <v>18</v>
      </c>
      <c r="B3462" s="5">
        <v>109543981.5</v>
      </c>
      <c r="C3462" s="5">
        <v>8177516.3339999998</v>
      </c>
      <c r="D3462" s="5">
        <v>42837.909310000003</v>
      </c>
      <c r="E3462" s="4"/>
      <c r="F3462" s="4"/>
      <c r="G3462" s="4"/>
      <c r="H3462" s="4"/>
      <c r="I3462" s="4"/>
      <c r="J3462" s="4"/>
      <c r="K3462" s="4"/>
      <c r="L3462" s="4"/>
      <c r="M3462" s="4"/>
      <c r="P3462">
        <f t="shared" si="138"/>
        <v>117764335.74331</v>
      </c>
      <c r="R3462">
        <f t="shared" si="139"/>
        <v>0.93019657274484313</v>
      </c>
    </row>
    <row r="3463" spans="1:18" ht="28.5" x14ac:dyDescent="0.45">
      <c r="A3463" s="4" t="s">
        <v>19</v>
      </c>
      <c r="B3463" s="5">
        <v>153183004.5</v>
      </c>
      <c r="C3463" s="5">
        <v>12199110.390000001</v>
      </c>
      <c r="D3463" s="5">
        <v>318635.54389999999</v>
      </c>
      <c r="E3463" s="4"/>
      <c r="F3463" s="4"/>
      <c r="G3463" s="4"/>
      <c r="H3463" s="4"/>
      <c r="I3463" s="4"/>
      <c r="J3463" s="4"/>
      <c r="K3463" s="4"/>
      <c r="L3463" s="4"/>
      <c r="M3463" s="4"/>
      <c r="P3463">
        <f t="shared" si="138"/>
        <v>165700750.4339</v>
      </c>
      <c r="R3463">
        <f t="shared" si="139"/>
        <v>0.92445570764693985</v>
      </c>
    </row>
    <row r="3464" spans="1:18" x14ac:dyDescent="0.45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P3464">
        <f t="shared" si="138"/>
        <v>0</v>
      </c>
      <c r="R3464" t="e">
        <f t="shared" si="139"/>
        <v>#DIV/0!</v>
      </c>
    </row>
    <row r="3465" spans="1:18" ht="47.25" x14ac:dyDescent="0.5">
      <c r="A3465" s="2" t="s">
        <v>21</v>
      </c>
      <c r="B3465" s="6">
        <v>126171970.3</v>
      </c>
      <c r="C3465" s="6">
        <v>11511423.85</v>
      </c>
      <c r="D3465" s="6">
        <v>126234.1088</v>
      </c>
      <c r="E3465" s="2"/>
      <c r="F3465" s="2"/>
      <c r="G3465" s="2"/>
      <c r="H3465" s="2"/>
      <c r="I3465" s="2"/>
      <c r="J3465" s="2"/>
      <c r="K3465" s="2"/>
      <c r="L3465" s="2"/>
      <c r="M3465" s="2"/>
      <c r="P3465">
        <f t="shared" si="138"/>
        <v>137809628.2588</v>
      </c>
      <c r="R3465">
        <f t="shared" si="139"/>
        <v>0.91555264965271488</v>
      </c>
    </row>
    <row r="3466" spans="1:18" ht="47.25" x14ac:dyDescent="0.5">
      <c r="A3466" s="2" t="s">
        <v>22</v>
      </c>
      <c r="B3466" s="6">
        <v>166787556.80000001</v>
      </c>
      <c r="C3466" s="6">
        <v>14094904.35</v>
      </c>
      <c r="D3466" s="6">
        <v>175016.9791</v>
      </c>
      <c r="E3466" s="2"/>
      <c r="F3466" s="2"/>
      <c r="G3466" s="2"/>
      <c r="H3466" s="2"/>
      <c r="I3466" s="2"/>
      <c r="J3466" s="2"/>
      <c r="K3466" s="2"/>
      <c r="L3466" s="2"/>
      <c r="M3466" s="2"/>
      <c r="P3466">
        <f t="shared" si="138"/>
        <v>181057478.12909999</v>
      </c>
      <c r="R3466">
        <f t="shared" si="139"/>
        <v>0.92118568381403687</v>
      </c>
    </row>
    <row r="3467" spans="1:18" ht="47.25" x14ac:dyDescent="0.5">
      <c r="A3467" s="2" t="s">
        <v>23</v>
      </c>
      <c r="B3467" s="6">
        <v>12411621.279999999</v>
      </c>
      <c r="C3467" s="6">
        <v>1025843.218</v>
      </c>
      <c r="D3467" s="6">
        <v>41401.784160000003</v>
      </c>
      <c r="E3467" s="2"/>
      <c r="F3467" s="2"/>
      <c r="G3467" s="2"/>
      <c r="H3467" s="2"/>
      <c r="I3467" s="2"/>
      <c r="J3467" s="2"/>
      <c r="K3467" s="2"/>
      <c r="L3467" s="2"/>
      <c r="M3467" s="2"/>
      <c r="P3467">
        <f t="shared" si="138"/>
        <v>13478866.282159999</v>
      </c>
      <c r="R3467">
        <f t="shared" si="139"/>
        <v>0.92082086283676878</v>
      </c>
    </row>
    <row r="3468" spans="1:18" ht="47.25" x14ac:dyDescent="0.5">
      <c r="A3468" s="2" t="s">
        <v>24</v>
      </c>
      <c r="B3468" s="6">
        <v>34985013.880000003</v>
      </c>
      <c r="C3468" s="6">
        <v>4141369.9249999998</v>
      </c>
      <c r="D3468" s="6">
        <v>63371.57447</v>
      </c>
      <c r="E3468" s="2"/>
      <c r="F3468" s="2"/>
      <c r="G3468" s="2"/>
      <c r="H3468" s="2"/>
      <c r="I3468" s="2"/>
      <c r="J3468" s="2"/>
      <c r="K3468" s="2"/>
      <c r="L3468" s="2"/>
      <c r="M3468" s="2"/>
      <c r="P3468">
        <f t="shared" si="138"/>
        <v>39189755.379469998</v>
      </c>
      <c r="R3468">
        <f t="shared" si="139"/>
        <v>0.89270814633171458</v>
      </c>
    </row>
    <row r="3469" spans="1:18" x14ac:dyDescent="0.45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P3469">
        <f t="shared" si="138"/>
        <v>0</v>
      </c>
      <c r="R3469" t="e">
        <f t="shared" si="139"/>
        <v>#DIV/0!</v>
      </c>
    </row>
    <row r="3470" spans="1:18" x14ac:dyDescent="0.45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P3470">
        <f t="shared" si="138"/>
        <v>0</v>
      </c>
      <c r="R3470" t="e">
        <f t="shared" si="139"/>
        <v>#DIV/0!</v>
      </c>
    </row>
    <row r="3471" spans="1:18" x14ac:dyDescent="0.45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P3471">
        <f t="shared" si="138"/>
        <v>0</v>
      </c>
      <c r="R3471" t="e">
        <f t="shared" si="139"/>
        <v>#DIV/0!</v>
      </c>
    </row>
    <row r="3472" spans="1:18" x14ac:dyDescent="0.4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P3472">
        <f t="shared" si="138"/>
        <v>0</v>
      </c>
      <c r="R3472" t="e">
        <f t="shared" si="139"/>
        <v>#DIV/0!</v>
      </c>
    </row>
    <row r="3473" spans="1:18" x14ac:dyDescent="0.4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P3473">
        <f t="shared" si="138"/>
        <v>0</v>
      </c>
      <c r="R3473" t="e">
        <f t="shared" si="139"/>
        <v>#DIV/0!</v>
      </c>
    </row>
    <row r="3474" spans="1:18" ht="15.75" x14ac:dyDescent="0.5">
      <c r="A3474" s="1" t="s">
        <v>0</v>
      </c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P3474">
        <f t="shared" si="138"/>
        <v>0</v>
      </c>
      <c r="R3474" t="e">
        <f t="shared" si="139"/>
        <v>#DIV/0!</v>
      </c>
    </row>
    <row r="3475" spans="1:18" ht="15.75" customHeight="1" x14ac:dyDescent="0.5">
      <c r="A3475" s="2"/>
      <c r="B3475" s="9" t="s">
        <v>189</v>
      </c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2"/>
      <c r="P3475">
        <f t="shared" si="138"/>
        <v>0</v>
      </c>
      <c r="R3475" t="e">
        <f t="shared" si="139"/>
        <v>#VALUE!</v>
      </c>
    </row>
    <row r="3476" spans="1:18" ht="15.75" x14ac:dyDescent="0.5">
      <c r="A3476" s="2" t="s">
        <v>2</v>
      </c>
      <c r="B3476" s="2" t="s">
        <v>3</v>
      </c>
      <c r="C3476" s="2" t="s">
        <v>4</v>
      </c>
      <c r="D3476" s="2" t="s">
        <v>5</v>
      </c>
      <c r="E3476" s="2" t="s">
        <v>6</v>
      </c>
      <c r="F3476" s="2" t="s">
        <v>7</v>
      </c>
      <c r="G3476" s="2" t="s">
        <v>8</v>
      </c>
      <c r="H3476" s="2" t="s">
        <v>9</v>
      </c>
      <c r="I3476" s="2" t="s">
        <v>27</v>
      </c>
      <c r="J3476" s="2" t="s">
        <v>28</v>
      </c>
      <c r="K3476" s="2"/>
      <c r="L3476" s="2"/>
      <c r="M3476" s="2"/>
      <c r="P3476">
        <f t="shared" si="138"/>
        <v>0</v>
      </c>
      <c r="R3476" t="e">
        <f t="shared" si="139"/>
        <v>#VALUE!</v>
      </c>
    </row>
    <row r="3477" spans="1:18" ht="28.5" x14ac:dyDescent="0.45">
      <c r="A3477" s="4" t="s">
        <v>10</v>
      </c>
      <c r="B3477" s="5">
        <v>2260889.0350000001</v>
      </c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P3477">
        <f t="shared" si="138"/>
        <v>2260889.0350000001</v>
      </c>
      <c r="R3477">
        <f t="shared" si="139"/>
        <v>1</v>
      </c>
    </row>
    <row r="3478" spans="1:18" ht="28.5" x14ac:dyDescent="0.45">
      <c r="A3478" s="4" t="s">
        <v>11</v>
      </c>
      <c r="B3478" s="5">
        <v>1629613.6910000001</v>
      </c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P3478">
        <f t="shared" si="138"/>
        <v>1629613.6910000001</v>
      </c>
      <c r="R3478">
        <f t="shared" si="139"/>
        <v>1</v>
      </c>
    </row>
    <row r="3479" spans="1:18" ht="28.5" x14ac:dyDescent="0.45">
      <c r="A3479" s="4" t="s">
        <v>12</v>
      </c>
      <c r="B3479" s="5">
        <v>13768403.220000001</v>
      </c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P3479">
        <f t="shared" si="138"/>
        <v>13768403.220000001</v>
      </c>
      <c r="R3479">
        <f t="shared" si="139"/>
        <v>1</v>
      </c>
    </row>
    <row r="3480" spans="1:18" ht="28.5" x14ac:dyDescent="0.45">
      <c r="A3480" s="4" t="s">
        <v>13</v>
      </c>
      <c r="B3480" s="5">
        <v>1065883</v>
      </c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P3480">
        <f t="shared" si="138"/>
        <v>1065883</v>
      </c>
      <c r="R3480">
        <f t="shared" si="139"/>
        <v>1</v>
      </c>
    </row>
    <row r="3481" spans="1:18" ht="28.5" x14ac:dyDescent="0.45">
      <c r="A3481" s="4" t="s">
        <v>14</v>
      </c>
      <c r="B3481" s="5">
        <v>14626426.789999999</v>
      </c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P3481">
        <f t="shared" si="138"/>
        <v>14626426.789999999</v>
      </c>
      <c r="R3481">
        <f t="shared" si="139"/>
        <v>1</v>
      </c>
    </row>
    <row r="3482" spans="1:18" ht="28.5" x14ac:dyDescent="0.45">
      <c r="A3482" s="4" t="s">
        <v>15</v>
      </c>
      <c r="B3482" s="5">
        <v>718257.73690000002</v>
      </c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P3482">
        <f t="shared" si="138"/>
        <v>718257.73690000002</v>
      </c>
      <c r="R3482">
        <f t="shared" si="139"/>
        <v>1</v>
      </c>
    </row>
    <row r="3483" spans="1:18" ht="28.5" x14ac:dyDescent="0.45">
      <c r="A3483" s="4" t="s">
        <v>16</v>
      </c>
      <c r="B3483" s="5">
        <v>593556.9571</v>
      </c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P3483">
        <f t="shared" si="138"/>
        <v>593556.9571</v>
      </c>
      <c r="R3483">
        <f t="shared" si="139"/>
        <v>1</v>
      </c>
    </row>
    <row r="3484" spans="1:18" ht="28.5" x14ac:dyDescent="0.45">
      <c r="A3484" s="4" t="s">
        <v>17</v>
      </c>
      <c r="B3484" s="5">
        <v>14257446.49</v>
      </c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P3484">
        <f t="shared" si="138"/>
        <v>14257446.49</v>
      </c>
      <c r="R3484">
        <f t="shared" si="139"/>
        <v>1</v>
      </c>
    </row>
    <row r="3485" spans="1:18" ht="28.5" x14ac:dyDescent="0.45">
      <c r="A3485" s="4" t="s">
        <v>18</v>
      </c>
      <c r="B3485" s="5">
        <v>4085928.673</v>
      </c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P3485">
        <f t="shared" si="138"/>
        <v>4085928.673</v>
      </c>
      <c r="R3485">
        <f t="shared" si="139"/>
        <v>1</v>
      </c>
    </row>
    <row r="3486" spans="1:18" ht="28.5" x14ac:dyDescent="0.45">
      <c r="A3486" s="4" t="s">
        <v>19</v>
      </c>
      <c r="B3486" s="5">
        <v>6798864.0880000005</v>
      </c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P3486">
        <f t="shared" si="138"/>
        <v>6798864.0880000005</v>
      </c>
      <c r="R3486">
        <f t="shared" si="139"/>
        <v>1</v>
      </c>
    </row>
    <row r="3487" spans="1:18" x14ac:dyDescent="0.45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P3487">
        <f t="shared" si="138"/>
        <v>0</v>
      </c>
      <c r="R3487" t="e">
        <f t="shared" si="139"/>
        <v>#DIV/0!</v>
      </c>
    </row>
    <row r="3488" spans="1:18" ht="47.25" x14ac:dyDescent="0.5">
      <c r="A3488" s="2" t="s">
        <v>21</v>
      </c>
      <c r="B3488" s="6">
        <v>6670243.148</v>
      </c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P3488">
        <f t="shared" si="138"/>
        <v>6670243.148</v>
      </c>
      <c r="R3488">
        <f t="shared" si="139"/>
        <v>1</v>
      </c>
    </row>
    <row r="3489" spans="1:18" ht="47.25" x14ac:dyDescent="0.5">
      <c r="A3489" s="2" t="s">
        <v>22</v>
      </c>
      <c r="B3489" s="6">
        <v>5290810.7879999997</v>
      </c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P3489">
        <f t="shared" si="138"/>
        <v>5290810.7879999997</v>
      </c>
      <c r="R3489">
        <f t="shared" si="139"/>
        <v>1</v>
      </c>
    </row>
    <row r="3490" spans="1:18" ht="47.25" x14ac:dyDescent="0.5">
      <c r="A3490" s="2" t="s">
        <v>23</v>
      </c>
      <c r="B3490" s="6">
        <v>3081752.2310000001</v>
      </c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P3490">
        <f t="shared" si="138"/>
        <v>3081752.2310000001</v>
      </c>
      <c r="R3490">
        <f t="shared" si="139"/>
        <v>1</v>
      </c>
    </row>
    <row r="3491" spans="1:18" ht="47.25" x14ac:dyDescent="0.5">
      <c r="A3491" s="2" t="s">
        <v>24</v>
      </c>
      <c r="B3491" s="6">
        <v>2520902.1830000002</v>
      </c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P3491">
        <f t="shared" si="138"/>
        <v>2520902.1830000002</v>
      </c>
      <c r="R3491">
        <f t="shared" si="139"/>
        <v>1</v>
      </c>
    </row>
    <row r="3492" spans="1:18" x14ac:dyDescent="0.45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P3492">
        <f t="shared" si="138"/>
        <v>0</v>
      </c>
      <c r="R3492" t="e">
        <f t="shared" si="139"/>
        <v>#DIV/0!</v>
      </c>
    </row>
    <row r="3493" spans="1:18" x14ac:dyDescent="0.45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P3493">
        <f t="shared" si="138"/>
        <v>0</v>
      </c>
      <c r="R3493" t="e">
        <f t="shared" si="139"/>
        <v>#DIV/0!</v>
      </c>
    </row>
    <row r="3494" spans="1:18" x14ac:dyDescent="0.45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P3494">
        <f t="shared" si="138"/>
        <v>0</v>
      </c>
      <c r="R3494" t="e">
        <f t="shared" si="139"/>
        <v>#DIV/0!</v>
      </c>
    </row>
    <row r="3495" spans="1:18" x14ac:dyDescent="0.4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P3495">
        <f t="shared" si="138"/>
        <v>0</v>
      </c>
      <c r="R3495" t="e">
        <f t="shared" si="139"/>
        <v>#DIV/0!</v>
      </c>
    </row>
    <row r="3496" spans="1:18" x14ac:dyDescent="0.4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P3496">
        <f t="shared" si="138"/>
        <v>0</v>
      </c>
      <c r="R3496" t="e">
        <f t="shared" si="139"/>
        <v>#DIV/0!</v>
      </c>
    </row>
    <row r="3497" spans="1:18" ht="15.75" x14ac:dyDescent="0.5">
      <c r="A3497" s="1" t="s">
        <v>0</v>
      </c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P3497">
        <f t="shared" si="138"/>
        <v>0</v>
      </c>
      <c r="R3497" t="e">
        <f t="shared" si="139"/>
        <v>#DIV/0!</v>
      </c>
    </row>
    <row r="3498" spans="1:18" ht="15.75" customHeight="1" x14ac:dyDescent="0.5">
      <c r="A3498" s="2"/>
      <c r="B3498" s="9" t="s">
        <v>190</v>
      </c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2"/>
      <c r="P3498">
        <f t="shared" si="138"/>
        <v>0</v>
      </c>
      <c r="R3498" t="e">
        <f t="shared" si="139"/>
        <v>#VALUE!</v>
      </c>
    </row>
    <row r="3499" spans="1:18" ht="15.75" x14ac:dyDescent="0.5">
      <c r="A3499" s="2" t="s">
        <v>2</v>
      </c>
      <c r="B3499" s="2" t="s">
        <v>3</v>
      </c>
      <c r="C3499" s="2" t="s">
        <v>4</v>
      </c>
      <c r="D3499" s="2" t="s">
        <v>5</v>
      </c>
      <c r="E3499" s="2" t="s">
        <v>6</v>
      </c>
      <c r="F3499" s="2" t="s">
        <v>7</v>
      </c>
      <c r="G3499" s="2" t="s">
        <v>8</v>
      </c>
      <c r="H3499" s="2" t="s">
        <v>9</v>
      </c>
      <c r="I3499" s="2" t="s">
        <v>27</v>
      </c>
      <c r="J3499" s="2" t="s">
        <v>28</v>
      </c>
      <c r="K3499" s="2" t="s">
        <v>29</v>
      </c>
      <c r="L3499" s="2"/>
      <c r="M3499" s="2"/>
      <c r="P3499">
        <f t="shared" si="138"/>
        <v>0</v>
      </c>
      <c r="R3499" t="e">
        <f t="shared" si="139"/>
        <v>#VALUE!</v>
      </c>
    </row>
    <row r="3500" spans="1:18" ht="28.5" x14ac:dyDescent="0.45">
      <c r="A3500" s="4" t="s">
        <v>10</v>
      </c>
      <c r="B3500" s="5">
        <v>428662752.60000002</v>
      </c>
      <c r="C3500" s="5">
        <v>33840411.390000001</v>
      </c>
      <c r="D3500" s="5">
        <v>255620.33670000001</v>
      </c>
      <c r="E3500" s="4"/>
      <c r="F3500" s="4"/>
      <c r="G3500" s="4"/>
      <c r="H3500" s="4"/>
      <c r="I3500" s="4"/>
      <c r="J3500" s="4"/>
      <c r="K3500" s="4"/>
      <c r="L3500" s="4"/>
      <c r="M3500" s="4"/>
      <c r="P3500">
        <f t="shared" si="138"/>
        <v>462758784.32670003</v>
      </c>
      <c r="R3500">
        <f t="shared" si="139"/>
        <v>0.92632007671921623</v>
      </c>
    </row>
    <row r="3501" spans="1:18" ht="28.5" x14ac:dyDescent="0.45">
      <c r="A3501" s="4" t="s">
        <v>11</v>
      </c>
      <c r="B3501" s="5">
        <v>349740458</v>
      </c>
      <c r="C3501" s="5">
        <v>26974669.609999999</v>
      </c>
      <c r="D3501" s="5">
        <v>110380.88430000001</v>
      </c>
      <c r="E3501" s="4"/>
      <c r="F3501" s="4"/>
      <c r="G3501" s="4"/>
      <c r="H3501" s="4"/>
      <c r="I3501" s="4"/>
      <c r="J3501" s="4"/>
      <c r="K3501" s="4"/>
      <c r="L3501" s="4"/>
      <c r="M3501" s="4"/>
      <c r="P3501">
        <f t="shared" si="138"/>
        <v>376825508.49430001</v>
      </c>
      <c r="R3501">
        <f t="shared" si="139"/>
        <v>0.92812309707343044</v>
      </c>
    </row>
    <row r="3502" spans="1:18" ht="28.5" x14ac:dyDescent="0.45">
      <c r="A3502" s="4" t="s">
        <v>12</v>
      </c>
      <c r="B3502" s="5">
        <v>427456321.80000001</v>
      </c>
      <c r="C3502" s="5">
        <v>33992723.579999998</v>
      </c>
      <c r="D3502" s="5">
        <v>68029.963369999998</v>
      </c>
      <c r="E3502" s="4"/>
      <c r="F3502" s="4"/>
      <c r="G3502" s="4"/>
      <c r="H3502" s="4"/>
      <c r="I3502" s="4"/>
      <c r="J3502" s="4"/>
      <c r="K3502" s="4"/>
      <c r="L3502" s="4"/>
      <c r="M3502" s="4"/>
      <c r="P3502">
        <f t="shared" si="138"/>
        <v>461517075.34337002</v>
      </c>
      <c r="R3502">
        <f t="shared" si="139"/>
        <v>0.92619828092378009</v>
      </c>
    </row>
    <row r="3503" spans="1:18" ht="28.5" x14ac:dyDescent="0.45">
      <c r="A3503" s="4" t="s">
        <v>13</v>
      </c>
      <c r="B3503" s="5">
        <v>348164702</v>
      </c>
      <c r="C3503" s="5">
        <v>27109577</v>
      </c>
      <c r="D3503" s="5">
        <v>120817</v>
      </c>
      <c r="E3503" s="4"/>
      <c r="F3503" s="4"/>
      <c r="G3503" s="4"/>
      <c r="H3503" s="4"/>
      <c r="I3503" s="4"/>
      <c r="J3503" s="4"/>
      <c r="K3503" s="4"/>
      <c r="L3503" s="4"/>
      <c r="M3503" s="4"/>
      <c r="P3503">
        <f t="shared" si="138"/>
        <v>375395096</v>
      </c>
      <c r="R3503">
        <f t="shared" si="139"/>
        <v>0.92746204121963272</v>
      </c>
    </row>
    <row r="3504" spans="1:18" ht="28.5" x14ac:dyDescent="0.45">
      <c r="A3504" s="4" t="s">
        <v>14</v>
      </c>
      <c r="B3504" s="5">
        <v>564471538.60000002</v>
      </c>
      <c r="C3504" s="5">
        <v>43547118.490000002</v>
      </c>
      <c r="D3504" s="5">
        <v>105819.2539</v>
      </c>
      <c r="E3504" s="4"/>
      <c r="F3504" s="4"/>
      <c r="G3504" s="4"/>
      <c r="H3504" s="4"/>
      <c r="I3504" s="4"/>
      <c r="J3504" s="4"/>
      <c r="K3504" s="4"/>
      <c r="L3504" s="4"/>
      <c r="M3504" s="4"/>
      <c r="P3504">
        <f t="shared" si="138"/>
        <v>608124476.34390008</v>
      </c>
      <c r="R3504">
        <f t="shared" si="139"/>
        <v>0.92821710119884415</v>
      </c>
    </row>
    <row r="3505" spans="1:18" ht="28.5" x14ac:dyDescent="0.45">
      <c r="A3505" s="4" t="s">
        <v>15</v>
      </c>
      <c r="B3505" s="5">
        <v>773932270.60000002</v>
      </c>
      <c r="C3505" s="5">
        <v>63247570.450000003</v>
      </c>
      <c r="D3505" s="5">
        <v>1098734.767</v>
      </c>
      <c r="E3505" s="4"/>
      <c r="F3505" s="4"/>
      <c r="G3505" s="4"/>
      <c r="H3505" s="4"/>
      <c r="I3505" s="4"/>
      <c r="J3505" s="4"/>
      <c r="K3505" s="4"/>
      <c r="L3505" s="4"/>
      <c r="M3505" s="4"/>
      <c r="P3505">
        <f t="shared" si="138"/>
        <v>838278575.81700003</v>
      </c>
      <c r="R3505">
        <f t="shared" si="139"/>
        <v>0.92323995021071958</v>
      </c>
    </row>
    <row r="3506" spans="1:18" ht="28.5" x14ac:dyDescent="0.45">
      <c r="A3506" s="4" t="s">
        <v>16</v>
      </c>
      <c r="B3506" s="5">
        <v>402431253.80000001</v>
      </c>
      <c r="C3506" s="5">
        <v>32319531.670000002</v>
      </c>
      <c r="D3506" s="5">
        <v>311461.78570000001</v>
      </c>
      <c r="E3506" s="4"/>
      <c r="F3506" s="4"/>
      <c r="G3506" s="4"/>
      <c r="H3506" s="4"/>
      <c r="I3506" s="4"/>
      <c r="J3506" s="4"/>
      <c r="K3506" s="4"/>
      <c r="L3506" s="4"/>
      <c r="M3506" s="4"/>
      <c r="P3506">
        <f t="shared" si="138"/>
        <v>435062247.25570005</v>
      </c>
      <c r="R3506">
        <f t="shared" si="139"/>
        <v>0.92499695466216414</v>
      </c>
    </row>
    <row r="3507" spans="1:18" ht="28.5" x14ac:dyDescent="0.45">
      <c r="A3507" s="4" t="s">
        <v>17</v>
      </c>
      <c r="B3507" s="5">
        <v>470409382</v>
      </c>
      <c r="C3507" s="5">
        <v>37654727.770000003</v>
      </c>
      <c r="D3507" s="5">
        <v>343147.57829999999</v>
      </c>
      <c r="E3507" s="4"/>
      <c r="F3507" s="4"/>
      <c r="G3507" s="4"/>
      <c r="H3507" s="4"/>
      <c r="I3507" s="4"/>
      <c r="J3507" s="4"/>
      <c r="K3507" s="4"/>
      <c r="L3507" s="4"/>
      <c r="M3507" s="4"/>
      <c r="P3507">
        <f t="shared" si="138"/>
        <v>508407257.34829998</v>
      </c>
      <c r="R3507">
        <f t="shared" si="139"/>
        <v>0.92526095015542165</v>
      </c>
    </row>
    <row r="3508" spans="1:18" ht="28.5" x14ac:dyDescent="0.45">
      <c r="A3508" s="4" t="s">
        <v>18</v>
      </c>
      <c r="B3508" s="5">
        <v>353896989.80000001</v>
      </c>
      <c r="C3508" s="5">
        <v>26523637.420000002</v>
      </c>
      <c r="D3508" s="5">
        <v>270239.55609999999</v>
      </c>
      <c r="E3508" s="4"/>
      <c r="F3508" s="4"/>
      <c r="G3508" s="4"/>
      <c r="H3508" s="4"/>
      <c r="I3508" s="4"/>
      <c r="J3508" s="4"/>
      <c r="K3508" s="4"/>
      <c r="L3508" s="4"/>
      <c r="M3508" s="4"/>
      <c r="P3508">
        <f t="shared" si="138"/>
        <v>380690866.77610004</v>
      </c>
      <c r="R3508">
        <f t="shared" si="139"/>
        <v>0.92961775730790353</v>
      </c>
    </row>
    <row r="3509" spans="1:18" ht="28.5" x14ac:dyDescent="0.45">
      <c r="A3509" s="4" t="s">
        <v>19</v>
      </c>
      <c r="B3509" s="5">
        <v>542894899.5</v>
      </c>
      <c r="C3509" s="5">
        <v>44327402.600000001</v>
      </c>
      <c r="D3509" s="5">
        <v>298943.63160000002</v>
      </c>
      <c r="E3509" s="4"/>
      <c r="F3509" s="4"/>
      <c r="G3509" s="4"/>
      <c r="H3509" s="4"/>
      <c r="I3509" s="4"/>
      <c r="J3509" s="4"/>
      <c r="K3509" s="4"/>
      <c r="L3509" s="4"/>
      <c r="M3509" s="4"/>
      <c r="P3509">
        <f t="shared" si="138"/>
        <v>587521245.73160005</v>
      </c>
      <c r="R3509">
        <f t="shared" si="139"/>
        <v>0.92404300856213306</v>
      </c>
    </row>
    <row r="3510" spans="1:18" x14ac:dyDescent="0.45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P3510">
        <f t="shared" si="138"/>
        <v>0</v>
      </c>
      <c r="R3510" t="e">
        <f t="shared" si="139"/>
        <v>#DIV/0!</v>
      </c>
    </row>
    <row r="3511" spans="1:18" ht="47.25" x14ac:dyDescent="0.5">
      <c r="A3511" s="2" t="s">
        <v>21</v>
      </c>
      <c r="B3511" s="6">
        <v>423699154.60000002</v>
      </c>
      <c r="C3511" s="6">
        <v>33092900.010000002</v>
      </c>
      <c r="D3511" s="6">
        <v>132133.48759999999</v>
      </c>
      <c r="E3511" s="2"/>
      <c r="F3511" s="2"/>
      <c r="G3511" s="2"/>
      <c r="H3511" s="2"/>
      <c r="I3511" s="2"/>
      <c r="J3511" s="2"/>
      <c r="K3511" s="2"/>
      <c r="L3511" s="2"/>
      <c r="M3511" s="2"/>
      <c r="P3511">
        <f t="shared" si="138"/>
        <v>456924188.09760004</v>
      </c>
      <c r="R3511">
        <f t="shared" si="139"/>
        <v>0.92728545705594589</v>
      </c>
    </row>
    <row r="3512" spans="1:18" ht="47.25" x14ac:dyDescent="0.5">
      <c r="A3512" s="2" t="s">
        <v>22</v>
      </c>
      <c r="B3512" s="6">
        <v>508712959.10000002</v>
      </c>
      <c r="C3512" s="6">
        <v>40814573.979999997</v>
      </c>
      <c r="D3512" s="6">
        <v>464505.46380000003</v>
      </c>
      <c r="E3512" s="2"/>
      <c r="F3512" s="2"/>
      <c r="G3512" s="2"/>
      <c r="H3512" s="2"/>
      <c r="I3512" s="2"/>
      <c r="J3512" s="2"/>
      <c r="K3512" s="2"/>
      <c r="L3512" s="2"/>
      <c r="M3512" s="2"/>
      <c r="P3512">
        <f t="shared" si="138"/>
        <v>549992038.5438</v>
      </c>
      <c r="R3512">
        <f t="shared" si="139"/>
        <v>0.92494604184981744</v>
      </c>
    </row>
    <row r="3513" spans="1:18" ht="47.25" x14ac:dyDescent="0.5">
      <c r="A3513" s="2" t="s">
        <v>23</v>
      </c>
      <c r="B3513" s="6">
        <v>39389694.119999997</v>
      </c>
      <c r="C3513" s="6">
        <v>3032260.1910000001</v>
      </c>
      <c r="D3513" s="6">
        <v>32134.048340000001</v>
      </c>
      <c r="E3513" s="2"/>
      <c r="F3513" s="2"/>
      <c r="G3513" s="2"/>
      <c r="H3513" s="2"/>
      <c r="I3513" s="2"/>
      <c r="J3513" s="2"/>
      <c r="K3513" s="2"/>
      <c r="L3513" s="2"/>
      <c r="M3513" s="2"/>
      <c r="P3513">
        <f t="shared" si="138"/>
        <v>42454088.359339997</v>
      </c>
      <c r="R3513">
        <f t="shared" si="139"/>
        <v>0.92781863048377466</v>
      </c>
    </row>
    <row r="3514" spans="1:18" ht="47.25" x14ac:dyDescent="0.5">
      <c r="A3514" s="2" t="s">
        <v>24</v>
      </c>
      <c r="B3514" s="6">
        <v>73566513.269999996</v>
      </c>
      <c r="C3514" s="6">
        <v>6332300.2740000002</v>
      </c>
      <c r="D3514" s="6">
        <v>158988.50219999999</v>
      </c>
      <c r="E3514" s="2"/>
      <c r="F3514" s="2"/>
      <c r="G3514" s="2"/>
      <c r="H3514" s="2"/>
      <c r="I3514" s="2"/>
      <c r="J3514" s="2"/>
      <c r="K3514" s="2"/>
      <c r="L3514" s="2"/>
      <c r="M3514" s="2"/>
      <c r="P3514">
        <f t="shared" si="138"/>
        <v>80057802.046200007</v>
      </c>
      <c r="R3514">
        <f t="shared" si="139"/>
        <v>0.91891747449606476</v>
      </c>
    </row>
    <row r="3515" spans="1:18" x14ac:dyDescent="0.4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P3515">
        <f t="shared" si="138"/>
        <v>0</v>
      </c>
      <c r="R3515" t="e">
        <f t="shared" si="139"/>
        <v>#DIV/0!</v>
      </c>
    </row>
    <row r="3516" spans="1:18" x14ac:dyDescent="0.45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P3516">
        <f t="shared" si="138"/>
        <v>0</v>
      </c>
      <c r="R3516" t="e">
        <f t="shared" si="139"/>
        <v>#DIV/0!</v>
      </c>
    </row>
    <row r="3517" spans="1:18" x14ac:dyDescent="0.45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P3517">
        <f t="shared" si="138"/>
        <v>0</v>
      </c>
      <c r="R3517" t="e">
        <f t="shared" si="139"/>
        <v>#DIV/0!</v>
      </c>
    </row>
    <row r="3518" spans="1:18" x14ac:dyDescent="0.4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P3518">
        <f t="shared" si="138"/>
        <v>0</v>
      </c>
      <c r="R3518" t="e">
        <f t="shared" si="139"/>
        <v>#DIV/0!</v>
      </c>
    </row>
    <row r="3519" spans="1:18" x14ac:dyDescent="0.4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P3519">
        <f t="shared" si="138"/>
        <v>0</v>
      </c>
      <c r="R3519" t="e">
        <f t="shared" si="139"/>
        <v>#DIV/0!</v>
      </c>
    </row>
    <row r="3520" spans="1:18" ht="15.75" x14ac:dyDescent="0.5">
      <c r="A3520" s="1" t="s">
        <v>0</v>
      </c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P3520">
        <f t="shared" si="138"/>
        <v>0</v>
      </c>
      <c r="R3520" t="e">
        <f t="shared" si="139"/>
        <v>#DIV/0!</v>
      </c>
    </row>
    <row r="3521" spans="1:18" ht="15.75" customHeight="1" x14ac:dyDescent="0.5">
      <c r="A3521" s="2"/>
      <c r="B3521" s="9" t="s">
        <v>92</v>
      </c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2"/>
      <c r="P3521">
        <f t="shared" si="138"/>
        <v>0</v>
      </c>
      <c r="R3521" t="e">
        <f t="shared" si="139"/>
        <v>#VALUE!</v>
      </c>
    </row>
    <row r="3522" spans="1:18" ht="15.75" x14ac:dyDescent="0.5">
      <c r="A3522" s="2" t="s">
        <v>2</v>
      </c>
      <c r="B3522" s="2" t="s">
        <v>3</v>
      </c>
      <c r="C3522" s="2" t="s">
        <v>4</v>
      </c>
      <c r="D3522" s="2" t="s">
        <v>5</v>
      </c>
      <c r="E3522" s="2" t="s">
        <v>6</v>
      </c>
      <c r="F3522" s="2" t="s">
        <v>7</v>
      </c>
      <c r="G3522" s="2" t="s">
        <v>8</v>
      </c>
      <c r="H3522" s="2" t="s">
        <v>9</v>
      </c>
      <c r="I3522" s="2" t="s">
        <v>27</v>
      </c>
      <c r="J3522" s="2" t="s">
        <v>28</v>
      </c>
      <c r="K3522" s="2" t="s">
        <v>29</v>
      </c>
      <c r="L3522" s="2"/>
      <c r="M3522" s="2"/>
      <c r="P3522">
        <f t="shared" si="138"/>
        <v>0</v>
      </c>
      <c r="R3522" t="e">
        <f t="shared" si="139"/>
        <v>#VALUE!</v>
      </c>
    </row>
    <row r="3523" spans="1:18" ht="28.5" x14ac:dyDescent="0.45">
      <c r="A3523" s="4" t="s">
        <v>10</v>
      </c>
      <c r="B3523" s="5">
        <v>527914.61309999996</v>
      </c>
      <c r="C3523" s="5">
        <v>26210.773870000001</v>
      </c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P3523">
        <f t="shared" si="138"/>
        <v>554125.38696999999</v>
      </c>
      <c r="R3523">
        <f t="shared" si="139"/>
        <v>0.95269883949312895</v>
      </c>
    </row>
    <row r="3524" spans="1:18" ht="28.5" x14ac:dyDescent="0.45">
      <c r="A3524" s="4" t="s">
        <v>11</v>
      </c>
      <c r="B3524" s="5">
        <v>706370.24289999995</v>
      </c>
      <c r="C3524" s="5">
        <v>66663.341560000001</v>
      </c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P3524">
        <f t="shared" si="138"/>
        <v>773033.58445999993</v>
      </c>
      <c r="R3524">
        <f t="shared" si="139"/>
        <v>0.91376397752942717</v>
      </c>
    </row>
    <row r="3525" spans="1:18" ht="28.5" x14ac:dyDescent="0.45">
      <c r="A3525" s="4" t="s">
        <v>12</v>
      </c>
      <c r="B3525" s="5">
        <v>47311.487179999996</v>
      </c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P3525">
        <f t="shared" ref="P3525:P3588" si="140">SUM(B3525:G3525)</f>
        <v>47311.487179999996</v>
      </c>
      <c r="R3525">
        <f t="shared" ref="R3525:R3588" si="141">B3525/P3525</f>
        <v>1</v>
      </c>
    </row>
    <row r="3526" spans="1:18" ht="28.5" x14ac:dyDescent="0.45">
      <c r="A3526" s="4" t="s">
        <v>13</v>
      </c>
      <c r="B3526" s="5">
        <v>134820</v>
      </c>
      <c r="C3526" s="5">
        <v>3380</v>
      </c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P3526">
        <f t="shared" si="140"/>
        <v>138200</v>
      </c>
      <c r="R3526">
        <f t="shared" si="141"/>
        <v>0.97554269175108543</v>
      </c>
    </row>
    <row r="3527" spans="1:18" ht="28.5" x14ac:dyDescent="0.45">
      <c r="A3527" s="4" t="s">
        <v>14</v>
      </c>
      <c r="B3527" s="5">
        <v>472485.70819999999</v>
      </c>
      <c r="C3527" s="5">
        <v>7835.9331849999999</v>
      </c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P3527">
        <f t="shared" si="140"/>
        <v>480321.64138499997</v>
      </c>
      <c r="R3527">
        <f t="shared" si="141"/>
        <v>0.98368607093695548</v>
      </c>
    </row>
    <row r="3528" spans="1:18" ht="28.5" x14ac:dyDescent="0.45">
      <c r="A3528" s="4" t="s">
        <v>15</v>
      </c>
      <c r="B3528" s="5">
        <v>600567.93799999997</v>
      </c>
      <c r="C3528" s="5">
        <v>10062.891449999999</v>
      </c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P3528">
        <f t="shared" si="140"/>
        <v>610630.82944999996</v>
      </c>
      <c r="R3528">
        <f t="shared" si="141"/>
        <v>0.98352049886006621</v>
      </c>
    </row>
    <row r="3529" spans="1:18" ht="28.5" x14ac:dyDescent="0.45">
      <c r="A3529" s="4" t="s">
        <v>16</v>
      </c>
      <c r="B3529" s="5">
        <v>501316.8</v>
      </c>
      <c r="C3529" s="5">
        <v>29289.528569999999</v>
      </c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P3529">
        <f t="shared" si="140"/>
        <v>530606.32857000001</v>
      </c>
      <c r="R3529">
        <f t="shared" si="141"/>
        <v>0.94479988836745277</v>
      </c>
    </row>
    <row r="3530" spans="1:18" ht="28.5" x14ac:dyDescent="0.45">
      <c r="A3530" s="4" t="s">
        <v>17</v>
      </c>
      <c r="B3530" s="5">
        <v>299849.93239999999</v>
      </c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P3530">
        <f t="shared" si="140"/>
        <v>299849.93239999999</v>
      </c>
      <c r="R3530">
        <f t="shared" si="141"/>
        <v>1</v>
      </c>
    </row>
    <row r="3531" spans="1:18" ht="28.5" x14ac:dyDescent="0.45">
      <c r="A3531" s="4" t="s">
        <v>18</v>
      </c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P3531">
        <f t="shared" si="140"/>
        <v>0</v>
      </c>
      <c r="R3531" t="e">
        <f t="shared" si="141"/>
        <v>#DIV/0!</v>
      </c>
    </row>
    <row r="3532" spans="1:18" ht="28.5" x14ac:dyDescent="0.45">
      <c r="A3532" s="4" t="s">
        <v>19</v>
      </c>
      <c r="B3532" s="5">
        <v>245265.1404</v>
      </c>
      <c r="C3532" s="5">
        <v>7695.4035089999998</v>
      </c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P3532">
        <f t="shared" si="140"/>
        <v>252960.543909</v>
      </c>
      <c r="R3532">
        <f t="shared" si="141"/>
        <v>0.96957864103989144</v>
      </c>
    </row>
    <row r="3533" spans="1:18" x14ac:dyDescent="0.45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P3533">
        <f t="shared" si="140"/>
        <v>0</v>
      </c>
      <c r="R3533" t="e">
        <f t="shared" si="141"/>
        <v>#DIV/0!</v>
      </c>
    </row>
    <row r="3534" spans="1:18" ht="47.25" x14ac:dyDescent="0.5">
      <c r="A3534" s="2" t="s">
        <v>21</v>
      </c>
      <c r="B3534" s="6">
        <v>377780.41029999999</v>
      </c>
      <c r="C3534" s="6">
        <v>26022.512149999999</v>
      </c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P3534">
        <f t="shared" si="140"/>
        <v>403802.92245000001</v>
      </c>
      <c r="R3534">
        <f t="shared" si="141"/>
        <v>0.93555640461412903</v>
      </c>
    </row>
    <row r="3535" spans="1:18" ht="47.25" x14ac:dyDescent="0.5">
      <c r="A3535" s="2" t="s">
        <v>22</v>
      </c>
      <c r="B3535" s="6">
        <v>411749.95270000002</v>
      </c>
      <c r="C3535" s="6">
        <v>15682.607840000001</v>
      </c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P3535">
        <f t="shared" si="140"/>
        <v>427432.56054000003</v>
      </c>
      <c r="R3535">
        <f t="shared" si="141"/>
        <v>0.96330974921473633</v>
      </c>
    </row>
    <row r="3536" spans="1:18" ht="47.25" x14ac:dyDescent="0.5">
      <c r="A3536" s="2" t="s">
        <v>23</v>
      </c>
      <c r="B3536" s="6">
        <v>124040.3403</v>
      </c>
      <c r="C3536" s="6">
        <v>14419.74187</v>
      </c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P3536">
        <f t="shared" si="140"/>
        <v>138460.08217000001</v>
      </c>
      <c r="R3536">
        <f t="shared" si="141"/>
        <v>0.89585632447989172</v>
      </c>
    </row>
    <row r="3537" spans="1:18" ht="47.25" x14ac:dyDescent="0.5">
      <c r="A3537" s="2" t="s">
        <v>24</v>
      </c>
      <c r="B3537" s="6">
        <v>83622.793430000005</v>
      </c>
      <c r="C3537" s="6">
        <v>6837.7010899999996</v>
      </c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P3537">
        <f t="shared" si="140"/>
        <v>90460.494520000007</v>
      </c>
      <c r="R3537">
        <f t="shared" si="141"/>
        <v>0.92441229592782903</v>
      </c>
    </row>
    <row r="3538" spans="1:18" x14ac:dyDescent="0.45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P3538">
        <f t="shared" si="140"/>
        <v>0</v>
      </c>
      <c r="R3538" t="e">
        <f t="shared" si="141"/>
        <v>#DIV/0!</v>
      </c>
    </row>
    <row r="3539" spans="1:18" x14ac:dyDescent="0.45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P3539">
        <f t="shared" si="140"/>
        <v>0</v>
      </c>
      <c r="R3539" t="e">
        <f t="shared" si="141"/>
        <v>#DIV/0!</v>
      </c>
    </row>
    <row r="3540" spans="1:18" x14ac:dyDescent="0.45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P3540">
        <f t="shared" si="140"/>
        <v>0</v>
      </c>
      <c r="R3540" t="e">
        <f t="shared" si="141"/>
        <v>#DIV/0!</v>
      </c>
    </row>
    <row r="3541" spans="1:18" x14ac:dyDescent="0.45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P3541">
        <f t="shared" si="140"/>
        <v>0</v>
      </c>
      <c r="R3541" t="e">
        <f t="shared" si="141"/>
        <v>#DIV/0!</v>
      </c>
    </row>
    <row r="3542" spans="1:18" x14ac:dyDescent="0.45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P3542">
        <f t="shared" si="140"/>
        <v>0</v>
      </c>
      <c r="R3542" t="e">
        <f t="shared" si="141"/>
        <v>#DIV/0!</v>
      </c>
    </row>
    <row r="3543" spans="1:18" ht="15.75" x14ac:dyDescent="0.5">
      <c r="A3543" s="1" t="s">
        <v>0</v>
      </c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P3543">
        <f t="shared" si="140"/>
        <v>0</v>
      </c>
      <c r="R3543" t="e">
        <f t="shared" si="141"/>
        <v>#DIV/0!</v>
      </c>
    </row>
    <row r="3544" spans="1:18" ht="15.75" customHeight="1" x14ac:dyDescent="0.5">
      <c r="A3544" s="2"/>
      <c r="B3544" s="9" t="s">
        <v>191</v>
      </c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2"/>
      <c r="P3544">
        <f t="shared" si="140"/>
        <v>0</v>
      </c>
      <c r="R3544" t="e">
        <f t="shared" si="141"/>
        <v>#VALUE!</v>
      </c>
    </row>
    <row r="3545" spans="1:18" ht="15.75" x14ac:dyDescent="0.5">
      <c r="A3545" s="2" t="s">
        <v>2</v>
      </c>
      <c r="B3545" s="2" t="s">
        <v>3</v>
      </c>
      <c r="C3545" s="2" t="s">
        <v>4</v>
      </c>
      <c r="D3545" s="2" t="s">
        <v>5</v>
      </c>
      <c r="E3545" s="2" t="s">
        <v>6</v>
      </c>
      <c r="F3545" s="2" t="s">
        <v>7</v>
      </c>
      <c r="G3545" s="2"/>
      <c r="H3545" s="2"/>
      <c r="I3545" s="2"/>
      <c r="J3545" s="2"/>
      <c r="K3545" s="2"/>
      <c r="L3545" s="2"/>
      <c r="M3545" s="2"/>
      <c r="P3545">
        <f t="shared" si="140"/>
        <v>0</v>
      </c>
      <c r="R3545" t="e">
        <f t="shared" si="141"/>
        <v>#VALUE!</v>
      </c>
    </row>
    <row r="3546" spans="1:18" ht="28.5" x14ac:dyDescent="0.45">
      <c r="A3546" s="4" t="s">
        <v>10</v>
      </c>
      <c r="B3546" s="5">
        <v>1350004.7039999999</v>
      </c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P3546">
        <f t="shared" si="140"/>
        <v>1350004.7039999999</v>
      </c>
      <c r="R3546">
        <f t="shared" si="141"/>
        <v>1</v>
      </c>
    </row>
    <row r="3547" spans="1:18" ht="28.5" x14ac:dyDescent="0.45">
      <c r="A3547" s="4" t="s">
        <v>11</v>
      </c>
      <c r="B3547" s="5">
        <v>1651146.899</v>
      </c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P3547">
        <f t="shared" si="140"/>
        <v>1651146.899</v>
      </c>
      <c r="R3547">
        <f t="shared" si="141"/>
        <v>1</v>
      </c>
    </row>
    <row r="3548" spans="1:18" ht="28.5" x14ac:dyDescent="0.45">
      <c r="A3548" s="4" t="s">
        <v>12</v>
      </c>
      <c r="B3548" s="5">
        <v>790177.46519999998</v>
      </c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P3548">
        <f t="shared" si="140"/>
        <v>790177.46519999998</v>
      </c>
      <c r="R3548">
        <f t="shared" si="141"/>
        <v>1</v>
      </c>
    </row>
    <row r="3549" spans="1:18" ht="28.5" x14ac:dyDescent="0.45">
      <c r="A3549" s="4" t="s">
        <v>13</v>
      </c>
      <c r="B3549" s="5">
        <v>221787</v>
      </c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P3549">
        <f t="shared" si="140"/>
        <v>221787</v>
      </c>
      <c r="R3549">
        <f t="shared" si="141"/>
        <v>1</v>
      </c>
    </row>
    <row r="3550" spans="1:18" ht="28.5" x14ac:dyDescent="0.45">
      <c r="A3550" s="4" t="s">
        <v>14</v>
      </c>
      <c r="B3550" s="5">
        <v>647234.41870000004</v>
      </c>
      <c r="C3550" s="5">
        <v>25094.625840000001</v>
      </c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P3550">
        <f t="shared" si="140"/>
        <v>672329.04454000003</v>
      </c>
      <c r="R3550">
        <f t="shared" si="141"/>
        <v>0.96267508291692283</v>
      </c>
    </row>
    <row r="3551" spans="1:18" ht="28.5" x14ac:dyDescent="0.45">
      <c r="A3551" s="4" t="s">
        <v>15</v>
      </c>
      <c r="B3551" s="5">
        <v>2662892.9679999999</v>
      </c>
      <c r="C3551" s="5">
        <v>39718.373189999998</v>
      </c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P3551">
        <f t="shared" si="140"/>
        <v>2702611.3411900001</v>
      </c>
      <c r="R3551">
        <f t="shared" si="141"/>
        <v>0.98530370512967969</v>
      </c>
    </row>
    <row r="3552" spans="1:18" ht="28.5" x14ac:dyDescent="0.45">
      <c r="A3552" s="4" t="s">
        <v>16</v>
      </c>
      <c r="B3552" s="5">
        <v>828412.78570000001</v>
      </c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P3552">
        <f t="shared" si="140"/>
        <v>828412.78570000001</v>
      </c>
      <c r="R3552">
        <f t="shared" si="141"/>
        <v>1</v>
      </c>
    </row>
    <row r="3553" spans="1:18" ht="28.5" x14ac:dyDescent="0.45">
      <c r="A3553" s="4" t="s">
        <v>17</v>
      </c>
      <c r="B3553" s="5">
        <v>653012.21699999995</v>
      </c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P3553">
        <f t="shared" si="140"/>
        <v>653012.21699999995</v>
      </c>
      <c r="R3553">
        <f t="shared" si="141"/>
        <v>1</v>
      </c>
    </row>
    <row r="3554" spans="1:18" ht="28.5" x14ac:dyDescent="0.45">
      <c r="A3554" s="4" t="s">
        <v>18</v>
      </c>
      <c r="B3554" s="5">
        <v>1392025.6610000001</v>
      </c>
      <c r="C3554" s="5">
        <v>11661.62291</v>
      </c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P3554">
        <f t="shared" si="140"/>
        <v>1403687.28391</v>
      </c>
      <c r="R3554">
        <f t="shared" si="141"/>
        <v>0.99169215035024305</v>
      </c>
    </row>
    <row r="3555" spans="1:18" ht="28.5" x14ac:dyDescent="0.45">
      <c r="A3555" s="4" t="s">
        <v>19</v>
      </c>
      <c r="B3555" s="5">
        <v>1136398.5959999999</v>
      </c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P3555">
        <f t="shared" si="140"/>
        <v>1136398.5959999999</v>
      </c>
      <c r="R3555">
        <f t="shared" si="141"/>
        <v>1</v>
      </c>
    </row>
    <row r="3556" spans="1:18" x14ac:dyDescent="0.45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P3556">
        <f t="shared" si="140"/>
        <v>0</v>
      </c>
      <c r="R3556" t="e">
        <f t="shared" si="141"/>
        <v>#DIV/0!</v>
      </c>
    </row>
    <row r="3557" spans="1:18" ht="47.25" x14ac:dyDescent="0.5">
      <c r="A3557" s="2" t="s">
        <v>21</v>
      </c>
      <c r="B3557" s="6">
        <v>932070.09739999997</v>
      </c>
      <c r="C3557" s="6">
        <v>25094.625840000001</v>
      </c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P3557">
        <f t="shared" si="140"/>
        <v>957164.72323999996</v>
      </c>
      <c r="R3557">
        <f t="shared" si="141"/>
        <v>0.97378233314423168</v>
      </c>
    </row>
    <row r="3558" spans="1:18" ht="47.25" x14ac:dyDescent="0.5">
      <c r="A3558" s="2" t="s">
        <v>22</v>
      </c>
      <c r="B3558" s="6">
        <v>1334548.446</v>
      </c>
      <c r="C3558" s="6">
        <v>25689.998049999998</v>
      </c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P3558">
        <f t="shared" si="140"/>
        <v>1360238.44405</v>
      </c>
      <c r="R3558">
        <f t="shared" si="141"/>
        <v>0.98111360683682036</v>
      </c>
    </row>
    <row r="3559" spans="1:18" ht="47.25" x14ac:dyDescent="0.5">
      <c r="A3559" s="2" t="s">
        <v>23</v>
      </c>
      <c r="B3559" s="6">
        <v>254706.47260000001</v>
      </c>
      <c r="C3559" s="3" t="e">
        <v>#DIV/0!</v>
      </c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P3559" t="e">
        <f t="shared" si="140"/>
        <v>#DIV/0!</v>
      </c>
      <c r="R3559" t="e">
        <f t="shared" si="141"/>
        <v>#DIV/0!</v>
      </c>
    </row>
    <row r="3560" spans="1:18" ht="47.25" x14ac:dyDescent="0.5">
      <c r="A3560" s="2" t="s">
        <v>24</v>
      </c>
      <c r="B3560" s="6">
        <v>355508.86780000001</v>
      </c>
      <c r="C3560" s="6">
        <v>14028.37514</v>
      </c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P3560">
        <f t="shared" si="140"/>
        <v>369537.24294000003</v>
      </c>
      <c r="R3560">
        <f t="shared" si="141"/>
        <v>0.96203799371237464</v>
      </c>
    </row>
    <row r="3561" spans="1:18" x14ac:dyDescent="0.45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P3561">
        <f t="shared" si="140"/>
        <v>0</v>
      </c>
      <c r="R3561" t="e">
        <f t="shared" si="141"/>
        <v>#DIV/0!</v>
      </c>
    </row>
    <row r="3562" spans="1:18" x14ac:dyDescent="0.45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P3562">
        <f t="shared" si="140"/>
        <v>0</v>
      </c>
      <c r="R3562" t="e">
        <f t="shared" si="141"/>
        <v>#DIV/0!</v>
      </c>
    </row>
    <row r="3563" spans="1:18" x14ac:dyDescent="0.45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P3563">
        <f t="shared" si="140"/>
        <v>0</v>
      </c>
      <c r="R3563" t="e">
        <f t="shared" si="141"/>
        <v>#DIV/0!</v>
      </c>
    </row>
    <row r="3564" spans="1:18" x14ac:dyDescent="0.45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P3564">
        <f t="shared" si="140"/>
        <v>0</v>
      </c>
      <c r="R3564" t="e">
        <f t="shared" si="141"/>
        <v>#DIV/0!</v>
      </c>
    </row>
    <row r="3565" spans="1:18" x14ac:dyDescent="0.45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P3565">
        <f t="shared" si="140"/>
        <v>0</v>
      </c>
      <c r="R3565" t="e">
        <f t="shared" si="141"/>
        <v>#DIV/0!</v>
      </c>
    </row>
    <row r="3566" spans="1:18" ht="15.75" x14ac:dyDescent="0.5">
      <c r="A3566" s="1" t="s">
        <v>0</v>
      </c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P3566">
        <f t="shared" si="140"/>
        <v>0</v>
      </c>
      <c r="R3566" t="e">
        <f t="shared" si="141"/>
        <v>#DIV/0!</v>
      </c>
    </row>
    <row r="3567" spans="1:18" ht="15.75" customHeight="1" x14ac:dyDescent="0.5">
      <c r="A3567" s="2"/>
      <c r="B3567" s="9" t="s">
        <v>192</v>
      </c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2"/>
      <c r="P3567">
        <f t="shared" si="140"/>
        <v>0</v>
      </c>
      <c r="R3567" t="e">
        <f t="shared" si="141"/>
        <v>#VALUE!</v>
      </c>
    </row>
    <row r="3568" spans="1:18" ht="15.75" x14ac:dyDescent="0.5">
      <c r="A3568" s="2" t="s">
        <v>2</v>
      </c>
      <c r="B3568" s="2" t="s">
        <v>3</v>
      </c>
      <c r="C3568" s="2" t="s">
        <v>4</v>
      </c>
      <c r="D3568" s="2" t="s">
        <v>5</v>
      </c>
      <c r="E3568" s="2" t="s">
        <v>6</v>
      </c>
      <c r="F3568" s="2" t="s">
        <v>7</v>
      </c>
      <c r="G3568" s="2" t="s">
        <v>8</v>
      </c>
      <c r="H3568" s="2" t="s">
        <v>9</v>
      </c>
      <c r="I3568" s="2"/>
      <c r="J3568" s="2"/>
      <c r="K3568" s="2"/>
      <c r="L3568" s="2"/>
      <c r="M3568" s="2"/>
      <c r="P3568">
        <f t="shared" si="140"/>
        <v>0</v>
      </c>
      <c r="R3568" t="e">
        <f t="shared" si="141"/>
        <v>#VALUE!</v>
      </c>
    </row>
    <row r="3569" spans="1:18" ht="28.5" x14ac:dyDescent="0.45">
      <c r="A3569" s="4" t="s">
        <v>10</v>
      </c>
      <c r="B3569" s="5">
        <v>8449479.8739999998</v>
      </c>
      <c r="C3569" s="5">
        <v>262968.3015</v>
      </c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P3569">
        <f t="shared" si="140"/>
        <v>8712448.1754999999</v>
      </c>
      <c r="R3569">
        <f t="shared" si="141"/>
        <v>0.96981694511084904</v>
      </c>
    </row>
    <row r="3570" spans="1:18" ht="28.5" x14ac:dyDescent="0.45">
      <c r="A3570" s="4" t="s">
        <v>11</v>
      </c>
      <c r="B3570" s="5">
        <v>17233426.23</v>
      </c>
      <c r="C3570" s="5">
        <v>550011.67169999995</v>
      </c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P3570">
        <f t="shared" si="140"/>
        <v>17783437.901700001</v>
      </c>
      <c r="R3570">
        <f t="shared" si="141"/>
        <v>0.96907169048300712</v>
      </c>
    </row>
    <row r="3571" spans="1:18" ht="28.5" x14ac:dyDescent="0.45">
      <c r="A3571" s="4" t="s">
        <v>12</v>
      </c>
      <c r="B3571" s="5">
        <v>15509139.09</v>
      </c>
      <c r="C3571" s="5">
        <v>501532.55680000002</v>
      </c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P3571">
        <f t="shared" si="140"/>
        <v>16010671.6468</v>
      </c>
      <c r="R3571">
        <f t="shared" si="141"/>
        <v>0.96867510821132607</v>
      </c>
    </row>
    <row r="3572" spans="1:18" ht="28.5" x14ac:dyDescent="0.45">
      <c r="A3572" s="4" t="s">
        <v>13</v>
      </c>
      <c r="B3572" s="5">
        <v>12588007</v>
      </c>
      <c r="C3572" s="5">
        <v>374132</v>
      </c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P3572">
        <f t="shared" si="140"/>
        <v>12962139</v>
      </c>
      <c r="R3572">
        <f t="shared" si="141"/>
        <v>0.97113655392832932</v>
      </c>
    </row>
    <row r="3573" spans="1:18" ht="28.5" x14ac:dyDescent="0.45">
      <c r="A3573" s="4" t="s">
        <v>14</v>
      </c>
      <c r="B3573" s="5">
        <v>15127602.029999999</v>
      </c>
      <c r="C3573" s="5">
        <v>454612.20939999999</v>
      </c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P3573">
        <f t="shared" si="140"/>
        <v>15582214.239399999</v>
      </c>
      <c r="R3573">
        <f t="shared" si="141"/>
        <v>0.97082492883132732</v>
      </c>
    </row>
    <row r="3574" spans="1:18" ht="28.5" x14ac:dyDescent="0.45">
      <c r="A3574" s="4" t="s">
        <v>15</v>
      </c>
      <c r="B3574" s="5">
        <v>23115359.260000002</v>
      </c>
      <c r="C3574" s="5">
        <v>664714.71539999999</v>
      </c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P3574">
        <f t="shared" si="140"/>
        <v>23780073.975400001</v>
      </c>
      <c r="R3574">
        <f t="shared" si="141"/>
        <v>0.97204740758638375</v>
      </c>
    </row>
    <row r="3575" spans="1:18" ht="28.5" x14ac:dyDescent="0.45">
      <c r="A3575" s="4" t="s">
        <v>16</v>
      </c>
      <c r="B3575" s="5">
        <v>9267196.9000000004</v>
      </c>
      <c r="C3575" s="5">
        <v>298367.35710000002</v>
      </c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P3575">
        <f t="shared" si="140"/>
        <v>9565564.257100001</v>
      </c>
      <c r="R3575">
        <f t="shared" si="141"/>
        <v>0.96880818014697478</v>
      </c>
    </row>
    <row r="3576" spans="1:18" ht="28.5" x14ac:dyDescent="0.45">
      <c r="A3576" s="4" t="s">
        <v>17</v>
      </c>
      <c r="B3576" s="5">
        <v>14601143.460000001</v>
      </c>
      <c r="C3576" s="5">
        <v>434404.8884</v>
      </c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P3576">
        <f t="shared" si="140"/>
        <v>15035548.3484</v>
      </c>
      <c r="R3576">
        <f t="shared" si="141"/>
        <v>0.97110814462272499</v>
      </c>
    </row>
    <row r="3577" spans="1:18" ht="28.5" x14ac:dyDescent="0.45">
      <c r="A3577" s="4" t="s">
        <v>18</v>
      </c>
      <c r="B3577" s="5">
        <v>8782312.2960000001</v>
      </c>
      <c r="C3577" s="5">
        <v>232214.73509999999</v>
      </c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P3577">
        <f t="shared" si="140"/>
        <v>9014527.0310999993</v>
      </c>
      <c r="R3577">
        <f t="shared" si="141"/>
        <v>0.97423994245079504</v>
      </c>
    </row>
    <row r="3578" spans="1:18" ht="28.5" x14ac:dyDescent="0.45">
      <c r="A3578" s="4" t="s">
        <v>19</v>
      </c>
      <c r="B3578" s="5">
        <v>13980404.470000001</v>
      </c>
      <c r="C3578" s="5">
        <v>399559.35090000002</v>
      </c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P3578">
        <f t="shared" si="140"/>
        <v>14379963.820900001</v>
      </c>
      <c r="R3578">
        <f t="shared" si="141"/>
        <v>0.97221416160176455</v>
      </c>
    </row>
    <row r="3579" spans="1:18" x14ac:dyDescent="0.45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P3579">
        <f t="shared" si="140"/>
        <v>0</v>
      </c>
      <c r="R3579" t="e">
        <f t="shared" si="141"/>
        <v>#DIV/0!</v>
      </c>
    </row>
    <row r="3580" spans="1:18" ht="47.25" x14ac:dyDescent="0.5">
      <c r="A3580" s="2" t="s">
        <v>21</v>
      </c>
      <c r="B3580" s="6">
        <v>13781530.85</v>
      </c>
      <c r="C3580" s="6">
        <v>428651.34789999999</v>
      </c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P3580">
        <f t="shared" si="140"/>
        <v>14210182.197899999</v>
      </c>
      <c r="R3580">
        <f t="shared" si="141"/>
        <v>0.96983491541977929</v>
      </c>
    </row>
    <row r="3581" spans="1:18" ht="47.25" x14ac:dyDescent="0.5">
      <c r="A3581" s="2" t="s">
        <v>22</v>
      </c>
      <c r="B3581" s="6">
        <v>13949283.279999999</v>
      </c>
      <c r="C3581" s="6">
        <v>405852.20939999999</v>
      </c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P3581">
        <f t="shared" si="140"/>
        <v>14355135.489399999</v>
      </c>
      <c r="R3581">
        <f t="shared" si="141"/>
        <v>0.97172773397369283</v>
      </c>
    </row>
    <row r="3582" spans="1:18" ht="47.25" x14ac:dyDescent="0.5">
      <c r="A3582" s="2" t="s">
        <v>23</v>
      </c>
      <c r="B3582" s="6">
        <v>1525899.5109999999</v>
      </c>
      <c r="C3582" s="6">
        <v>50565.401360000003</v>
      </c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P3582">
        <f t="shared" si="140"/>
        <v>1576464.91236</v>
      </c>
      <c r="R3582">
        <f t="shared" si="141"/>
        <v>0.96792481649064899</v>
      </c>
    </row>
    <row r="3583" spans="1:18" ht="47.25" x14ac:dyDescent="0.5">
      <c r="A3583" s="2" t="s">
        <v>24</v>
      </c>
      <c r="B3583" s="6">
        <v>2579363.8849999998</v>
      </c>
      <c r="C3583" s="6">
        <v>74016.085579999999</v>
      </c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P3583">
        <f t="shared" si="140"/>
        <v>2653379.97058</v>
      </c>
      <c r="R3583">
        <f t="shared" si="141"/>
        <v>0.97210498066591611</v>
      </c>
    </row>
    <row r="3584" spans="1:18" x14ac:dyDescent="0.45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P3584">
        <f t="shared" si="140"/>
        <v>0</v>
      </c>
      <c r="R3584" t="e">
        <f t="shared" si="141"/>
        <v>#DIV/0!</v>
      </c>
    </row>
    <row r="3585" spans="1:18" x14ac:dyDescent="0.4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P3585">
        <f t="shared" si="140"/>
        <v>0</v>
      </c>
      <c r="R3585" t="e">
        <f t="shared" si="141"/>
        <v>#DIV/0!</v>
      </c>
    </row>
    <row r="3586" spans="1:18" x14ac:dyDescent="0.45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P3586">
        <f t="shared" si="140"/>
        <v>0</v>
      </c>
      <c r="R3586" t="e">
        <f t="shared" si="141"/>
        <v>#DIV/0!</v>
      </c>
    </row>
    <row r="3587" spans="1:18" x14ac:dyDescent="0.45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P3587">
        <f t="shared" si="140"/>
        <v>0</v>
      </c>
      <c r="R3587" t="e">
        <f t="shared" si="141"/>
        <v>#DIV/0!</v>
      </c>
    </row>
    <row r="3588" spans="1:18" x14ac:dyDescent="0.45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P3588">
        <f t="shared" si="140"/>
        <v>0</v>
      </c>
      <c r="R3588" t="e">
        <f t="shared" si="141"/>
        <v>#DIV/0!</v>
      </c>
    </row>
    <row r="3589" spans="1:18" ht="15.75" x14ac:dyDescent="0.5">
      <c r="A3589" s="1" t="s">
        <v>0</v>
      </c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P3589">
        <f t="shared" ref="P3589:P3634" si="142">SUM(B3589:G3589)</f>
        <v>0</v>
      </c>
      <c r="R3589" t="e">
        <f t="shared" ref="R3589:R3634" si="143">B3589/P3589</f>
        <v>#DIV/0!</v>
      </c>
    </row>
    <row r="3590" spans="1:18" ht="15.75" customHeight="1" x14ac:dyDescent="0.5">
      <c r="A3590" s="2"/>
      <c r="B3590" s="9" t="s">
        <v>193</v>
      </c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2"/>
      <c r="P3590">
        <f t="shared" si="142"/>
        <v>0</v>
      </c>
      <c r="R3590" t="e">
        <f t="shared" si="143"/>
        <v>#VALUE!</v>
      </c>
    </row>
    <row r="3591" spans="1:18" ht="15.75" x14ac:dyDescent="0.5">
      <c r="A3591" s="2" t="s">
        <v>2</v>
      </c>
      <c r="B3591" s="2" t="s">
        <v>3</v>
      </c>
      <c r="C3591" s="2" t="s">
        <v>4</v>
      </c>
      <c r="D3591" s="2" t="s">
        <v>5</v>
      </c>
      <c r="E3591" s="2" t="s">
        <v>6</v>
      </c>
      <c r="F3591" s="2" t="s">
        <v>7</v>
      </c>
      <c r="G3591" s="2" t="s">
        <v>8</v>
      </c>
      <c r="H3591" s="2"/>
      <c r="I3591" s="2"/>
      <c r="J3591" s="2"/>
      <c r="K3591" s="2"/>
      <c r="L3591" s="2"/>
      <c r="M3591" s="2"/>
      <c r="P3591">
        <f t="shared" si="142"/>
        <v>0</v>
      </c>
      <c r="R3591" t="e">
        <f t="shared" si="143"/>
        <v>#VALUE!</v>
      </c>
    </row>
    <row r="3592" spans="1:18" ht="28.5" x14ac:dyDescent="0.45">
      <c r="A3592" s="4" t="s">
        <v>10</v>
      </c>
      <c r="B3592" s="5">
        <v>87299010.109999999</v>
      </c>
      <c r="C3592" s="5">
        <v>792889.82409999997</v>
      </c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P3592">
        <f t="shared" si="142"/>
        <v>88091899.934100002</v>
      </c>
      <c r="R3592">
        <f t="shared" si="143"/>
        <v>0.99099928796298919</v>
      </c>
    </row>
    <row r="3593" spans="1:18" ht="28.5" x14ac:dyDescent="0.45">
      <c r="A3593" s="4" t="s">
        <v>11</v>
      </c>
      <c r="B3593" s="5">
        <v>74764385.909999996</v>
      </c>
      <c r="C3593" s="5">
        <v>394562.49339999998</v>
      </c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P3593">
        <f t="shared" si="142"/>
        <v>75158948.403399989</v>
      </c>
      <c r="R3593">
        <f t="shared" si="143"/>
        <v>0.99475029252295732</v>
      </c>
    </row>
    <row r="3594" spans="1:18" ht="28.5" x14ac:dyDescent="0.45">
      <c r="A3594" s="4" t="s">
        <v>12</v>
      </c>
      <c r="B3594" s="5">
        <v>86268732.569999993</v>
      </c>
      <c r="C3594" s="5">
        <v>1003974.33</v>
      </c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P3594">
        <f t="shared" si="142"/>
        <v>87272706.899999991</v>
      </c>
      <c r="R3594">
        <f t="shared" si="143"/>
        <v>0.98849612478331417</v>
      </c>
    </row>
    <row r="3595" spans="1:18" ht="28.5" x14ac:dyDescent="0.45">
      <c r="A3595" s="4" t="s">
        <v>13</v>
      </c>
      <c r="B3595" s="5">
        <v>74357148</v>
      </c>
      <c r="C3595" s="5">
        <v>820085</v>
      </c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P3595">
        <f t="shared" si="142"/>
        <v>75177233</v>
      </c>
      <c r="R3595">
        <f t="shared" si="143"/>
        <v>0.98909131172731513</v>
      </c>
    </row>
    <row r="3596" spans="1:18" ht="28.5" x14ac:dyDescent="0.45">
      <c r="A3596" s="4" t="s">
        <v>14</v>
      </c>
      <c r="B3596" s="5">
        <v>120247499.59999999</v>
      </c>
      <c r="C3596" s="5">
        <v>791460.5612</v>
      </c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P3596">
        <f t="shared" si="142"/>
        <v>121038960.16119999</v>
      </c>
      <c r="R3596">
        <f t="shared" si="143"/>
        <v>0.99346110904996277</v>
      </c>
    </row>
    <row r="3597" spans="1:18" ht="28.5" x14ac:dyDescent="0.45">
      <c r="A3597" s="4" t="s">
        <v>15</v>
      </c>
      <c r="B3597" s="5">
        <v>154795553.90000001</v>
      </c>
      <c r="C3597" s="5">
        <v>803594.12509999995</v>
      </c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P3597">
        <f t="shared" si="142"/>
        <v>155599148.02509999</v>
      </c>
      <c r="R3597">
        <f t="shared" si="143"/>
        <v>0.99483548505695962</v>
      </c>
    </row>
    <row r="3598" spans="1:18" ht="28.5" x14ac:dyDescent="0.45">
      <c r="A3598" s="4" t="s">
        <v>16</v>
      </c>
      <c r="B3598" s="5">
        <v>76998722.040000007</v>
      </c>
      <c r="C3598" s="5">
        <v>767507.97140000004</v>
      </c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P3598">
        <f t="shared" si="142"/>
        <v>77766230.011399999</v>
      </c>
      <c r="R3598">
        <f t="shared" si="143"/>
        <v>0.99013057504153823</v>
      </c>
    </row>
    <row r="3599" spans="1:18" ht="28.5" x14ac:dyDescent="0.45">
      <c r="A3599" s="4" t="s">
        <v>17</v>
      </c>
      <c r="B3599" s="5">
        <v>94768422.189999998</v>
      </c>
      <c r="C3599" s="5">
        <v>985243.81779999996</v>
      </c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P3599">
        <f t="shared" si="142"/>
        <v>95753666.007799998</v>
      </c>
      <c r="R3599">
        <f t="shared" si="143"/>
        <v>0.98971064128531916</v>
      </c>
    </row>
    <row r="3600" spans="1:18" ht="28.5" x14ac:dyDescent="0.45">
      <c r="A3600" s="4" t="s">
        <v>18</v>
      </c>
      <c r="B3600" s="5">
        <v>32078710.969999999</v>
      </c>
      <c r="C3600" s="5">
        <v>52697.928399999997</v>
      </c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P3600">
        <f t="shared" si="142"/>
        <v>32131408.898399998</v>
      </c>
      <c r="R3600">
        <f t="shared" si="143"/>
        <v>0.99835992475254887</v>
      </c>
    </row>
    <row r="3601" spans="1:18" ht="28.5" x14ac:dyDescent="0.45">
      <c r="A3601" s="4" t="s">
        <v>19</v>
      </c>
      <c r="B3601" s="5">
        <v>106514702</v>
      </c>
      <c r="C3601" s="5">
        <v>669054.17539999995</v>
      </c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P3601">
        <f t="shared" si="142"/>
        <v>107183756.1754</v>
      </c>
      <c r="R3601">
        <f t="shared" si="143"/>
        <v>0.99375787713293851</v>
      </c>
    </row>
    <row r="3602" spans="1:18" x14ac:dyDescent="0.45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P3602">
        <f t="shared" si="142"/>
        <v>0</v>
      </c>
      <c r="R3602" t="e">
        <f t="shared" si="143"/>
        <v>#DIV/0!</v>
      </c>
    </row>
    <row r="3603" spans="1:18" ht="47.25" x14ac:dyDescent="0.5">
      <c r="A3603" s="2" t="s">
        <v>21</v>
      </c>
      <c r="B3603" s="6">
        <v>88587355.239999995</v>
      </c>
      <c r="C3603" s="6">
        <v>760594.44169999997</v>
      </c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P3603">
        <f t="shared" si="142"/>
        <v>89347949.681699991</v>
      </c>
      <c r="R3603">
        <f t="shared" si="143"/>
        <v>0.99148727593179697</v>
      </c>
    </row>
    <row r="3604" spans="1:18" ht="47.25" x14ac:dyDescent="0.5">
      <c r="A3604" s="2" t="s">
        <v>22</v>
      </c>
      <c r="B3604" s="6">
        <v>93031222.219999999</v>
      </c>
      <c r="C3604" s="6">
        <v>655619.60360000003</v>
      </c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P3604">
        <f t="shared" si="142"/>
        <v>93686841.823599994</v>
      </c>
      <c r="R3604">
        <f t="shared" si="143"/>
        <v>0.99300200977171971</v>
      </c>
    </row>
    <row r="3605" spans="1:18" ht="47.25" x14ac:dyDescent="0.5">
      <c r="A3605" s="2" t="s">
        <v>23</v>
      </c>
      <c r="B3605" s="6">
        <v>8375481.6710000001</v>
      </c>
      <c r="C3605" s="6">
        <v>99686.506779999996</v>
      </c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P3605">
        <f t="shared" si="142"/>
        <v>8475168.1777800005</v>
      </c>
      <c r="R3605">
        <f t="shared" si="143"/>
        <v>0.98823781372960173</v>
      </c>
    </row>
    <row r="3606" spans="1:18" ht="47.25" x14ac:dyDescent="0.5">
      <c r="A3606" s="2" t="s">
        <v>24</v>
      </c>
      <c r="B3606" s="6">
        <v>19964849.68</v>
      </c>
      <c r="C3606" s="6">
        <v>159179.5563</v>
      </c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P3606">
        <f t="shared" si="142"/>
        <v>20124029.236299999</v>
      </c>
      <c r="R3606">
        <f t="shared" si="143"/>
        <v>0.99209007528110382</v>
      </c>
    </row>
    <row r="3607" spans="1:18" x14ac:dyDescent="0.45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P3607">
        <f t="shared" si="142"/>
        <v>0</v>
      </c>
      <c r="R3607" t="e">
        <f t="shared" si="143"/>
        <v>#DIV/0!</v>
      </c>
    </row>
    <row r="3608" spans="1:18" x14ac:dyDescent="0.45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P3608">
        <f t="shared" si="142"/>
        <v>0</v>
      </c>
      <c r="R3608" t="e">
        <f t="shared" si="143"/>
        <v>#DIV/0!</v>
      </c>
    </row>
    <row r="3609" spans="1:18" x14ac:dyDescent="0.45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P3609">
        <f t="shared" si="142"/>
        <v>0</v>
      </c>
      <c r="R3609" t="e">
        <f t="shared" si="143"/>
        <v>#DIV/0!</v>
      </c>
    </row>
    <row r="3610" spans="1:18" x14ac:dyDescent="0.45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P3610">
        <f t="shared" si="142"/>
        <v>0</v>
      </c>
      <c r="R3610" t="e">
        <f t="shared" si="143"/>
        <v>#DIV/0!</v>
      </c>
    </row>
    <row r="3611" spans="1:18" x14ac:dyDescent="0.45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P3611">
        <f t="shared" si="142"/>
        <v>0</v>
      </c>
      <c r="R3611" t="e">
        <f t="shared" si="143"/>
        <v>#DIV/0!</v>
      </c>
    </row>
    <row r="3612" spans="1:18" ht="15.75" x14ac:dyDescent="0.5">
      <c r="A3612" s="1" t="s">
        <v>0</v>
      </c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P3612">
        <f t="shared" si="142"/>
        <v>0</v>
      </c>
      <c r="R3612" t="e">
        <f t="shared" si="143"/>
        <v>#DIV/0!</v>
      </c>
    </row>
    <row r="3613" spans="1:18" ht="15.75" customHeight="1" x14ac:dyDescent="0.5">
      <c r="A3613" s="2"/>
      <c r="B3613" s="9" t="s">
        <v>40</v>
      </c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2"/>
      <c r="P3613">
        <f t="shared" si="142"/>
        <v>0</v>
      </c>
      <c r="R3613" t="e">
        <f t="shared" si="143"/>
        <v>#VALUE!</v>
      </c>
    </row>
    <row r="3614" spans="1:18" ht="15.75" x14ac:dyDescent="0.5">
      <c r="A3614" s="2" t="s">
        <v>2</v>
      </c>
      <c r="B3614" s="2" t="s">
        <v>3</v>
      </c>
      <c r="C3614" s="2" t="s">
        <v>4</v>
      </c>
      <c r="D3614" s="2" t="s">
        <v>5</v>
      </c>
      <c r="E3614" s="2" t="s">
        <v>6</v>
      </c>
      <c r="F3614" s="2" t="s">
        <v>7</v>
      </c>
      <c r="G3614" s="2" t="s">
        <v>8</v>
      </c>
      <c r="H3614" s="2" t="s">
        <v>9</v>
      </c>
      <c r="I3614" s="2" t="s">
        <v>27</v>
      </c>
      <c r="J3614" s="2" t="s">
        <v>28</v>
      </c>
      <c r="K3614" s="2" t="s">
        <v>29</v>
      </c>
      <c r="L3614" s="2" t="s">
        <v>42</v>
      </c>
      <c r="M3614" s="2" t="s">
        <v>57</v>
      </c>
      <c r="P3614">
        <f t="shared" si="142"/>
        <v>0</v>
      </c>
      <c r="R3614" t="e">
        <f t="shared" si="143"/>
        <v>#VALUE!</v>
      </c>
    </row>
    <row r="3615" spans="1:18" ht="28.5" x14ac:dyDescent="0.45">
      <c r="A3615" s="4" t="s">
        <v>10</v>
      </c>
      <c r="B3615" s="5">
        <v>922415.23120000004</v>
      </c>
      <c r="C3615" s="5">
        <v>25490.42714</v>
      </c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P3615">
        <f t="shared" si="142"/>
        <v>947905.65834000008</v>
      </c>
      <c r="R3615">
        <f t="shared" si="143"/>
        <v>0.97310868764657488</v>
      </c>
    </row>
    <row r="3616" spans="1:18" ht="28.5" x14ac:dyDescent="0.45">
      <c r="A3616" s="4" t="s">
        <v>11</v>
      </c>
      <c r="B3616" s="5">
        <v>1040279.875</v>
      </c>
      <c r="C3616" s="5">
        <v>89970.47249</v>
      </c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P3616">
        <f t="shared" si="142"/>
        <v>1130250.3474900001</v>
      </c>
      <c r="R3616">
        <f t="shared" si="143"/>
        <v>0.92039774843705935</v>
      </c>
    </row>
    <row r="3617" spans="1:18" ht="28.5" x14ac:dyDescent="0.45">
      <c r="A3617" s="4" t="s">
        <v>12</v>
      </c>
      <c r="B3617" s="5">
        <v>490480.48349999997</v>
      </c>
      <c r="C3617" s="5">
        <v>20916.131870000001</v>
      </c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P3617">
        <f t="shared" si="142"/>
        <v>511396.61536999996</v>
      </c>
      <c r="R3617">
        <f t="shared" si="143"/>
        <v>0.95909997985640372</v>
      </c>
    </row>
    <row r="3618" spans="1:18" ht="28.5" x14ac:dyDescent="0.45">
      <c r="A3618" s="4" t="s">
        <v>13</v>
      </c>
      <c r="B3618" s="5">
        <v>551256</v>
      </c>
      <c r="C3618" s="5">
        <v>19007</v>
      </c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P3618">
        <f t="shared" si="142"/>
        <v>570263</v>
      </c>
      <c r="R3618">
        <f t="shared" si="143"/>
        <v>0.9666697646524498</v>
      </c>
    </row>
    <row r="3619" spans="1:18" ht="28.5" x14ac:dyDescent="0.45">
      <c r="A3619" s="4" t="s">
        <v>14</v>
      </c>
      <c r="B3619" s="5">
        <v>1045939.1090000001</v>
      </c>
      <c r="C3619" s="5">
        <v>53678.84633</v>
      </c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P3619">
        <f t="shared" si="142"/>
        <v>1099617.95533</v>
      </c>
      <c r="R3619">
        <f t="shared" si="143"/>
        <v>0.95118409437585916</v>
      </c>
    </row>
    <row r="3620" spans="1:18" ht="28.5" x14ac:dyDescent="0.45">
      <c r="A3620" s="4" t="s">
        <v>15</v>
      </c>
      <c r="B3620" s="5">
        <v>1195463.8319999999</v>
      </c>
      <c r="C3620" s="5">
        <v>75158.419209999993</v>
      </c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P3620">
        <f t="shared" si="142"/>
        <v>1270622.2512099999</v>
      </c>
      <c r="R3620">
        <f t="shared" si="143"/>
        <v>0.94084912401114695</v>
      </c>
    </row>
    <row r="3621" spans="1:18" ht="28.5" x14ac:dyDescent="0.45">
      <c r="A3621" s="4" t="s">
        <v>16</v>
      </c>
      <c r="B3621" s="5">
        <v>551471.19999999995</v>
      </c>
      <c r="C3621" s="5">
        <v>49097.514289999999</v>
      </c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P3621">
        <f t="shared" si="142"/>
        <v>600568.71428999992</v>
      </c>
      <c r="R3621">
        <f t="shared" si="143"/>
        <v>0.91824829845150413</v>
      </c>
    </row>
    <row r="3622" spans="1:18" ht="28.5" x14ac:dyDescent="0.45">
      <c r="A3622" s="4" t="s">
        <v>17</v>
      </c>
      <c r="B3622" s="5">
        <v>773377.05630000005</v>
      </c>
      <c r="C3622" s="5">
        <v>46002.767659999998</v>
      </c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P3622">
        <f t="shared" si="142"/>
        <v>819379.82396000007</v>
      </c>
      <c r="R3622">
        <f t="shared" si="143"/>
        <v>0.94385660188986331</v>
      </c>
    </row>
    <row r="3623" spans="1:18" ht="28.5" x14ac:dyDescent="0.45">
      <c r="A3623" s="4" t="s">
        <v>18</v>
      </c>
      <c r="B3623" s="5">
        <v>1024805.527</v>
      </c>
      <c r="C3623" s="5">
        <v>30158.563249999999</v>
      </c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P3623">
        <f t="shared" si="142"/>
        <v>1054964.0902499999</v>
      </c>
      <c r="R3623">
        <f t="shared" si="143"/>
        <v>0.97141271107829552</v>
      </c>
    </row>
    <row r="3624" spans="1:18" ht="28.5" x14ac:dyDescent="0.45">
      <c r="A3624" s="4" t="s">
        <v>19</v>
      </c>
      <c r="B3624" s="5">
        <v>689756.2807</v>
      </c>
      <c r="C3624" s="5">
        <v>32429.561399999999</v>
      </c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P3624">
        <f t="shared" si="142"/>
        <v>722185.84210000001</v>
      </c>
      <c r="R3624">
        <f t="shared" si="143"/>
        <v>0.9550952684066748</v>
      </c>
    </row>
    <row r="3625" spans="1:18" x14ac:dyDescent="0.4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P3625">
        <f t="shared" si="142"/>
        <v>0</v>
      </c>
      <c r="R3625" t="e">
        <f t="shared" si="143"/>
        <v>#DIV/0!</v>
      </c>
    </row>
    <row r="3626" spans="1:18" ht="47.25" x14ac:dyDescent="0.5">
      <c r="A3626" s="2" t="s">
        <v>21</v>
      </c>
      <c r="B3626" s="6">
        <v>810074.13970000006</v>
      </c>
      <c r="C3626" s="6">
        <v>41812.575559999997</v>
      </c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P3626">
        <f t="shared" si="142"/>
        <v>851886.71526000008</v>
      </c>
      <c r="R3626">
        <f t="shared" si="143"/>
        <v>0.95091768094160434</v>
      </c>
    </row>
    <row r="3627" spans="1:18" ht="47.25" x14ac:dyDescent="0.5">
      <c r="A3627" s="2" t="s">
        <v>22</v>
      </c>
      <c r="B3627" s="6">
        <v>846974.77930000005</v>
      </c>
      <c r="C3627" s="6">
        <v>46569.365160000001</v>
      </c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P3627">
        <f t="shared" si="142"/>
        <v>893544.1444600001</v>
      </c>
      <c r="R3627">
        <f t="shared" si="143"/>
        <v>0.94788241247090987</v>
      </c>
    </row>
    <row r="3628" spans="1:18" ht="47.25" x14ac:dyDescent="0.5">
      <c r="A3628" s="2" t="s">
        <v>23</v>
      </c>
      <c r="B3628" s="6">
        <v>120493.6554</v>
      </c>
      <c r="C3628" s="6">
        <v>13570.48191</v>
      </c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P3628">
        <f t="shared" si="142"/>
        <v>134064.13730999999</v>
      </c>
      <c r="R3628">
        <f t="shared" si="143"/>
        <v>0.89877619636174133</v>
      </c>
    </row>
    <row r="3629" spans="1:18" ht="47.25" x14ac:dyDescent="0.5">
      <c r="A3629" s="2" t="s">
        <v>24</v>
      </c>
      <c r="B3629" s="6">
        <v>116302.4164</v>
      </c>
      <c r="C3629" s="6">
        <v>8041.4397090000002</v>
      </c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P3629">
        <f t="shared" si="142"/>
        <v>124343.856109</v>
      </c>
      <c r="R3629">
        <f t="shared" si="143"/>
        <v>0.93532901455178563</v>
      </c>
    </row>
    <row r="3630" spans="1:18" x14ac:dyDescent="0.45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P3630">
        <f t="shared" si="142"/>
        <v>0</v>
      </c>
      <c r="R3630" t="e">
        <f t="shared" si="143"/>
        <v>#DIV/0!</v>
      </c>
    </row>
    <row r="3631" spans="1:18" x14ac:dyDescent="0.45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P3631">
        <f t="shared" si="142"/>
        <v>0</v>
      </c>
      <c r="R3631" t="e">
        <f t="shared" si="143"/>
        <v>#DIV/0!</v>
      </c>
    </row>
    <row r="3632" spans="1:18" x14ac:dyDescent="0.45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P3632">
        <f t="shared" si="142"/>
        <v>0</v>
      </c>
      <c r="R3632" t="e">
        <f t="shared" si="143"/>
        <v>#DIV/0!</v>
      </c>
    </row>
    <row r="3633" spans="1:18" x14ac:dyDescent="0.45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P3633">
        <f t="shared" si="142"/>
        <v>0</v>
      </c>
      <c r="R3633" t="e">
        <f t="shared" si="143"/>
        <v>#DIV/0!</v>
      </c>
    </row>
    <row r="3634" spans="1:18" x14ac:dyDescent="0.45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P3634">
        <f t="shared" si="142"/>
        <v>0</v>
      </c>
      <c r="R3634" t="e">
        <f t="shared" si="143"/>
        <v>#DIV/0!</v>
      </c>
    </row>
  </sheetData>
  <mergeCells count="158">
    <mergeCell ref="B140:L140"/>
    <mergeCell ref="B163:L163"/>
    <mergeCell ref="B186:L186"/>
    <mergeCell ref="B209:L209"/>
    <mergeCell ref="B232:L232"/>
    <mergeCell ref="B255:L255"/>
    <mergeCell ref="B2:L2"/>
    <mergeCell ref="B25:L25"/>
    <mergeCell ref="B48:L48"/>
    <mergeCell ref="B71:L71"/>
    <mergeCell ref="B94:L94"/>
    <mergeCell ref="B117:L117"/>
    <mergeCell ref="B416:L416"/>
    <mergeCell ref="B439:L439"/>
    <mergeCell ref="B462:L462"/>
    <mergeCell ref="B485:L485"/>
    <mergeCell ref="B508:L508"/>
    <mergeCell ref="B531:L531"/>
    <mergeCell ref="B278:L278"/>
    <mergeCell ref="B301:L301"/>
    <mergeCell ref="B324:L324"/>
    <mergeCell ref="B347:L347"/>
    <mergeCell ref="B370:L370"/>
    <mergeCell ref="B393:L393"/>
    <mergeCell ref="B692:L692"/>
    <mergeCell ref="B715:L715"/>
    <mergeCell ref="B738:L738"/>
    <mergeCell ref="B761:L761"/>
    <mergeCell ref="B784:L784"/>
    <mergeCell ref="B807:L807"/>
    <mergeCell ref="B554:L554"/>
    <mergeCell ref="B577:L577"/>
    <mergeCell ref="B600:L600"/>
    <mergeCell ref="B623:L623"/>
    <mergeCell ref="B646:L646"/>
    <mergeCell ref="B669:L669"/>
    <mergeCell ref="B968:L968"/>
    <mergeCell ref="B991:L991"/>
    <mergeCell ref="B1014:L1014"/>
    <mergeCell ref="B1037:L1037"/>
    <mergeCell ref="B1060:L1060"/>
    <mergeCell ref="B1083:L1083"/>
    <mergeCell ref="B830:L830"/>
    <mergeCell ref="B853:L853"/>
    <mergeCell ref="B876:L876"/>
    <mergeCell ref="B899:L899"/>
    <mergeCell ref="B922:L922"/>
    <mergeCell ref="B945:L945"/>
    <mergeCell ref="B1244:L1244"/>
    <mergeCell ref="B1267:L1267"/>
    <mergeCell ref="B1290:L1290"/>
    <mergeCell ref="B1313:L1313"/>
    <mergeCell ref="B1336:L1336"/>
    <mergeCell ref="B1359:L1359"/>
    <mergeCell ref="B1106:L1106"/>
    <mergeCell ref="B1129:L1129"/>
    <mergeCell ref="B1152:L1152"/>
    <mergeCell ref="B1175:L1175"/>
    <mergeCell ref="B1198:L1198"/>
    <mergeCell ref="B1221:L1221"/>
    <mergeCell ref="B1520:L1520"/>
    <mergeCell ref="B1543:L1543"/>
    <mergeCell ref="B1566:L1566"/>
    <mergeCell ref="B1589:L1589"/>
    <mergeCell ref="B1612:L1612"/>
    <mergeCell ref="B1635:L1635"/>
    <mergeCell ref="B1382:L1382"/>
    <mergeCell ref="B1405:L1405"/>
    <mergeCell ref="B1428:L1428"/>
    <mergeCell ref="B1451:L1451"/>
    <mergeCell ref="B1474:L1474"/>
    <mergeCell ref="B1497:L1497"/>
    <mergeCell ref="B1796:L1796"/>
    <mergeCell ref="B1819:L1819"/>
    <mergeCell ref="B1842:L1842"/>
    <mergeCell ref="B1865:L1865"/>
    <mergeCell ref="B1888:L1888"/>
    <mergeCell ref="B1911:L1911"/>
    <mergeCell ref="B1658:L1658"/>
    <mergeCell ref="B1681:L1681"/>
    <mergeCell ref="B1704:L1704"/>
    <mergeCell ref="B1727:L1727"/>
    <mergeCell ref="B1750:L1750"/>
    <mergeCell ref="B1773:L1773"/>
    <mergeCell ref="B2072:L2072"/>
    <mergeCell ref="B2095:L2095"/>
    <mergeCell ref="B2118:L2118"/>
    <mergeCell ref="B2141:L2141"/>
    <mergeCell ref="B2164:L2164"/>
    <mergeCell ref="B2187:L2187"/>
    <mergeCell ref="B1934:L1934"/>
    <mergeCell ref="B1957:L1957"/>
    <mergeCell ref="B1980:L1980"/>
    <mergeCell ref="B2003:L2003"/>
    <mergeCell ref="B2026:L2026"/>
    <mergeCell ref="B2049:L2049"/>
    <mergeCell ref="B2348:L2348"/>
    <mergeCell ref="B2371:L2371"/>
    <mergeCell ref="B2394:L2394"/>
    <mergeCell ref="B2417:L2417"/>
    <mergeCell ref="B2440:L2440"/>
    <mergeCell ref="B2463:L2463"/>
    <mergeCell ref="B2210:L2210"/>
    <mergeCell ref="B2233:L2233"/>
    <mergeCell ref="B2256:L2256"/>
    <mergeCell ref="B2279:L2279"/>
    <mergeCell ref="B2302:L2302"/>
    <mergeCell ref="B2325:L2325"/>
    <mergeCell ref="B2624:L2624"/>
    <mergeCell ref="B2647:L2647"/>
    <mergeCell ref="B2670:L2670"/>
    <mergeCell ref="B2693:L2693"/>
    <mergeCell ref="B2716:L2716"/>
    <mergeCell ref="B2739:L2739"/>
    <mergeCell ref="B2486:L2486"/>
    <mergeCell ref="B2509:L2509"/>
    <mergeCell ref="B2532:L2532"/>
    <mergeCell ref="B2555:L2555"/>
    <mergeCell ref="B2578:L2578"/>
    <mergeCell ref="B2601:L2601"/>
    <mergeCell ref="B2900:L2900"/>
    <mergeCell ref="B2923:L2923"/>
    <mergeCell ref="B2946:L2946"/>
    <mergeCell ref="B2969:L2969"/>
    <mergeCell ref="B2992:L2992"/>
    <mergeCell ref="B3015:L3015"/>
    <mergeCell ref="B2762:L2762"/>
    <mergeCell ref="B2785:L2785"/>
    <mergeCell ref="B2808:L2808"/>
    <mergeCell ref="B2831:L2831"/>
    <mergeCell ref="B2854:L2854"/>
    <mergeCell ref="B2877:L2877"/>
    <mergeCell ref="B3176:L3176"/>
    <mergeCell ref="B3199:L3199"/>
    <mergeCell ref="B3222:L3222"/>
    <mergeCell ref="B3245:L3245"/>
    <mergeCell ref="B3268:L3268"/>
    <mergeCell ref="B3291:L3291"/>
    <mergeCell ref="B3038:L3038"/>
    <mergeCell ref="B3061:L3061"/>
    <mergeCell ref="B3084:L3084"/>
    <mergeCell ref="B3107:L3107"/>
    <mergeCell ref="B3130:L3130"/>
    <mergeCell ref="B3153:L3153"/>
    <mergeCell ref="B3590:L3590"/>
    <mergeCell ref="B3613:L3613"/>
    <mergeCell ref="B3452:L3452"/>
    <mergeCell ref="B3475:L3475"/>
    <mergeCell ref="B3498:L3498"/>
    <mergeCell ref="B3521:L3521"/>
    <mergeCell ref="B3544:L3544"/>
    <mergeCell ref="B3567:L3567"/>
    <mergeCell ref="B3314:L3314"/>
    <mergeCell ref="B3337:L3337"/>
    <mergeCell ref="B3360:L3360"/>
    <mergeCell ref="B3383:L3383"/>
    <mergeCell ref="B3406:L3406"/>
    <mergeCell ref="B3429:L34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Suresh</dc:creator>
  <cp:lastModifiedBy>Karthik Suresh</cp:lastModifiedBy>
  <dcterms:created xsi:type="dcterms:W3CDTF">2022-12-29T21:20:03Z</dcterms:created>
  <dcterms:modified xsi:type="dcterms:W3CDTF">2022-12-30T03:27:20Z</dcterms:modified>
</cp:coreProperties>
</file>