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<sst xmlns="http://schemas.openxmlformats.org/spreadsheetml/2006/main" count="124" uniqueCount="62">
  <si>
    <t xml:space="preserve">ПІП</t>
  </si>
  <si>
    <t xml:space="preserve">Оклад</t>
  </si>
  <si>
    <t xml:space="preserve">Вік</t>
  </si>
  <si>
    <t xml:space="preserve">Відділ</t>
  </si>
  <si>
    <t xml:space="preserve">Бойко В.Д.</t>
  </si>
  <si>
    <t xml:space="preserve">виробництво</t>
  </si>
  <si>
    <t xml:space="preserve">Климчук	В.Ф.</t>
  </si>
  <si>
    <t xml:space="preserve">продаж</t>
  </si>
  <si>
    <t xml:space="preserve">Когут А.С.</t>
  </si>
  <si>
    <t xml:space="preserve">Курінний	В.О.</t>
  </si>
  <si>
    <t xml:space="preserve">Кушнір В.П.</t>
  </si>
  <si>
    <t xml:space="preserve">Мельник	М.А</t>
  </si>
  <si>
    <t xml:space="preserve">бухгалтерія</t>
  </si>
  <si>
    <t xml:space="preserve">Мороз П.І.</t>
  </si>
  <si>
    <t xml:space="preserve">Шаповал Р.К.</t>
  </si>
  <si>
    <t xml:space="preserve">№за прейску рантом</t>
  </si>
  <si>
    <t xml:space="preserve">Одиниці
Виміру</t>
  </si>
  <si>
    <t xml:space="preserve">Найменування
Товару</t>
  </si>
  <si>
    <t xml:space="preserve">Кількість
Товару</t>
  </si>
  <si>
    <t xml:space="preserve">Ціна, грн</t>
  </si>
  <si>
    <t xml:space="preserve">Сума,
Грн</t>
  </si>
  <si>
    <t xml:space="preserve">Торговельн
а знижка,
%</t>
  </si>
  <si>
    <t xml:space="preserve">Сума за
винятком
торговельної
знижки, грн</t>
  </si>
  <si>
    <t xml:space="preserve">№і</t>
  </si>
  <si>
    <t xml:space="preserve">Оі</t>
  </si>
  <si>
    <t xml:space="preserve">NTi</t>
  </si>
  <si>
    <t xml:space="preserve">Кі</t>
  </si>
  <si>
    <t xml:space="preserve">Хі</t>
  </si>
  <si>
    <t xml:space="preserve">Si</t>
  </si>
  <si>
    <t xml:space="preserve">Сі</t>
  </si>
  <si>
    <t xml:space="preserve">Ui</t>
  </si>
  <si>
    <t xml:space="preserve">кг</t>
  </si>
  <si>
    <t xml:space="preserve">Горбуша</t>
  </si>
  <si>
    <t xml:space="preserve">Тріска варена</t>
  </si>
  <si>
    <t xml:space="preserve">Оселедці</t>
  </si>
  <si>
    <t xml:space="preserve">Салака</t>
  </si>
  <si>
    <t xml:space="preserve">Корюшка</t>
  </si>
  <si>
    <t xml:space="preserve">Хек</t>
  </si>
  <si>
    <t xml:space="preserve">Мойва</t>
  </si>
  <si>
    <t xml:space="preserve">X</t>
  </si>
  <si>
    <t xml:space="preserve">№п/п</t>
  </si>
  <si>
    <t xml:space="preserve">Клієнт-замовник</t>
  </si>
  <si>
    <t xml:space="preserve">Марка
Автомобіля</t>
  </si>
  <si>
    <t xml:space="preserve">Кількість
замовлених
автомобілів,
од.</t>
  </si>
  <si>
    <t xml:space="preserve">Строк
оренди, діб</t>
  </si>
  <si>
    <t xml:space="preserve">Добова
орендна
вартість,
грн/добу</t>
  </si>
  <si>
    <t xml:space="preserve">Вартість
оренди,
Грн</t>
  </si>
  <si>
    <t xml:space="preserve">Підсумок</t>
  </si>
  <si>
    <t xml:space="preserve">ВІННИЦЯ-МІСЬКБУД</t>
  </si>
  <si>
    <t xml:space="preserve">MA3-555</t>
  </si>
  <si>
    <t xml:space="preserve">КамАЗ-5511</t>
  </si>
  <si>
    <t xml:space="preserve">KPa3-256</t>
  </si>
  <si>
    <t xml:space="preserve">ЗИЛ-130</t>
  </si>
  <si>
    <t xml:space="preserve">Вольво-А89-32</t>
  </si>
  <si>
    <t xml:space="preserve">Спец.автообіль</t>
  </si>
  <si>
    <t xml:space="preserve">БМУ-5</t>
  </si>
  <si>
    <t xml:space="preserve">Вольво-A89-32</t>
  </si>
  <si>
    <t xml:space="preserve">БМУ-8</t>
  </si>
  <si>
    <t xml:space="preserve">MA3-5549</t>
  </si>
  <si>
    <t xml:space="preserve">ДБУ-13</t>
  </si>
  <si>
    <t xml:space="preserve">ДБУ-17</t>
  </si>
  <si>
    <t xml:space="preserve">КамАЗ-5410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</si>
</sst>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11000</v>
      </c>
      <c r="C2" s="0" t="n">
        <v>23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12300</v>
      </c>
      <c r="C3" s="0" t="n">
        <v>33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11500</v>
      </c>
      <c r="C4" s="0" t="n">
        <v>24</v>
      </c>
      <c r="D4" s="0" t="s">
        <v>5</v>
      </c>
    </row>
    <row r="5" customFormat="false" ht="12.8" hidden="false" customHeight="false" outlineLevel="0" collapsed="false">
      <c r="A5" s="0" t="s">
        <v>9</v>
      </c>
      <c r="B5" s="0" t="n">
        <v>18000</v>
      </c>
      <c r="C5" s="0" t="n">
        <v>50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n">
        <v>12000</v>
      </c>
      <c r="C6" s="0" t="n">
        <v>28</v>
      </c>
      <c r="D6" s="0" t="s">
        <v>5</v>
      </c>
    </row>
    <row r="7" customFormat="false" ht="12.8" hidden="false" customHeight="false" outlineLevel="0" collapsed="false">
      <c r="A7" s="0" t="s">
        <v>11</v>
      </c>
      <c r="B7" s="0" t="n">
        <v>10000</v>
      </c>
      <c r="C7" s="0" t="n">
        <v>21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15000</v>
      </c>
      <c r="C8" s="0" t="n">
        <v>45</v>
      </c>
      <c r="D8" s="0" t="s">
        <v>12</v>
      </c>
    </row>
    <row r="9" customFormat="false" ht="12.8" hidden="false" customHeight="false" outlineLevel="0" collapsed="false">
      <c r="A9" s="0" t="s">
        <v>14</v>
      </c>
      <c r="B9" s="0" t="n">
        <v>12800</v>
      </c>
      <c r="C9" s="0" t="n">
        <v>29</v>
      </c>
      <c r="D9" s="0" t="s">
        <v>12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0" t="s">
        <v>8</v>
      </c>
      <c r="B12" s="0" t="n">
        <v>11500</v>
      </c>
      <c r="C12" s="0" t="n">
        <v>24</v>
      </c>
      <c r="D12" s="0" t="s">
        <v>5</v>
      </c>
    </row>
    <row r="13" customFormat="false" ht="12.8" hidden="false" customHeight="false" outlineLevel="0" collapsed="false">
      <c r="A13" s="0" t="s">
        <v>4</v>
      </c>
      <c r="B13" s="0" t="n">
        <v>11000</v>
      </c>
      <c r="C13" s="0" t="n">
        <v>23</v>
      </c>
      <c r="D13" s="0" t="s">
        <v>5</v>
      </c>
    </row>
    <row r="14" customFormat="false" ht="12.8" hidden="false" customHeight="false" outlineLevel="0" collapsed="false">
      <c r="A14" s="0" t="s">
        <v>11</v>
      </c>
      <c r="B14" s="0" t="n">
        <v>10000</v>
      </c>
      <c r="C14" s="0" t="n">
        <v>21</v>
      </c>
      <c r="D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46.25" hidden="false" customHeight="false" outlineLevel="0" collapsed="false">
      <c r="A1" s="2" t="s">
        <v>15</v>
      </c>
      <c r="B1" s="3" t="s">
        <v>16</v>
      </c>
      <c r="C1" s="3" t="s">
        <v>17</v>
      </c>
      <c r="D1" s="3" t="s">
        <v>18</v>
      </c>
      <c r="E1" s="2" t="s">
        <v>19</v>
      </c>
      <c r="F1" s="3" t="s">
        <v>20</v>
      </c>
      <c r="G1" s="3" t="s">
        <v>21</v>
      </c>
      <c r="H1" s="3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  <row r="3" customFormat="false" ht="12.8" hidden="false" customHeight="false" outlineLevel="0" collapsed="false">
      <c r="A3" s="2" t="n">
        <v>3529</v>
      </c>
      <c r="B3" s="2" t="s">
        <v>31</v>
      </c>
      <c r="C3" s="2" t="s">
        <v>32</v>
      </c>
      <c r="D3" s="2" t="n">
        <v>64.5</v>
      </c>
      <c r="E3" s="2" t="n">
        <v>13.5</v>
      </c>
      <c r="F3" s="2" t="n">
        <f aca="false">D3*E3</f>
        <v>870.75</v>
      </c>
      <c r="G3" s="2" t="n">
        <v>8</v>
      </c>
      <c r="H3" s="2" t="n">
        <f aca="false">F3-(F3*G3)/100</f>
        <v>801.09</v>
      </c>
    </row>
    <row r="4" customFormat="false" ht="12.8" hidden="false" customHeight="false" outlineLevel="0" collapsed="false">
      <c r="A4" s="2" t="n">
        <v>245</v>
      </c>
      <c r="B4" s="2" t="s">
        <v>31</v>
      </c>
      <c r="C4" s="2" t="s">
        <v>33</v>
      </c>
      <c r="D4" s="2" t="n">
        <v>24.6</v>
      </c>
      <c r="E4" s="2" t="n">
        <v>4.3</v>
      </c>
      <c r="F4" s="2" t="n">
        <f aca="false">D4*E4</f>
        <v>105.78</v>
      </c>
      <c r="G4" s="2" t="n">
        <v>7.5</v>
      </c>
      <c r="H4" s="2" t="n">
        <f aca="false">F4-(F4*G4)/100</f>
        <v>97.8465</v>
      </c>
    </row>
    <row r="5" customFormat="false" ht="12.8" hidden="false" customHeight="false" outlineLevel="0" collapsed="false">
      <c r="A5" s="2" t="n">
        <v>1029</v>
      </c>
      <c r="B5" s="2" t="s">
        <v>31</v>
      </c>
      <c r="C5" s="2" t="s">
        <v>34</v>
      </c>
      <c r="D5" s="2" t="n">
        <v>85</v>
      </c>
      <c r="E5" s="2" t="n">
        <v>3.45</v>
      </c>
      <c r="F5" s="2" t="n">
        <f aca="false">D5*E5</f>
        <v>293.25</v>
      </c>
      <c r="G5" s="2" t="n">
        <v>6.4</v>
      </c>
      <c r="H5" s="2" t="n">
        <f aca="false">F5-(F5*G5)/100</f>
        <v>274.482</v>
      </c>
    </row>
    <row r="6" customFormat="false" ht="12.8" hidden="false" customHeight="false" outlineLevel="0" collapsed="false">
      <c r="A6" s="2" t="n">
        <v>36</v>
      </c>
      <c r="B6" s="2" t="s">
        <v>31</v>
      </c>
      <c r="C6" s="2" t="s">
        <v>35</v>
      </c>
      <c r="D6" s="2" t="n">
        <v>68.6</v>
      </c>
      <c r="E6" s="2" t="n">
        <v>2.16</v>
      </c>
      <c r="F6" s="2" t="n">
        <f aca="false">D6*E6</f>
        <v>148.176</v>
      </c>
      <c r="G6" s="2" t="n">
        <v>8</v>
      </c>
      <c r="H6" s="2" t="n">
        <f aca="false">F6-(F6*G6)/100</f>
        <v>136.32192</v>
      </c>
    </row>
    <row r="7" customFormat="false" ht="12.8" hidden="false" customHeight="false" outlineLevel="0" collapsed="false">
      <c r="A7" s="2" t="n">
        <v>19</v>
      </c>
      <c r="B7" s="2" t="s">
        <v>31</v>
      </c>
      <c r="C7" s="2" t="s">
        <v>36</v>
      </c>
      <c r="D7" s="2" t="n">
        <v>68.5</v>
      </c>
      <c r="E7" s="2" t="n">
        <v>7.65</v>
      </c>
      <c r="F7" s="2" t="n">
        <f aca="false">D7*E7</f>
        <v>524.025</v>
      </c>
      <c r="G7" s="2" t="n">
        <v>5</v>
      </c>
      <c r="H7" s="2" t="n">
        <f aca="false">F7-(F7*G7)/100</f>
        <v>497.82375</v>
      </c>
    </row>
    <row r="8" customFormat="false" ht="12.8" hidden="false" customHeight="false" outlineLevel="0" collapsed="false">
      <c r="A8" s="2" t="n">
        <v>32</v>
      </c>
      <c r="B8" s="2" t="s">
        <v>31</v>
      </c>
      <c r="C8" s="2" t="s">
        <v>37</v>
      </c>
      <c r="D8" s="2" t="n">
        <v>78</v>
      </c>
      <c r="E8" s="2" t="n">
        <v>2.72</v>
      </c>
      <c r="F8" s="2" t="n">
        <f aca="false">D8*E8</f>
        <v>212.16</v>
      </c>
      <c r="G8" s="2" t="n">
        <v>6</v>
      </c>
      <c r="H8" s="2" t="n">
        <f aca="false">F8-(F8*G8)/100</f>
        <v>199.4304</v>
      </c>
    </row>
    <row r="9" customFormat="false" ht="12.8" hidden="false" customHeight="false" outlineLevel="0" collapsed="false">
      <c r="A9" s="2" t="n">
        <v>112</v>
      </c>
      <c r="B9" s="2" t="s">
        <v>31</v>
      </c>
      <c r="C9" s="2" t="s">
        <v>38</v>
      </c>
      <c r="D9" s="2" t="n">
        <v>64</v>
      </c>
      <c r="E9" s="2" t="n">
        <v>1.81</v>
      </c>
      <c r="F9" s="2" t="n">
        <f aca="false">D9*E9</f>
        <v>115.84</v>
      </c>
      <c r="G9" s="2" t="n">
        <v>7.4</v>
      </c>
      <c r="H9" s="2" t="n">
        <f aca="false">F9-(F9*G9)/100</f>
        <v>107.26784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s">
        <v>39</v>
      </c>
      <c r="G10" s="2"/>
      <c r="H10" s="2" t="s">
        <v>39</v>
      </c>
    </row>
    <row r="12" customFormat="false" ht="12.8" hidden="false" customHeight="false" outlineLevel="0" collapsed="false">
      <c r="A12" s="2" t="n">
        <v>245</v>
      </c>
      <c r="B12" s="2" t="s">
        <v>31</v>
      </c>
      <c r="C12" s="2" t="s">
        <v>33</v>
      </c>
      <c r="D12" s="2" t="n">
        <v>24.6</v>
      </c>
      <c r="E12" s="2" t="n">
        <v>4.3</v>
      </c>
      <c r="F12" s="2" t="n">
        <f aca="false">D12*E12</f>
        <v>105.78</v>
      </c>
      <c r="G12" s="2" t="n">
        <v>7.5</v>
      </c>
      <c r="H12" s="2" t="n">
        <f aca="false">F12-(F12*G12)/100</f>
        <v>97.8465</v>
      </c>
    </row>
    <row r="13" customFormat="false" ht="12.8" hidden="false" customHeight="false" outlineLevel="0" collapsed="false">
      <c r="A13" s="2" t="n">
        <v>36</v>
      </c>
      <c r="B13" s="2" t="s">
        <v>31</v>
      </c>
      <c r="C13" s="2" t="s">
        <v>35</v>
      </c>
      <c r="D13" s="2" t="n">
        <v>68.6</v>
      </c>
      <c r="E13" s="2" t="n">
        <v>2.16</v>
      </c>
      <c r="F13" s="2" t="n">
        <f aca="false">D13*E13</f>
        <v>148.176</v>
      </c>
      <c r="G13" s="2" t="n">
        <v>8</v>
      </c>
      <c r="H13" s="2" t="n">
        <f aca="false">F13-(F13*G13)/100</f>
        <v>136.32192</v>
      </c>
    </row>
    <row r="14" customFormat="false" ht="12.8" hidden="false" customHeight="false" outlineLevel="0" collapsed="false">
      <c r="A14" s="2" t="n">
        <v>32</v>
      </c>
      <c r="B14" s="2" t="s">
        <v>31</v>
      </c>
      <c r="C14" s="2" t="s">
        <v>37</v>
      </c>
      <c r="D14" s="2" t="n">
        <v>78</v>
      </c>
      <c r="E14" s="2" t="n">
        <v>2.72</v>
      </c>
      <c r="F14" s="2" t="n">
        <f aca="false">D14*E14</f>
        <v>212.16</v>
      </c>
      <c r="G14" s="2" t="n">
        <v>6</v>
      </c>
      <c r="H14" s="2" t="n">
        <f aca="false">F14-(F14*G14)/100</f>
        <v>199.4304</v>
      </c>
    </row>
    <row r="15" customFormat="false" ht="12.8" hidden="false" customHeight="false" outlineLevel="0" collapsed="false">
      <c r="A15" s="2" t="n">
        <v>112</v>
      </c>
      <c r="B15" s="2" t="s">
        <v>31</v>
      </c>
      <c r="C15" s="2" t="s">
        <v>38</v>
      </c>
      <c r="D15" s="2" t="n">
        <v>64</v>
      </c>
      <c r="E15" s="2" t="n">
        <v>1.81</v>
      </c>
      <c r="F15" s="2" t="n">
        <f aca="false">D15*E15</f>
        <v>115.84</v>
      </c>
      <c r="G15" s="2" t="n">
        <v>7.4</v>
      </c>
      <c r="H15" s="2" t="n">
        <f aca="false">F15-(F15*G15)/100</f>
        <v>107.26784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66"/>
  </cols>
  <sheetData>
    <row r="1" customFormat="false" ht="95.5" hidden="false" customHeight="false" outlineLevel="0" collapsed="false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customFormat="false" ht="32.8" hidden="false" customHeight="false" outlineLevel="0" collapsed="false">
      <c r="A2" s="4" t="n">
        <v>1</v>
      </c>
      <c r="B2" s="4" t="s">
        <v>48</v>
      </c>
      <c r="C2" s="4" t="s">
        <v>49</v>
      </c>
      <c r="D2" s="4" t="n">
        <v>10</v>
      </c>
      <c r="E2" s="4" t="n">
        <v>20</v>
      </c>
      <c r="F2" s="4" t="n">
        <v>48</v>
      </c>
      <c r="G2" s="4" t="n">
        <v>9600</v>
      </c>
      <c r="H2" s="5" t="n">
        <v>37406</v>
      </c>
    </row>
    <row r="3" customFormat="false" ht="32.8" hidden="false" customHeight="false" outlineLevel="0" collapsed="false">
      <c r="A3" s="4" t="n">
        <v>2</v>
      </c>
      <c r="B3" s="4" t="s">
        <v>48</v>
      </c>
      <c r="C3" s="4" t="s">
        <v>50</v>
      </c>
      <c r="D3" s="4" t="n">
        <v>3</v>
      </c>
      <c r="E3" s="4" t="n">
        <v>18</v>
      </c>
      <c r="F3" s="4" t="n">
        <v>87</v>
      </c>
      <c r="G3" s="4" t="n">
        <v>4698</v>
      </c>
      <c r="H3" s="5"/>
    </row>
    <row r="4" customFormat="false" ht="32.8" hidden="false" customHeight="false" outlineLevel="0" collapsed="false">
      <c r="A4" s="4" t="n">
        <v>3</v>
      </c>
      <c r="B4" s="4" t="s">
        <v>48</v>
      </c>
      <c r="C4" s="4" t="s">
        <v>51</v>
      </c>
      <c r="D4" s="4" t="n">
        <v>10</v>
      </c>
      <c r="E4" s="4" t="n">
        <v>16</v>
      </c>
      <c r="F4" s="4" t="n">
        <v>90</v>
      </c>
      <c r="G4" s="4" t="n">
        <v>14400</v>
      </c>
      <c r="H4" s="5"/>
    </row>
    <row r="5" customFormat="false" ht="32.8" hidden="false" customHeight="false" outlineLevel="0" collapsed="false">
      <c r="A5" s="4" t="n">
        <v>4</v>
      </c>
      <c r="B5" s="4" t="s">
        <v>48</v>
      </c>
      <c r="C5" s="4" t="s">
        <v>52</v>
      </c>
      <c r="D5" s="4" t="n">
        <v>4</v>
      </c>
      <c r="E5" s="4" t="n">
        <v>10</v>
      </c>
      <c r="F5" s="4" t="n">
        <v>50</v>
      </c>
      <c r="G5" s="4" t="n">
        <v>2000</v>
      </c>
      <c r="H5" s="5"/>
    </row>
    <row r="6" customFormat="false" ht="32.8" hidden="false" customHeight="false" outlineLevel="0" collapsed="false">
      <c r="A6" s="4" t="n">
        <v>5</v>
      </c>
      <c r="B6" s="4" t="s">
        <v>48</v>
      </c>
      <c r="C6" s="4" t="s">
        <v>53</v>
      </c>
      <c r="D6" s="4" t="n">
        <v>1</v>
      </c>
      <c r="E6" s="4" t="n">
        <v>4</v>
      </c>
      <c r="F6" s="4" t="n">
        <v>147</v>
      </c>
      <c r="G6" s="4" t="n">
        <v>588</v>
      </c>
      <c r="H6" s="5"/>
    </row>
    <row r="7" customFormat="false" ht="32.8" hidden="false" customHeight="false" outlineLevel="0" collapsed="false">
      <c r="A7" s="4" t="n">
        <v>6</v>
      </c>
      <c r="B7" s="4" t="s">
        <v>48</v>
      </c>
      <c r="C7" s="4" t="s">
        <v>54</v>
      </c>
      <c r="D7" s="4" t="n">
        <v>3</v>
      </c>
      <c r="E7" s="4" t="n">
        <v>17</v>
      </c>
      <c r="F7" s="4" t="n">
        <v>120</v>
      </c>
      <c r="G7" s="4" t="n">
        <v>6120</v>
      </c>
      <c r="H7" s="5"/>
    </row>
    <row r="8" customFormat="false" ht="32.8" hidden="false" customHeight="false" outlineLevel="0" collapsed="false">
      <c r="A8" s="4" t="n">
        <v>7</v>
      </c>
      <c r="B8" s="4" t="s">
        <v>55</v>
      </c>
      <c r="C8" s="4" t="s">
        <v>54</v>
      </c>
      <c r="D8" s="4" t="n">
        <v>5</v>
      </c>
      <c r="E8" s="4" t="n">
        <v>23</v>
      </c>
      <c r="F8" s="4" t="n">
        <v>120</v>
      </c>
      <c r="G8" s="4" t="n">
        <v>13800</v>
      </c>
      <c r="H8" s="5" t="n">
        <v>36758</v>
      </c>
    </row>
    <row r="9" customFormat="false" ht="32.8" hidden="false" customHeight="false" outlineLevel="0" collapsed="false">
      <c r="A9" s="4" t="n">
        <v>8</v>
      </c>
      <c r="B9" s="4" t="s">
        <v>55</v>
      </c>
      <c r="C9" s="4" t="s">
        <v>50</v>
      </c>
      <c r="D9" s="4" t="n">
        <v>3</v>
      </c>
      <c r="E9" s="4" t="n">
        <v>14</v>
      </c>
      <c r="F9" s="4" t="n">
        <v>87</v>
      </c>
      <c r="G9" s="4" t="n">
        <v>3654</v>
      </c>
      <c r="H9" s="5"/>
    </row>
    <row r="10" customFormat="false" ht="32.8" hidden="false" customHeight="false" outlineLevel="0" collapsed="false">
      <c r="A10" s="4" t="n">
        <v>9</v>
      </c>
      <c r="B10" s="4" t="s">
        <v>55</v>
      </c>
      <c r="C10" s="4" t="s">
        <v>56</v>
      </c>
      <c r="D10" s="4" t="n">
        <v>2</v>
      </c>
      <c r="E10" s="4" t="n">
        <v>21</v>
      </c>
      <c r="F10" s="4" t="n">
        <v>147</v>
      </c>
      <c r="G10" s="4" t="n">
        <v>6174</v>
      </c>
      <c r="H10" s="5"/>
    </row>
    <row r="11" customFormat="false" ht="17.35" hidden="false" customHeight="false" outlineLevel="0" collapsed="false">
      <c r="A11" s="4" t="n">
        <v>10</v>
      </c>
      <c r="B11" s="4" t="s">
        <v>55</v>
      </c>
      <c r="C11" s="4" t="s">
        <v>49</v>
      </c>
      <c r="D11" s="4" t="n">
        <v>9</v>
      </c>
      <c r="E11" s="4" t="n">
        <v>15</v>
      </c>
      <c r="F11" s="4" t="n">
        <v>48</v>
      </c>
      <c r="G11" s="4" t="n">
        <v>6480</v>
      </c>
      <c r="H11" s="5"/>
    </row>
    <row r="12" customFormat="false" ht="17.35" hidden="false" customHeight="false" outlineLevel="0" collapsed="false">
      <c r="A12" s="4" t="n">
        <v>11</v>
      </c>
      <c r="B12" s="4" t="s">
        <v>55</v>
      </c>
      <c r="C12" s="4" t="s">
        <v>52</v>
      </c>
      <c r="D12" s="4" t="n">
        <v>7</v>
      </c>
      <c r="E12" s="4" t="n">
        <v>19</v>
      </c>
      <c r="F12" s="4" t="n">
        <v>50</v>
      </c>
      <c r="G12" s="4" t="n">
        <v>6650</v>
      </c>
      <c r="H12" s="5"/>
    </row>
    <row r="13" customFormat="false" ht="17.35" hidden="false" customHeight="false" outlineLevel="0" collapsed="false">
      <c r="A13" s="4" t="n">
        <v>12</v>
      </c>
      <c r="B13" s="4" t="s">
        <v>57</v>
      </c>
      <c r="C13" s="4" t="s">
        <v>51</v>
      </c>
      <c r="D13" s="4" t="n">
        <v>5</v>
      </c>
      <c r="E13" s="4" t="n">
        <v>17</v>
      </c>
      <c r="F13" s="4" t="n">
        <v>90</v>
      </c>
      <c r="G13" s="4" t="n">
        <v>7650</v>
      </c>
      <c r="H13" s="5" t="n">
        <v>21534</v>
      </c>
    </row>
    <row r="14" customFormat="false" ht="32.8" hidden="false" customHeight="false" outlineLevel="0" collapsed="false">
      <c r="A14" s="4" t="n">
        <v>13</v>
      </c>
      <c r="B14" s="4" t="s">
        <v>57</v>
      </c>
      <c r="C14" s="4" t="s">
        <v>50</v>
      </c>
      <c r="D14" s="4" t="n">
        <v>3</v>
      </c>
      <c r="E14" s="4" t="n">
        <v>16</v>
      </c>
      <c r="F14" s="4" t="n">
        <v>87</v>
      </c>
      <c r="G14" s="4" t="n">
        <v>4176</v>
      </c>
      <c r="H14" s="5"/>
    </row>
    <row r="15" customFormat="false" ht="32.8" hidden="false" customHeight="false" outlineLevel="0" collapsed="false">
      <c r="A15" s="4" t="n">
        <v>14</v>
      </c>
      <c r="B15" s="4" t="s">
        <v>57</v>
      </c>
      <c r="C15" s="4" t="s">
        <v>58</v>
      </c>
      <c r="D15" s="4" t="n">
        <v>6</v>
      </c>
      <c r="E15" s="4" t="n">
        <v>14</v>
      </c>
      <c r="F15" s="4" t="n">
        <v>87</v>
      </c>
      <c r="G15" s="4" t="n">
        <v>7308</v>
      </c>
      <c r="H15" s="5"/>
    </row>
    <row r="16" customFormat="false" ht="32.8" hidden="false" customHeight="false" outlineLevel="0" collapsed="false">
      <c r="A16" s="4" t="n">
        <v>15</v>
      </c>
      <c r="B16" s="4" t="s">
        <v>57</v>
      </c>
      <c r="C16" s="4" t="s">
        <v>54</v>
      </c>
      <c r="D16" s="4" t="n">
        <v>1</v>
      </c>
      <c r="E16" s="4" t="n">
        <v>20</v>
      </c>
      <c r="F16" s="4" t="n">
        <v>120</v>
      </c>
      <c r="G16" s="4" t="n">
        <v>2400</v>
      </c>
      <c r="H16" s="5"/>
    </row>
    <row r="17" customFormat="false" ht="17.35" hidden="false" customHeight="false" outlineLevel="0" collapsed="false">
      <c r="A17" s="4" t="n">
        <v>16</v>
      </c>
      <c r="B17" s="4" t="s">
        <v>59</v>
      </c>
      <c r="C17" s="4" t="s">
        <v>52</v>
      </c>
      <c r="D17" s="4" t="n">
        <v>3</v>
      </c>
      <c r="E17" s="4" t="n">
        <v>21</v>
      </c>
      <c r="F17" s="4" t="n">
        <v>50</v>
      </c>
      <c r="G17" s="4" t="n">
        <v>3150</v>
      </c>
      <c r="H17" s="5" t="n">
        <v>14886</v>
      </c>
    </row>
    <row r="18" customFormat="false" ht="17.35" hidden="false" customHeight="false" outlineLevel="0" collapsed="false">
      <c r="A18" s="4" t="n">
        <v>17</v>
      </c>
      <c r="B18" s="4" t="s">
        <v>59</v>
      </c>
      <c r="C18" s="4" t="s">
        <v>51</v>
      </c>
      <c r="D18" s="4" t="n">
        <v>4</v>
      </c>
      <c r="E18" s="4" t="n">
        <v>5</v>
      </c>
      <c r="F18" s="4" t="n">
        <v>90</v>
      </c>
      <c r="G18" s="4" t="n">
        <v>1800</v>
      </c>
      <c r="H18" s="5"/>
    </row>
    <row r="19" customFormat="false" ht="32.8" hidden="false" customHeight="false" outlineLevel="0" collapsed="false">
      <c r="A19" s="4" t="n">
        <v>18</v>
      </c>
      <c r="B19" s="4" t="s">
        <v>59</v>
      </c>
      <c r="C19" s="4" t="s">
        <v>50</v>
      </c>
      <c r="D19" s="4" t="n">
        <v>2</v>
      </c>
      <c r="E19" s="4" t="n">
        <v>8</v>
      </c>
      <c r="F19" s="4" t="n">
        <v>87</v>
      </c>
      <c r="G19" s="4" t="n">
        <v>1392</v>
      </c>
      <c r="H19" s="5"/>
    </row>
    <row r="20" customFormat="false" ht="32.8" hidden="false" customHeight="false" outlineLevel="0" collapsed="false">
      <c r="A20" s="4" t="n">
        <v>19</v>
      </c>
      <c r="B20" s="4" t="s">
        <v>59</v>
      </c>
      <c r="C20" s="4" t="s">
        <v>54</v>
      </c>
      <c r="D20" s="4" t="n">
        <v>6</v>
      </c>
      <c r="E20" s="4" t="n">
        <v>11</v>
      </c>
      <c r="F20" s="4" t="n">
        <v>120</v>
      </c>
      <c r="G20" s="4" t="n">
        <v>7920</v>
      </c>
      <c r="H20" s="5"/>
    </row>
    <row r="21" customFormat="false" ht="17.35" hidden="false" customHeight="false" outlineLevel="0" collapsed="false">
      <c r="A21" s="4" t="n">
        <v>20</v>
      </c>
      <c r="B21" s="4" t="s">
        <v>59</v>
      </c>
      <c r="C21" s="4" t="s">
        <v>49</v>
      </c>
      <c r="D21" s="4" t="n">
        <v>1</v>
      </c>
      <c r="E21" s="4" t="n">
        <v>13</v>
      </c>
      <c r="F21" s="4" t="n">
        <v>48</v>
      </c>
      <c r="G21" s="4" t="n">
        <v>624</v>
      </c>
      <c r="H21" s="5"/>
    </row>
    <row r="22" customFormat="false" ht="17.35" hidden="false" customHeight="false" outlineLevel="0" collapsed="false">
      <c r="A22" s="4" t="n">
        <v>21</v>
      </c>
      <c r="B22" s="4" t="s">
        <v>60</v>
      </c>
      <c r="C22" s="4" t="s">
        <v>51</v>
      </c>
      <c r="D22" s="4" t="n">
        <v>9</v>
      </c>
      <c r="E22" s="4" t="n">
        <v>8</v>
      </c>
      <c r="F22" s="4" t="n">
        <v>90</v>
      </c>
      <c r="G22" s="4" t="n">
        <v>6480</v>
      </c>
      <c r="H22" s="5" t="n">
        <v>16650</v>
      </c>
    </row>
    <row r="23" customFormat="false" ht="32.8" hidden="false" customHeight="false" outlineLevel="0" collapsed="false">
      <c r="A23" s="4" t="n">
        <v>22</v>
      </c>
      <c r="B23" s="4" t="s">
        <v>60</v>
      </c>
      <c r="C23" s="4" t="s">
        <v>61</v>
      </c>
      <c r="D23" s="4" t="n">
        <v>5</v>
      </c>
      <c r="E23" s="4" t="n">
        <v>13</v>
      </c>
      <c r="F23" s="4" t="n">
        <v>90</v>
      </c>
      <c r="G23" s="4" t="n">
        <v>5850</v>
      </c>
      <c r="H23" s="5"/>
    </row>
    <row r="24" customFormat="false" ht="32.8" hidden="false" customHeight="false" outlineLevel="0" collapsed="false">
      <c r="A24" s="4" t="n">
        <v>23</v>
      </c>
      <c r="B24" s="4" t="s">
        <v>60</v>
      </c>
      <c r="C24" s="4" t="s">
        <v>54</v>
      </c>
      <c r="D24" s="4" t="n">
        <v>4</v>
      </c>
      <c r="E24" s="4" t="n">
        <v>9</v>
      </c>
      <c r="F24" s="4" t="n">
        <v>120</v>
      </c>
      <c r="G24" s="4" t="n">
        <v>4320</v>
      </c>
      <c r="H24" s="5"/>
    </row>
  </sheetData>
  <mergeCells count="5">
    <mergeCell ref="H2:H7"/>
    <mergeCell ref="H8:H12"/>
    <mergeCell ref="H13:H16"/>
    <mergeCell ref="H17:H21"/>
    <mergeCell ref="H22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2024-11-19T18:39:37Z</dcterms:created>
  <dc:creator/>
  <dc:description/>
  <dc:language>en-US</dc:language>
  <cp:lastModifiedBy/>
  <dcterms:modified xsi:type="dcterms:W3CDTF">2024-11-19T21:10:05Z</dcterms:modified>
  <cp:revision>3</cp:revision>
  <dc:subject/>
  <dc:title/>
</cp:coreProperties>
</file>