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2"/>
  <workbookPr filterPrivacy="1"/>
  <xr:revisionPtr revIDLastSave="0" documentId="8_{B232AFD4-6936-694E-B9CE-8B1ABCA178FC}" xr6:coauthVersionLast="43" xr6:coauthVersionMax="43" xr10:uidLastSave="{00000000-0000-0000-0000-000000000000}"/>
  <bookViews>
    <workbookView xWindow="0" yWindow="460" windowWidth="28800" windowHeight="17540" xr2:uid="{00000000-000D-0000-FFFF-FFFF00000000}"/>
  </bookViews>
  <sheets>
    <sheet name="Project Timeline" sheetId="1" r:id="rId1"/>
  </sheets>
  <definedNames>
    <definedName name="_xlnm.Print_Area" localSheetId="0">'Project Timeline'!$A$1:$L$14</definedName>
    <definedName name="ProjectEnd">INDEX(ProjectDetails[],MIN(ROW(data))+ROWS(data)-1,1)</definedName>
    <definedName name="ProjectStart">ProjectDetails[]('Project Timeline'!$B$17)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9" i="1" l="1"/>
  <c r="F30" i="1"/>
  <c r="B28" i="1"/>
  <c r="B27" i="1"/>
  <c r="B26" i="1"/>
  <c r="B25" i="1"/>
  <c r="B24" i="1"/>
  <c r="B23" i="1"/>
  <c r="B22" i="1"/>
  <c r="B21" i="1"/>
  <c r="B20" i="1"/>
  <c r="B18" i="1"/>
  <c r="B19" i="1"/>
  <c r="B31" i="1"/>
  <c r="B17" i="1"/>
  <c r="F31" i="1" l="1"/>
  <c r="F28" i="1"/>
  <c r="F27" i="1"/>
  <c r="F26" i="1"/>
  <c r="F25" i="1"/>
  <c r="F24" i="1"/>
  <c r="F23" i="1"/>
  <c r="F22" i="1"/>
  <c r="F21" i="1"/>
  <c r="F20" i="1"/>
  <c r="F19" i="1"/>
  <c r="F18" i="1"/>
  <c r="F17" i="1"/>
</calcChain>
</file>

<file path=xl/sharedStrings.xml><?xml version="1.0" encoding="utf-8"?>
<sst xmlns="http://schemas.openxmlformats.org/spreadsheetml/2006/main" count="27" uniqueCount="22">
  <si>
    <t>Project Timeline</t>
  </si>
  <si>
    <t>Project Milestones</t>
  </si>
  <si>
    <t>Date</t>
  </si>
  <si>
    <t>Milestone</t>
  </si>
  <si>
    <t>Assigned To</t>
  </si>
  <si>
    <t>Position</t>
  </si>
  <si>
    <t>Baseline</t>
  </si>
  <si>
    <t>Project Start</t>
  </si>
  <si>
    <t>Line chart that plots each milestone on the corresponding timeframe is in this cell.</t>
  </si>
  <si>
    <t>Weekly Scrum</t>
  </si>
  <si>
    <t>Standup Meeting</t>
  </si>
  <si>
    <t>Project Planning</t>
  </si>
  <si>
    <t>Sprint 1 Start</t>
  </si>
  <si>
    <t>Sprint 2 Start</t>
  </si>
  <si>
    <t>Milestone 1 Start</t>
  </si>
  <si>
    <t>Sprint 2 Planning</t>
  </si>
  <si>
    <t>Sprint 3 Start</t>
  </si>
  <si>
    <t>Sprint 3 Planning</t>
  </si>
  <si>
    <t xml:space="preserve">Weekly Scrun </t>
  </si>
  <si>
    <t>Requirement C Planning</t>
  </si>
  <si>
    <t>Presentation Finalization</t>
  </si>
  <si>
    <t>Milestone 1 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</si>
</sst>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_ &quot;₹&quot;\ * #,##0_ ;_ &quot;₹&quot;\ * \-#,##0_ ;_ &quot;₹&quot;\ * &quot;-&quot;_ ;_ @_ "/>
    <numFmt numFmtId="165" formatCode="_ * #,##0_ ;_ * \-#,##0_ ;_ * &quot;-&quot;_ ;_ @_ "/>
    <numFmt numFmtId="166" formatCode="_ &quot;₹&quot;\ * #,##0.00_ ;_ &quot;₹&quot;\ * \-#,##0.00_ ;_ &quot;₹&quot;\ * &quot;-&quot;??_ ;_ @_ "/>
    <numFmt numFmtId="167" formatCode="_ * #,##0.00_ ;_ * \-#,##0.00_ ;_ * &quot;-&quot;??_ ;_ @_ "/>
    <numFmt numFmtId="168" formatCode="m/d/yyyy"/>
  </numFmts>
  <fonts count="14" x14ac:knownFonts="1">
    <font>
      <sz val="11"/>
      <color theme="1" tint="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6" tint="-0.24994659260841701"/>
      <name val="Calibri"/>
      <family val="1"/>
      <scheme val="minor"/>
    </font>
    <font>
      <sz val="11"/>
      <color theme="6" tint="-0.24994659260841701"/>
      <name val="Calibri"/>
      <family val="2"/>
      <scheme val="minor"/>
    </font>
    <font>
      <b/>
      <sz val="12"/>
      <color rgb="FF595959"/>
      <name val="Franklin Gothic Medium"/>
      <family val="2"/>
    </font>
    <font>
      <sz val="10"/>
      <color rgb="FF7F7F7F"/>
      <name val="Calibri"/>
      <family val="1"/>
      <scheme val="minor"/>
    </font>
    <font>
      <b/>
      <sz val="28"/>
      <color theme="0"/>
      <name val="Calibri"/>
      <family val="2"/>
      <scheme val="major"/>
    </font>
    <font>
      <sz val="10"/>
      <color theme="0" tint="-0.499984740745262"/>
      <name val="Calibri"/>
      <family val="2"/>
      <scheme val="minor"/>
    </font>
    <font>
      <b/>
      <sz val="11"/>
      <color theme="0" tint="-0.499984740745262"/>
      <name val="Calibri"/>
      <family val="2"/>
      <scheme val="major"/>
    </font>
    <font>
      <sz val="14"/>
      <color theme="1" tint="0.499984740745262"/>
      <name val="Calibri"/>
      <family val="2"/>
      <scheme val="major"/>
    </font>
    <font>
      <sz val="11"/>
      <color theme="1" tint="0.499984740745262"/>
      <name val="Calibri"/>
      <family val="2"/>
      <scheme val="minor"/>
    </font>
    <font>
      <b/>
      <sz val="20"/>
      <color theme="3" tint="0.39994506668294322"/>
      <name val="Calibri"/>
      <family val="1"/>
      <scheme val="major"/>
    </font>
    <font>
      <sz val="11"/>
      <color theme="0" tint="-0.499984740745262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2">
    <xf numFmtId="0" fontId="0" fillId="0" borderId="0">
      <alignment vertical="center" wrapText="1"/>
    </xf>
    <xf numFmtId="0" fontId="6" fillId="3" borderId="0" applyNumberFormat="0" applyBorder="0" applyAlignment="0" applyProtection="0"/>
    <xf numFmtId="0" fontId="1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167" fontId="10" fillId="0" borderId="0" applyFill="0" applyBorder="0" applyAlignment="0" applyProtection="0"/>
    <xf numFmtId="165" fontId="10" fillId="0" borderId="0" applyFill="0" applyBorder="0" applyAlignment="0" applyProtection="0"/>
    <xf numFmtId="166" fontId="10" fillId="0" borderId="0" applyFill="0" applyBorder="0" applyAlignment="0" applyProtection="0"/>
    <xf numFmtId="164" fontId="10" fillId="0" borderId="0" applyFill="0" applyBorder="0" applyAlignment="0" applyProtection="0"/>
    <xf numFmtId="9" fontId="10" fillId="0" borderId="0" applyFill="0" applyBorder="0" applyAlignment="0" applyProtection="0"/>
    <xf numFmtId="0" fontId="10" fillId="4" borderId="1" applyNumberFormat="0" applyAlignment="0" applyProtection="0"/>
  </cellStyleXfs>
  <cellXfs count="36">
    <xf numFmtId="0" fontId="0" fillId="0" borderId="0" xfId="0">
      <alignment vertical="center" wrapText="1"/>
    </xf>
    <xf numFmtId="0" fontId="0" fillId="2" borderId="0" xfId="0" applyFill="1" applyBorder="1">
      <alignment vertical="center" wrapText="1"/>
    </xf>
    <xf numFmtId="0" fontId="0" fillId="2" borderId="0" xfId="0" applyFill="1">
      <alignment vertical="center" wrapText="1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1" fillId="2" borderId="0" xfId="0" applyFont="1" applyFill="1">
      <alignment vertical="center" wrapText="1"/>
    </xf>
    <xf numFmtId="0" fontId="4" fillId="2" borderId="0" xfId="0" applyFont="1" applyFill="1">
      <alignment vertical="center" wrapText="1"/>
    </xf>
    <xf numFmtId="0" fontId="5" fillId="2" borderId="0" xfId="0" applyFont="1" applyFill="1">
      <alignment vertical="center" wrapText="1"/>
    </xf>
    <xf numFmtId="0" fontId="6" fillId="3" borderId="0" xfId="1" applyBorder="1" applyAlignment="1">
      <alignment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Fill="1" applyBorder="1">
      <alignment vertical="center" wrapText="1"/>
    </xf>
    <xf numFmtId="0" fontId="0" fillId="0" borderId="0" xfId="0" applyNumberFormat="1" applyFont="1" applyFill="1" applyBorder="1">
      <alignment vertical="center" wrapText="1"/>
    </xf>
    <xf numFmtId="0" fontId="0" fillId="0" borderId="0" xfId="0" applyNumberFormat="1" applyFont="1" applyFill="1" applyBorder="1" applyAlignment="1">
      <alignment horizontal="center" vertical="center"/>
    </xf>
    <xf numFmtId="14" fontId="0" fillId="0" borderId="0" xfId="0" applyNumberFormat="1" applyFont="1" applyFill="1" applyBorder="1" applyAlignment="1">
      <alignment horizontal="right" vertical="center" indent="1"/>
    </xf>
    <xf numFmtId="0" fontId="0" fillId="2" borderId="0" xfId="0" applyFill="1" applyAlignment="1">
      <alignment horizontal="left" vertical="center" indent="1"/>
    </xf>
    <xf numFmtId="0" fontId="9" fillId="0" borderId="0" xfId="0" applyFont="1" applyFill="1" applyBorder="1" applyAlignment="1">
      <alignment horizontal="left" vertical="center" indent="1"/>
    </xf>
    <xf numFmtId="0" fontId="9" fillId="0" borderId="0" xfId="0" applyFont="1" applyFill="1" applyBorder="1" applyAlignment="1">
      <alignment vertical="center"/>
    </xf>
    <xf numFmtId="0" fontId="9" fillId="0" borderId="0" xfId="0" applyFont="1" applyFill="1" applyBorder="1" applyAlignment="1">
      <alignment horizontal="center" vertical="center"/>
    </xf>
    <xf numFmtId="0" fontId="9" fillId="0" borderId="0" xfId="0" applyFont="1" applyFill="1" applyBorder="1">
      <alignment vertical="center" wrapText="1"/>
    </xf>
    <xf numFmtId="0" fontId="7" fillId="2" borderId="0" xfId="0" applyFont="1" applyFill="1" applyAlignment="1">
      <alignment vertical="top" wrapText="1"/>
    </xf>
    <xf numFmtId="14" fontId="0" fillId="2" borderId="0" xfId="0" applyNumberFormat="1" applyFill="1" applyAlignment="1">
      <alignment horizontal="right" vertical="center" indent="1"/>
    </xf>
    <xf numFmtId="0" fontId="9" fillId="0" borderId="0" xfId="0" applyNumberFormat="1" applyFont="1" applyFill="1" applyBorder="1" applyAlignment="1">
      <alignment horizontal="left" vertical="center" indent="2"/>
    </xf>
    <xf numFmtId="0" fontId="0" fillId="2" borderId="0" xfId="0" applyFill="1" applyAlignment="1">
      <alignment vertical="center"/>
    </xf>
    <xf numFmtId="0" fontId="0" fillId="2" borderId="0" xfId="0" applyFill="1" applyBorder="1" applyAlignment="1">
      <alignment vertical="center"/>
    </xf>
    <xf numFmtId="0" fontId="0" fillId="2" borderId="0" xfId="0" applyFont="1" applyFill="1" applyBorder="1">
      <alignment vertical="center" wrapText="1"/>
    </xf>
    <xf numFmtId="0" fontId="0" fillId="2" borderId="0" xfId="0" applyFont="1" applyFill="1">
      <alignment vertical="center" wrapText="1"/>
    </xf>
    <xf numFmtId="0" fontId="0" fillId="2" borderId="0" xfId="0" applyFont="1" applyFill="1" applyAlignment="1">
      <alignment vertical="center"/>
    </xf>
    <xf numFmtId="0" fontId="11" fillId="2" borderId="0" xfId="2" applyNumberFormat="1" applyFill="1" applyBorder="1" applyAlignment="1">
      <alignment vertical="center"/>
    </xf>
    <xf numFmtId="0" fontId="0" fillId="0" borderId="0" xfId="0" applyAlignment="1">
      <alignment horizontal="left" vertical="center" wrapText="1" indent="1"/>
    </xf>
    <xf numFmtId="0" fontId="12" fillId="2" borderId="0" xfId="0" applyFont="1" applyFill="1" applyAlignment="1">
      <alignment vertical="top" wrapText="1"/>
    </xf>
    <xf numFmtId="0" fontId="6" fillId="3" borderId="0" xfId="1" applyNumberFormat="1" applyBorder="1" applyAlignment="1">
      <alignment horizontal="left" vertical="center"/>
    </xf>
    <xf numFmtId="0" fontId="8" fillId="2" borderId="0" xfId="0" applyFont="1" applyFill="1" applyBorder="1" applyAlignment="1">
      <alignment horizontal="left" vertical="center"/>
    </xf>
    <xf numFmtId="0" fontId="13" fillId="2" borderId="0" xfId="0" applyNumberFormat="1" applyFont="1" applyFill="1" applyAlignment="1">
      <alignment horizontal="center" vertical="center"/>
    </xf>
    <xf numFmtId="168" fontId="0" fillId="0" borderId="0" xfId="0" applyNumberFormat="1" applyFont="1" applyFill="1" applyBorder="1" applyAlignment="1">
      <alignment horizontal="right" vertical="center" indent="1"/>
    </xf>
    <xf numFmtId="0" fontId="0" fillId="0" borderId="0" xfId="0" applyFill="1">
      <alignment vertical="center" wrapText="1"/>
    </xf>
    <xf numFmtId="0" fontId="0" fillId="0" borderId="0" xfId="0" applyFill="1" applyAlignment="1">
      <alignment horizontal="left" vertical="center" wrapText="1" indent="1"/>
    </xf>
  </cellXfs>
  <cellStyles count="12">
    <cellStyle name="Comma" xfId="6" builtinId="3" customBuiltin="1"/>
    <cellStyle name="Comma [0]" xfId="7" builtinId="6" customBuiltin="1"/>
    <cellStyle name="Currency" xfId="8" builtinId="4" customBuiltin="1"/>
    <cellStyle name="Currency [0]" xfId="9" builtinId="7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Normal" xfId="0" builtinId="0" customBuiltin="1"/>
    <cellStyle name="Note" xfId="11" builtinId="10" customBuiltin="1"/>
    <cellStyle name="Percent" xfId="10" builtinId="5" customBuiltin="1"/>
    <cellStyle name="Title" xfId="1" builtinId="15" customBuiltin="1"/>
  </cellStyles>
  <dxfs count="6">
    <dxf>
      <alignment horizontal="center" vertical="center" textRotation="0" wrapText="0" indent="0" justifyLastLine="0" shrinkToFit="0" readingOrder="0"/>
    </dxf>
    <dxf>
      <alignment horizontal="left" vertical="center" textRotation="0" wrapText="1" relativeIndent="1" justifyLastLine="0" shrinkToFit="0" readingOrder="0"/>
    </dxf>
    <dxf>
      <numFmt numFmtId="168" formatCode="m/d/yyyy"/>
      <alignment horizontal="right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4"/>
        <color theme="1" tint="0.499984740745262"/>
        <name val="Calibri"/>
        <scheme val="major"/>
      </font>
    </dxf>
    <dxf>
      <font>
        <b val="0"/>
        <i val="0"/>
        <color theme="0"/>
      </font>
      <fill>
        <patternFill>
          <bgColor theme="3"/>
        </patternFill>
      </fill>
      <border diagonalUp="0" diagonalDown="0">
        <left/>
        <right/>
        <top/>
        <bottom/>
        <vertical/>
        <horizontal/>
      </border>
    </dxf>
    <dxf>
      <font>
        <color theme="2"/>
      </font>
      <fill>
        <patternFill patternType="solid">
          <bgColor theme="1"/>
        </patternFill>
      </fill>
      <border diagonalUp="0" diagonalDown="0">
        <left/>
        <right/>
        <top/>
        <bottom/>
        <vertical/>
        <horizontal style="thin">
          <color theme="0" tint="-0.499984740745262"/>
        </horizontal>
      </border>
    </dxf>
  </dxfs>
  <tableStyles count="1" defaultTableStyle="Project Timeline" defaultPivotStyle="PivotStyleLight16">
    <tableStyle name="Project Timeline" pivot="0" count="2" xr9:uid="{00000000-0011-0000-FFFF-FFFF00000000}">
      <tableStyleElement type="wholeTable" dxfId="5"/>
      <tableStyleElement type="headerRow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>
        <c:manualLayout>
          <c:layoutTarget val="inner"/>
          <c:xMode val="edge"/>
          <c:yMode val="edge"/>
          <c:x val="6.4399308576993913E-2"/>
          <c:y val="3.9426523297491037E-2"/>
          <c:w val="0.87774435881027235"/>
          <c:h val="0.92114695340501795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'Project Timeline'!$E$16</c:f>
              <c:strCache>
                <c:ptCount val="1"/>
                <c:pt idx="0">
                  <c:v>Position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4.7163915818921949E-8"/>
                  <c:y val="-8.2121881209074843E-18"/>
                </c:manualLayout>
              </c:layout>
              <c:tx>
                <c:rich>
                  <a:bodyPr/>
                  <a:lstStyle/>
                  <a:p>
                    <a:fld id="{38BBA013-30A3-4E6C-A1D3-5EF6D1513EB1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695A9D1D-15EE-425F-A650-75662AB74DA2}" type="CATEGORYNAME">
                      <a:rPr lang="en-US"/>
                      <a:pPr/>
                      <a:t>[CATEGORY NAME]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B7D0-4032-AD18-593E91345D5E}"/>
                </c:ext>
              </c:extLst>
            </c:dLbl>
            <c:dLbl>
              <c:idx val="1"/>
              <c:layout>
                <c:manualLayout>
                  <c:x val="4.71639158093134E-8"/>
                  <c:y val="0"/>
                </c:manualLayout>
              </c:layout>
              <c:tx>
                <c:rich>
                  <a:bodyPr/>
                  <a:lstStyle/>
                  <a:p>
                    <a:fld id="{3AEDABC0-ED0B-4B29-B966-F0824DBF65DE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8ADBBBA2-1DBF-4F21-A72E-E068DE7E37C1}" type="CATEGORYNAME">
                      <a:rPr lang="en-US">
                        <a:solidFill>
                          <a:schemeClr val="accent3"/>
                        </a:solidFill>
                      </a:rPr>
                      <a:pPr/>
                      <a:t>[CATEGORY NAME]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B7D0-4032-AD18-593E91345D5E}"/>
                </c:ext>
              </c:extLst>
            </c:dLbl>
            <c:dLbl>
              <c:idx val="2"/>
              <c:layout>
                <c:manualLayout>
                  <c:x val="4.71639158093134E-8"/>
                  <c:y val="0"/>
                </c:manualLayout>
              </c:layout>
              <c:tx>
                <c:rich>
                  <a:bodyPr/>
                  <a:lstStyle/>
                  <a:p>
                    <a:fld id="{89C66AAD-5390-4101-A161-865A928CC1AE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EFC92BFA-4E62-46E3-9E76-D1EBE8419B53}" type="CATEGORYNAME">
                      <a:rPr lang="en-US"/>
                      <a:pPr/>
                      <a:t>[CATEGORY NAME]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B7D0-4032-AD18-593E91345D5E}"/>
                </c:ext>
              </c:extLst>
            </c:dLbl>
            <c:dLbl>
              <c:idx val="3"/>
              <c:layout>
                <c:manualLayout>
                  <c:x val="4.7163915820294599E-8"/>
                  <c:y val="-3.2848752483629937E-17"/>
                </c:manualLayout>
              </c:layout>
              <c:tx>
                <c:rich>
                  <a:bodyPr/>
                  <a:lstStyle/>
                  <a:p>
                    <a:fld id="{EF4A7E30-7AF8-4233-B90F-4C5786D1B879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BA519C51-CDAD-4385-B9A0-6D3A04256C2F}" type="CATEGORYNAME">
                      <a:rPr lang="en-US">
                        <a:solidFill>
                          <a:srgbClr val="FFFF00"/>
                        </a:solidFill>
                      </a:rPr>
                      <a:pPr/>
                      <a:t>[CATEGORY NAME]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B7D0-4032-AD18-593E91345D5E}"/>
                </c:ext>
              </c:extLst>
            </c:dLbl>
            <c:dLbl>
              <c:idx val="4"/>
              <c:layout>
                <c:manualLayout>
                  <c:x val="4.7163915820294599E-8"/>
                  <c:y val="1.3139500993451975E-16"/>
                </c:manualLayout>
              </c:layout>
              <c:tx>
                <c:rich>
                  <a:bodyPr/>
                  <a:lstStyle/>
                  <a:p>
                    <a:fld id="{41AC6839-2D7B-4CE5-BC64-BDE049CAC51D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37131ACD-84F4-42EB-814F-3CBCFA9F05AF}" type="CATEGORYNAME">
                      <a:rPr lang="en-US"/>
                      <a:pPr/>
                      <a:t>[CATEGORY NAME]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B7D0-4032-AD18-593E91345D5E}"/>
                </c:ext>
              </c:extLst>
            </c:dLbl>
            <c:dLbl>
              <c:idx val="5"/>
              <c:layout>
                <c:manualLayout>
                  <c:x val="4.7163915820294599E-8"/>
                  <c:y val="-3.2848752483629937E-17"/>
                </c:manualLayout>
              </c:layout>
              <c:tx>
                <c:rich>
                  <a:bodyPr/>
                  <a:lstStyle/>
                  <a:p>
                    <a:fld id="{CE72315B-35BD-4F85-A731-B5509EE2FDF0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A55CB0EC-89B2-467B-85A1-0549DB7653E7}" type="CATEGORYNAME">
                      <a:rPr lang="en-US"/>
                      <a:pPr/>
                      <a:t>[CATEGORY NAME]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B7D0-4032-AD18-593E91345D5E}"/>
                </c:ext>
              </c:extLst>
            </c:dLbl>
            <c:dLbl>
              <c:idx val="6"/>
              <c:layout>
                <c:manualLayout>
                  <c:x val="4.7163915820294599E-8"/>
                  <c:y val="1.3139500993451975E-16"/>
                </c:manualLayout>
              </c:layout>
              <c:tx>
                <c:rich>
                  <a:bodyPr/>
                  <a:lstStyle/>
                  <a:p>
                    <a:fld id="{F1682120-E413-489F-BBFC-DA651141CB86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DF5C3B40-E92F-4EB1-808D-51167C502D28}" type="CATEGORYNAME">
                      <a:rPr lang="en-US">
                        <a:solidFill>
                          <a:srgbClr val="FFFF00"/>
                        </a:solidFill>
                      </a:rPr>
                      <a:pPr/>
                      <a:t>[CATEGORY NAME]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B7D0-4032-AD18-593E91345D5E}"/>
                </c:ext>
              </c:extLst>
            </c:dLbl>
            <c:dLbl>
              <c:idx val="7"/>
              <c:layout>
                <c:manualLayout>
                  <c:x val="4.7163915820294599E-8"/>
                  <c:y val="-3.2848752483629937E-17"/>
                </c:manualLayout>
              </c:layout>
              <c:tx>
                <c:rich>
                  <a:bodyPr/>
                  <a:lstStyle/>
                  <a:p>
                    <a:fld id="{9100B6D6-BCD7-4526-B0FA-27C34E1F9D33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63F6FEE7-E7B9-47A4-AD99-F858ED888535}" type="CATEGORYNAME">
                      <a:rPr lang="en-US"/>
                      <a:pPr/>
                      <a:t>[CATEGORY NAME]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B7D0-4032-AD18-593E91345D5E}"/>
                </c:ext>
              </c:extLst>
            </c:dLbl>
            <c:dLbl>
              <c:idx val="8"/>
              <c:layout>
                <c:manualLayout>
                  <c:x val="4.7163915820294599E-8"/>
                  <c:y val="0"/>
                </c:manualLayout>
              </c:layout>
              <c:tx>
                <c:rich>
                  <a:bodyPr/>
                  <a:lstStyle/>
                  <a:p>
                    <a:fld id="{3385B721-571E-4BBB-A385-E771BDC53DC7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266135CB-479F-4905-A553-8B3EA861FA68}" type="CATEGORYNAME">
                      <a:rPr lang="en-US"/>
                      <a:pPr/>
                      <a:t>[CATEGORY NAME]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B7D0-4032-AD18-593E91345D5E}"/>
                </c:ext>
              </c:extLst>
            </c:dLbl>
            <c:dLbl>
              <c:idx val="9"/>
              <c:layout>
                <c:manualLayout>
                  <c:x val="4.7163915820294599E-8"/>
                  <c:y val="-1.6424376241814969E-17"/>
                </c:manualLayout>
              </c:layout>
              <c:tx>
                <c:rich>
                  <a:bodyPr/>
                  <a:lstStyle/>
                  <a:p>
                    <a:fld id="{70EBAD28-6B3E-4AD0-BE0D-03059317BF5A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E2100826-A16D-4679-AF10-D241A3D148C0}" type="CATEGORYNAME">
                      <a:rPr lang="en-US">
                        <a:solidFill>
                          <a:srgbClr val="FFFF00"/>
                        </a:solidFill>
                      </a:rPr>
                      <a:pPr/>
                      <a:t>[CATEGORY NAME]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B7D0-4032-AD18-593E91345D5E}"/>
                </c:ext>
              </c:extLst>
            </c:dLbl>
            <c:dLbl>
              <c:idx val="10"/>
              <c:layout>
                <c:manualLayout>
                  <c:x val="4.7163915908144244E-8"/>
                  <c:y val="1.3139500993451975E-16"/>
                </c:manualLayout>
              </c:layout>
              <c:tx>
                <c:rich>
                  <a:bodyPr/>
                  <a:lstStyle/>
                  <a:p>
                    <a:fld id="{AE0859E4-BF7E-44F5-AA70-6251FE00BDB3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0617D681-6427-422C-86DC-EE73622515E9}" type="CATEGORYNAME">
                      <a:rPr lang="en-US"/>
                      <a:pPr/>
                      <a:t>[CATEGORY NAME]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B7D0-4032-AD18-593E91345D5E}"/>
                </c:ext>
              </c:extLst>
            </c:dLbl>
            <c:dLbl>
              <c:idx val="11"/>
              <c:layout>
                <c:manualLayout>
                  <c:x val="4.7163915820294599E-8"/>
                  <c:y val="-3.2848752483629937E-17"/>
                </c:manualLayout>
              </c:layout>
              <c:tx>
                <c:rich>
                  <a:bodyPr/>
                  <a:lstStyle/>
                  <a:p>
                    <a:fld id="{85C1A84E-729C-4046-8960-A8CB5BD2C35F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0D95E02C-930F-4864-9E58-3980F3EDDDF4}" type="CATEGORYNAME">
                      <a:rPr lang="en-US"/>
                      <a:pPr/>
                      <a:t>[CATEGORY NAME]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B7D0-4032-AD18-593E91345D5E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6765A073-0BC3-43F1-944D-00DF9C4FC898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4DCF4CA1-F86D-4829-92FB-8AD8358ACA12}" type="CATEGORYNAME">
                      <a:rPr lang="en-US"/>
                      <a:pPr/>
                      <a:t>[CATEGORY NAME]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B7D0-4032-AD18-593E91345D5E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3AB99295-F82D-784F-9C85-5B6CB9E14929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
</a:t>
                    </a:r>
                    <a:fld id="{475895A5-A529-9D4E-86C9-A9BA1DB06C42}" type="CATEGORYNAME">
                      <a:rPr lang="en-US" baseline="0"/>
                      <a:pPr/>
                      <a:t>[CATEGORY NAME]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E1EE-A94E-9962-227362C2A596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16D75BD1-F53E-D74A-9E8C-7E4F23545894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
</a:t>
                    </a:r>
                    <a:fld id="{8E5B6DCD-F0C1-5F4D-BE58-426115CD8EE6}" type="CATEGORYNAME">
                      <a:rPr lang="en-US" baseline="0">
                        <a:solidFill>
                          <a:schemeClr val="accent3"/>
                        </a:solidFill>
                      </a:rPr>
                      <a:pPr/>
                      <a:t>[CATEGORY NAME]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E1EE-A94E-9962-227362C2A59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0"/>
              </c:ext>
            </c:extLst>
          </c:dLbls>
          <c:errBars>
            <c:errBarType val="minus"/>
            <c:errValType val="percentage"/>
            <c:noEndCap val="0"/>
            <c:val val="100"/>
            <c:spPr>
              <a:solidFill>
                <a:schemeClr val="tx1"/>
              </a:solidFill>
              <a:ln w="15875" cap="flat" cmpd="sng" algn="ctr">
                <a:solidFill>
                  <a:schemeClr val="bg1">
                    <a:lumMod val="50000"/>
                  </a:schemeClr>
                </a:solidFill>
                <a:prstDash val="solid"/>
                <a:round/>
              </a:ln>
              <a:effectLst/>
            </c:spPr>
          </c:errBars>
          <c:cat>
            <c:strRef>
              <c:f>'Project Timeline'!$C$17:$C$31</c:f>
              <c:strCache>
                <c:ptCount val="15"/>
                <c:pt idx="0">
                  <c:v>Project Start</c:v>
                </c:pt>
                <c:pt idx="1">
                  <c:v>Milestone 1 Start</c:v>
                </c:pt>
                <c:pt idx="2">
                  <c:v>Standup Meeting</c:v>
                </c:pt>
                <c:pt idx="3">
                  <c:v>Sprint 1 Start</c:v>
                </c:pt>
                <c:pt idx="4">
                  <c:v>Weekly Scrum</c:v>
                </c:pt>
                <c:pt idx="5">
                  <c:v>Standup Meeting</c:v>
                </c:pt>
                <c:pt idx="6">
                  <c:v>Sprint 2 Start</c:v>
                </c:pt>
                <c:pt idx="7">
                  <c:v>Weekly Scrum</c:v>
                </c:pt>
                <c:pt idx="8">
                  <c:v>Standup Meeting</c:v>
                </c:pt>
                <c:pt idx="9">
                  <c:v>Sprint 3 Start</c:v>
                </c:pt>
                <c:pt idx="10">
                  <c:v>Weekly Scrum</c:v>
                </c:pt>
                <c:pt idx="11">
                  <c:v>Standup Meeting</c:v>
                </c:pt>
                <c:pt idx="12">
                  <c:v>Weekly Scrun </c:v>
                </c:pt>
                <c:pt idx="13">
                  <c:v>Presentation Finalization</c:v>
                </c:pt>
                <c:pt idx="14">
                  <c:v>Milestone 1 End</c:v>
                </c:pt>
              </c:strCache>
            </c:strRef>
          </c:cat>
          <c:val>
            <c:numRef>
              <c:f>'Project Timeline'!$E$17:$E$31</c:f>
              <c:numCache>
                <c:formatCode>General</c:formatCode>
                <c:ptCount val="15"/>
                <c:pt idx="0">
                  <c:v>10</c:v>
                </c:pt>
                <c:pt idx="1">
                  <c:v>15</c:v>
                </c:pt>
                <c:pt idx="2">
                  <c:v>-10</c:v>
                </c:pt>
                <c:pt idx="3">
                  <c:v>25</c:v>
                </c:pt>
                <c:pt idx="4">
                  <c:v>-15</c:v>
                </c:pt>
                <c:pt idx="5">
                  <c:v>20</c:v>
                </c:pt>
                <c:pt idx="6">
                  <c:v>-12</c:v>
                </c:pt>
                <c:pt idx="7">
                  <c:v>15</c:v>
                </c:pt>
                <c:pt idx="8">
                  <c:v>-20</c:v>
                </c:pt>
                <c:pt idx="9">
                  <c:v>20</c:v>
                </c:pt>
                <c:pt idx="10">
                  <c:v>-15</c:v>
                </c:pt>
                <c:pt idx="11">
                  <c:v>15</c:v>
                </c:pt>
                <c:pt idx="12">
                  <c:v>10</c:v>
                </c:pt>
                <c:pt idx="13">
                  <c:v>-7</c:v>
                </c:pt>
                <c:pt idx="14">
                  <c:v>5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'Project Timeline'!$D$17:$D$31</c15:f>
                <c15:dlblRangeCache>
                  <c:ptCount val="15"/>
                  <c:pt idx="2">
                    <c:v>Project Planning</c:v>
                  </c:pt>
                  <c:pt idx="5">
                    <c:v>Sprint 2 Planning</c:v>
                  </c:pt>
                  <c:pt idx="8">
                    <c:v>Sprint 3 Planning</c:v>
                  </c:pt>
                  <c:pt idx="11">
                    <c:v>Requirement C Planning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D-B7D0-4032-AD18-593E91345D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17045280"/>
        <c:axId val="717044888"/>
      </c:barChart>
      <c:lineChart>
        <c:grouping val="standard"/>
        <c:varyColors val="0"/>
        <c:ser>
          <c:idx val="0"/>
          <c:order val="0"/>
          <c:tx>
            <c:strRef>
              <c:f>'Project Timeline'!$B$16</c:f>
              <c:strCache>
                <c:ptCount val="1"/>
                <c:pt idx="0">
                  <c:v>Date</c:v>
                </c:pt>
              </c:strCache>
            </c:strRef>
          </c:tx>
          <c:spPr>
            <a:ln w="19050" cap="rnd" cmpd="sng" algn="ctr">
              <a:noFill/>
              <a:prstDash val="solid"/>
              <a:round/>
            </a:ln>
            <a:effectLst/>
          </c:spPr>
          <c:marker>
            <c:symbol val="square"/>
            <c:size val="7"/>
            <c:spPr>
              <a:solidFill>
                <a:schemeClr val="accent1"/>
              </a:solidFill>
              <a:ln w="6350" cap="flat" cmpd="sng" algn="ctr">
                <a:noFill/>
                <a:prstDash val="solid"/>
                <a:round/>
              </a:ln>
              <a:effectLst/>
            </c:spPr>
          </c:marker>
          <c:dPt>
            <c:idx val="12"/>
            <c:bubble3D val="0"/>
            <c:extLst>
              <c:ext xmlns:c16="http://schemas.microsoft.com/office/drawing/2014/chart" uri="{C3380CC4-5D6E-409C-BE32-E72D297353CC}">
                <c16:uniqueId val="{0000000E-B7D0-4032-AD18-593E91345D5E}"/>
              </c:ext>
            </c:extLst>
          </c:dPt>
          <c:errBars>
            <c:errDir val="y"/>
            <c:errBarType val="both"/>
            <c:errValType val="percentage"/>
            <c:noEndCap val="0"/>
            <c:val val="5"/>
            <c:spPr>
              <a:solidFill>
                <a:schemeClr val="tx1"/>
              </a:solidFill>
              <a:ln w="12700" cap="flat" cmpd="sng" algn="ctr">
                <a:solidFill>
                  <a:schemeClr val="bg1">
                    <a:lumMod val="50000"/>
                  </a:schemeClr>
                </a:solidFill>
                <a:prstDash val="solid"/>
                <a:round/>
              </a:ln>
              <a:effectLst/>
            </c:spPr>
          </c:errBars>
          <c:cat>
            <c:numRef>
              <c:f>'Project Timeline'!$B$17:$B$31</c:f>
              <c:numCache>
                <c:formatCode>m/d/yy</c:formatCode>
                <c:ptCount val="15"/>
                <c:pt idx="0">
                  <c:v>43733</c:v>
                </c:pt>
                <c:pt idx="1">
                  <c:v>43746</c:v>
                </c:pt>
                <c:pt idx="2">
                  <c:v>43747</c:v>
                </c:pt>
                <c:pt idx="3">
                  <c:v>43748</c:v>
                </c:pt>
                <c:pt idx="4">
                  <c:v>43751</c:v>
                </c:pt>
                <c:pt idx="5">
                  <c:v>43754</c:v>
                </c:pt>
                <c:pt idx="6">
                  <c:v>43755</c:v>
                </c:pt>
                <c:pt idx="7">
                  <c:v>43758</c:v>
                </c:pt>
                <c:pt idx="8">
                  <c:v>43761</c:v>
                </c:pt>
                <c:pt idx="9">
                  <c:v>43762</c:v>
                </c:pt>
                <c:pt idx="10">
                  <c:v>43765</c:v>
                </c:pt>
                <c:pt idx="11">
                  <c:v>43768</c:v>
                </c:pt>
                <c:pt idx="12" formatCode="m/d/yyyy">
                  <c:v>43772</c:v>
                </c:pt>
                <c:pt idx="13" formatCode="m/d/yyyy">
                  <c:v>43774</c:v>
                </c:pt>
                <c:pt idx="14">
                  <c:v>43775</c:v>
                </c:pt>
              </c:numCache>
            </c:numRef>
          </c:cat>
          <c:val>
            <c:numRef>
              <c:f>'Project Timeline'!$F$17:$F$31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F-B7D0-4032-AD18-593E91345D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7044104"/>
        <c:axId val="717044496"/>
      </c:lineChart>
      <c:dateAx>
        <c:axId val="717044104"/>
        <c:scaling>
          <c:orientation val="minMax"/>
        </c:scaling>
        <c:delete val="0"/>
        <c:axPos val="b"/>
        <c:numFmt formatCode="[$-409]d\ mmm;@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2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044496"/>
        <c:crosses val="autoZero"/>
        <c:auto val="1"/>
        <c:lblOffset val="100"/>
        <c:baseTimeUnit val="days"/>
        <c:majorUnit val="10"/>
        <c:majorTimeUnit val="days"/>
        <c:minorUnit val="1"/>
        <c:minorTimeUnit val="days"/>
      </c:dateAx>
      <c:valAx>
        <c:axId val="71704449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17044104"/>
        <c:crosses val="autoZero"/>
        <c:crossBetween val="midCat"/>
      </c:valAx>
      <c:valAx>
        <c:axId val="717044888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717045280"/>
        <c:crosses val="max"/>
        <c:crossBetween val="between"/>
      </c:valAx>
      <c:catAx>
        <c:axId val="7170452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170448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0"/>
    <c:dispBlanksAs val="gap"/>
    <c:showDLblsOverMax val="0"/>
  </c:chart>
  <c:spPr>
    <a:noFill/>
    <a:ln w="6350" cap="flat" cmpd="sng" algn="ctr">
      <a:noFill/>
      <a:prstDash val="solid"/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114300</xdr:rowOff>
    </xdr:from>
    <xdr:to>
      <xdr:col>11</xdr:col>
      <xdr:colOff>781050</xdr:colOff>
      <xdr:row>14</xdr:row>
      <xdr:rowOff>114300</xdr:rowOff>
    </xdr:to>
    <xdr:graphicFrame macro="">
      <xdr:nvGraphicFramePr>
        <xdr:cNvPr id="11" name="Project Timeline" descr="Line chart that plots each milestone on the corresponding timeframe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180975</xdr:colOff>
      <xdr:row>7</xdr:row>
      <xdr:rowOff>85725</xdr:rowOff>
    </xdr:from>
    <xdr:to>
      <xdr:col>11</xdr:col>
      <xdr:colOff>371475</xdr:colOff>
      <xdr:row>8</xdr:row>
      <xdr:rowOff>104775</xdr:rowOff>
    </xdr:to>
    <xdr:pic>
      <xdr:nvPicPr>
        <xdr:cNvPr id="3" name="Finish Flag" descr="Finish fla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39375" y="2219325"/>
          <a:ext cx="190500" cy="2603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ProjectDetails" displayName="ProjectDetails" ref="B16:F31" totalsRowShown="0" headerRowDxfId="3">
  <sortState xmlns:xlrd2="http://schemas.microsoft.com/office/spreadsheetml/2017/richdata2" ref="B17:F32">
    <sortCondition ref="B21"/>
  </sortState>
  <tableColumns count="5">
    <tableColumn id="1" xr3:uid="{00000000-0010-0000-0000-000001000000}" name="Date" dataDxfId="2"/>
    <tableColumn id="2" xr3:uid="{00000000-0010-0000-0000-000002000000}" name="Milestone" dataDxfId="1" dataCellStyle="Normal"/>
    <tableColumn id="6" xr3:uid="{00000000-0010-0000-0000-000006000000}" name="Assigned To" dataCellStyle="Normal"/>
    <tableColumn id="4" xr3:uid="{00000000-0010-0000-0000-000004000000}" name="Position" dataDxfId="0"/>
    <tableColumn id="5" xr3:uid="{00000000-0010-0000-0000-000005000000}" name="Baseline">
      <calculatedColumnFormula>0</calculatedColumnFormula>
    </tableColumn>
  </tableColumns>
  <tableStyleInfo name="Project Timeline" showFirstColumn="0" showLastColumn="0" showRowStripes="1" showColumnStripes="0"/>
  <extLst>
    <ext xmlns:x14="http://schemas.microsoft.com/office/spreadsheetml/2009/9/main" uri="{504A1905-F514-4f6f-8877-14C23A59335A}">
      <x14:table altTextSummary="Enter Date, Milestone, Assigned to names, and Chart Position for project in this table"/>
    </ext>
  </extLst>
</table>
</file>

<file path=xl/theme/theme1.xml><?xml version="1.0" encoding="utf-8"?>
<a:theme xmlns:a="http://schemas.openxmlformats.org/drawingml/2006/main" name="Office Theme">
  <a:themeElements>
    <a:clrScheme name="Project Timeline">
      <a:dk1>
        <a:sysClr val="windowText" lastClr="000000"/>
      </a:dk1>
      <a:lt1>
        <a:sysClr val="window" lastClr="FFFFFF"/>
      </a:lt1>
      <a:dk2>
        <a:srgbClr val="464646"/>
      </a:dk2>
      <a:lt2>
        <a:srgbClr val="F0F0F0"/>
      </a:lt2>
      <a:accent1>
        <a:srgbClr val="1ECBCE"/>
      </a:accent1>
      <a:accent2>
        <a:srgbClr val="8A479B"/>
      </a:accent2>
      <a:accent3>
        <a:srgbClr val="7FAC39"/>
      </a:accent3>
      <a:accent4>
        <a:srgbClr val="BF1A8D"/>
      </a:accent4>
      <a:accent5>
        <a:srgbClr val="F01414"/>
      </a:accent5>
      <a:accent6>
        <a:srgbClr val="5B7799"/>
      </a:accent6>
      <a:hlink>
        <a:srgbClr val="1ECBCE"/>
      </a:hlink>
      <a:folHlink>
        <a:srgbClr val="5B7799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  <pageSetUpPr fitToPage="1"/>
  </sheetPr>
  <dimension ref="A1:L33"/>
  <sheetViews>
    <sheetView showGridLines="0" tabSelected="1" topLeftCell="A2" zoomScale="130" zoomScaleNormal="130" workbookViewId="0">
      <selection activeCell="E24" sqref="E24"/>
    </sheetView>
  </sheetViews>
  <sheetFormatPr baseColWidth="10" defaultColWidth="9.1640625" defaultRowHeight="30" customHeight="1" x14ac:dyDescent="0.2"/>
  <cols>
    <col min="1" max="1" width="6.83203125" style="2" customWidth="1"/>
    <col min="2" max="2" width="15.5" style="20" customWidth="1"/>
    <col min="3" max="3" width="30.5" style="14" customWidth="1"/>
    <col min="4" max="4" width="16.83203125" style="2" customWidth="1"/>
    <col min="5" max="5" width="12.1640625" style="4" customWidth="1"/>
    <col min="6" max="6" width="12.5" style="2" hidden="1" customWidth="1"/>
    <col min="7" max="7" width="11.1640625" style="2" customWidth="1"/>
    <col min="8" max="10" width="9.1640625" style="2"/>
    <col min="11" max="11" width="9.1640625" style="2" customWidth="1"/>
    <col min="12" max="12" width="11.83203125" style="2" customWidth="1"/>
    <col min="13" max="16384" width="9.1640625" style="25"/>
  </cols>
  <sheetData>
    <row r="1" spans="1:12" s="24" customFormat="1" ht="54" customHeight="1" x14ac:dyDescent="0.2">
      <c r="A1" s="8"/>
      <c r="B1" s="30" t="s">
        <v>0</v>
      </c>
      <c r="C1" s="30"/>
      <c r="D1" s="1"/>
      <c r="E1" s="1"/>
      <c r="F1" s="1"/>
      <c r="G1" s="1"/>
      <c r="H1" s="1"/>
      <c r="I1" s="1"/>
      <c r="J1" s="1"/>
      <c r="K1" s="1"/>
      <c r="L1" s="1"/>
    </row>
    <row r="2" spans="1:12" ht="19.5" customHeight="1" x14ac:dyDescent="0.2">
      <c r="B2" s="32" t="s">
        <v>8</v>
      </c>
      <c r="C2" s="32"/>
      <c r="D2" s="32"/>
      <c r="E2" s="32"/>
      <c r="F2" s="32"/>
      <c r="G2" s="32"/>
      <c r="H2" s="32"/>
      <c r="I2" s="32"/>
      <c r="J2" s="32"/>
      <c r="K2" s="32"/>
      <c r="L2" s="32"/>
    </row>
    <row r="3" spans="1:12" ht="19.5" customHeight="1" x14ac:dyDescent="0.2"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</row>
    <row r="4" spans="1:12" ht="19.5" customHeight="1" x14ac:dyDescent="0.2"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</row>
    <row r="5" spans="1:12" ht="19.5" customHeight="1" x14ac:dyDescent="0.2">
      <c r="B5" s="32"/>
      <c r="C5" s="32"/>
      <c r="D5" s="32"/>
      <c r="E5" s="32"/>
      <c r="F5" s="32"/>
      <c r="G5" s="32"/>
      <c r="H5" s="32"/>
      <c r="I5" s="32"/>
      <c r="J5" s="32"/>
      <c r="K5" s="32"/>
      <c r="L5" s="32"/>
    </row>
    <row r="6" spans="1:12" ht="19.5" customHeight="1" x14ac:dyDescent="0.2">
      <c r="B6" s="32"/>
      <c r="C6" s="32"/>
      <c r="D6" s="32"/>
      <c r="E6" s="32"/>
      <c r="F6" s="32"/>
      <c r="G6" s="32"/>
      <c r="H6" s="32"/>
      <c r="I6" s="32"/>
      <c r="J6" s="32"/>
      <c r="K6" s="32"/>
      <c r="L6" s="32"/>
    </row>
    <row r="7" spans="1:12" ht="19.5" customHeight="1" x14ac:dyDescent="0.2">
      <c r="B7" s="32"/>
      <c r="C7" s="32"/>
      <c r="D7" s="32"/>
      <c r="E7" s="32"/>
      <c r="F7" s="32"/>
      <c r="G7" s="32"/>
      <c r="H7" s="32"/>
      <c r="I7" s="32"/>
      <c r="J7" s="32"/>
      <c r="K7" s="32"/>
      <c r="L7" s="32"/>
    </row>
    <row r="8" spans="1:12" ht="19.5" customHeight="1" x14ac:dyDescent="0.2">
      <c r="B8" s="32"/>
      <c r="C8" s="32"/>
      <c r="D8" s="32"/>
      <c r="E8" s="32"/>
      <c r="F8" s="32"/>
      <c r="G8" s="32"/>
      <c r="H8" s="32"/>
      <c r="I8" s="32"/>
      <c r="J8" s="32"/>
      <c r="K8" s="32"/>
      <c r="L8" s="32"/>
    </row>
    <row r="9" spans="1:12" ht="19.5" customHeight="1" x14ac:dyDescent="0.2">
      <c r="B9" s="32"/>
      <c r="C9" s="32"/>
      <c r="D9" s="32"/>
      <c r="E9" s="32"/>
      <c r="F9" s="32"/>
      <c r="G9" s="32"/>
      <c r="H9" s="32"/>
      <c r="I9" s="32"/>
      <c r="J9" s="32"/>
      <c r="K9" s="32"/>
      <c r="L9" s="32"/>
    </row>
    <row r="10" spans="1:12" ht="19.5" customHeight="1" x14ac:dyDescent="0.2">
      <c r="B10" s="32"/>
      <c r="C10" s="32"/>
      <c r="D10" s="32"/>
      <c r="E10" s="32"/>
      <c r="F10" s="32"/>
      <c r="G10" s="32"/>
      <c r="H10" s="32"/>
      <c r="I10" s="32"/>
      <c r="J10" s="32"/>
      <c r="K10" s="32"/>
      <c r="L10" s="32"/>
    </row>
    <row r="11" spans="1:12" ht="19.5" customHeight="1" x14ac:dyDescent="0.2">
      <c r="B11" s="32"/>
      <c r="C11" s="32"/>
      <c r="D11" s="32"/>
      <c r="E11" s="32"/>
      <c r="F11" s="32"/>
      <c r="G11" s="32"/>
      <c r="H11" s="32"/>
      <c r="I11" s="32"/>
      <c r="J11" s="32"/>
      <c r="K11" s="32"/>
      <c r="L11" s="32"/>
    </row>
    <row r="12" spans="1:12" ht="19.5" customHeight="1" x14ac:dyDescent="0.2">
      <c r="B12" s="32"/>
      <c r="C12" s="32"/>
      <c r="D12" s="32"/>
      <c r="E12" s="32"/>
      <c r="F12" s="32"/>
      <c r="G12" s="32"/>
      <c r="H12" s="32"/>
      <c r="I12" s="32"/>
      <c r="J12" s="32"/>
      <c r="K12" s="32"/>
      <c r="L12" s="32"/>
    </row>
    <row r="13" spans="1:12" ht="19.5" customHeight="1" x14ac:dyDescent="0.2">
      <c r="B13" s="32"/>
      <c r="C13" s="32"/>
      <c r="D13" s="32"/>
      <c r="E13" s="32"/>
      <c r="F13" s="32"/>
      <c r="G13" s="32"/>
      <c r="H13" s="32"/>
      <c r="I13" s="32"/>
      <c r="J13" s="32"/>
      <c r="K13" s="32"/>
      <c r="L13" s="32"/>
    </row>
    <row r="14" spans="1:12" ht="45" customHeight="1" x14ac:dyDescent="0.2">
      <c r="B14" s="32"/>
      <c r="C14" s="32"/>
      <c r="D14" s="32"/>
      <c r="E14" s="32"/>
      <c r="F14" s="32"/>
      <c r="G14" s="32"/>
      <c r="H14" s="32"/>
      <c r="I14" s="32"/>
      <c r="J14" s="32"/>
      <c r="K14" s="32"/>
      <c r="L14" s="32"/>
    </row>
    <row r="15" spans="1:12" s="26" customFormat="1" ht="42.75" customHeight="1" x14ac:dyDescent="0.2">
      <c r="A15" s="22"/>
      <c r="B15" s="27" t="s">
        <v>1</v>
      </c>
      <c r="C15" s="27"/>
      <c r="D15" s="23"/>
      <c r="E15" s="4"/>
      <c r="F15" s="22"/>
      <c r="G15" s="22"/>
      <c r="H15" s="22"/>
      <c r="I15" s="4"/>
      <c r="J15" s="22"/>
      <c r="K15" s="4"/>
      <c r="L15" s="22"/>
    </row>
    <row r="16" spans="1:12" ht="30" customHeight="1" x14ac:dyDescent="0.2">
      <c r="B16" s="21" t="s">
        <v>2</v>
      </c>
      <c r="C16" s="15" t="s">
        <v>3</v>
      </c>
      <c r="D16" s="16" t="s">
        <v>4</v>
      </c>
      <c r="E16" s="17" t="s">
        <v>5</v>
      </c>
      <c r="F16" s="18" t="s">
        <v>6</v>
      </c>
      <c r="H16" s="31"/>
      <c r="I16" s="31"/>
      <c r="J16" s="3"/>
      <c r="L16" s="3"/>
    </row>
    <row r="17" spans="1:12" ht="30" customHeight="1" x14ac:dyDescent="0.2">
      <c r="B17" s="13">
        <f ca="1">DATE(YEAR(TODAY()),9,25)</f>
        <v>43733</v>
      </c>
      <c r="C17" s="28" t="s">
        <v>7</v>
      </c>
      <c r="D17"/>
      <c r="E17" s="9">
        <v>10</v>
      </c>
      <c r="F17" s="10">
        <f>0</f>
        <v>0</v>
      </c>
      <c r="H17" s="29"/>
      <c r="I17" s="29"/>
      <c r="J17" s="29"/>
      <c r="K17" s="29"/>
      <c r="L17" s="29"/>
    </row>
    <row r="18" spans="1:12" ht="30" customHeight="1" x14ac:dyDescent="0.2">
      <c r="B18" s="13">
        <f ca="1">DATE(YEAR(TODAY()),10,8)</f>
        <v>43746</v>
      </c>
      <c r="C18" s="28" t="s">
        <v>14</v>
      </c>
      <c r="D18"/>
      <c r="E18" s="9">
        <v>15</v>
      </c>
      <c r="F18" s="10">
        <f>0</f>
        <v>0</v>
      </c>
      <c r="H18" s="29"/>
      <c r="I18" s="29"/>
      <c r="J18" s="29"/>
      <c r="K18" s="29"/>
      <c r="L18" s="29"/>
    </row>
    <row r="19" spans="1:12" ht="30" customHeight="1" x14ac:dyDescent="0.2">
      <c r="B19" s="13">
        <f ca="1">DATE(YEAR(TODAY()),10,9)</f>
        <v>43747</v>
      </c>
      <c r="C19" s="28" t="s">
        <v>10</v>
      </c>
      <c r="D19" t="s">
        <v>11</v>
      </c>
      <c r="E19" s="9">
        <v>-10</v>
      </c>
      <c r="F19" s="10">
        <f>0</f>
        <v>0</v>
      </c>
      <c r="H19" s="29"/>
      <c r="I19" s="29"/>
      <c r="J19" s="29"/>
      <c r="K19" s="29"/>
      <c r="L19" s="29"/>
    </row>
    <row r="20" spans="1:12" ht="30" customHeight="1" x14ac:dyDescent="0.2">
      <c r="B20" s="13">
        <f ca="1">DATE(YEAR(TODAY()),10,10)</f>
        <v>43748</v>
      </c>
      <c r="C20" s="28" t="s">
        <v>12</v>
      </c>
      <c r="D20"/>
      <c r="E20" s="9">
        <v>25</v>
      </c>
      <c r="F20" s="10">
        <f>0</f>
        <v>0</v>
      </c>
      <c r="H20" s="29"/>
      <c r="I20" s="29"/>
      <c r="J20" s="29"/>
      <c r="K20" s="29"/>
      <c r="L20" s="29"/>
    </row>
    <row r="21" spans="1:12" ht="30" customHeight="1" x14ac:dyDescent="0.2">
      <c r="B21" s="13">
        <f ca="1">DATE(YEAR(TODAY()),10,13)</f>
        <v>43751</v>
      </c>
      <c r="C21" s="28" t="s">
        <v>9</v>
      </c>
      <c r="D21"/>
      <c r="E21" s="9">
        <v>-15</v>
      </c>
      <c r="F21" s="10">
        <f>0</f>
        <v>0</v>
      </c>
      <c r="H21" s="19"/>
      <c r="I21" s="19"/>
      <c r="J21" s="19"/>
      <c r="K21" s="19"/>
      <c r="L21" s="19"/>
    </row>
    <row r="22" spans="1:12" ht="30" customHeight="1" x14ac:dyDescent="0.2">
      <c r="B22" s="13">
        <f ca="1">DATE(YEAR(TODAY()),10,16)</f>
        <v>43754</v>
      </c>
      <c r="C22" s="28" t="s">
        <v>10</v>
      </c>
      <c r="D22" t="s">
        <v>15</v>
      </c>
      <c r="E22" s="9">
        <v>20</v>
      </c>
      <c r="F22" s="10">
        <f>0</f>
        <v>0</v>
      </c>
      <c r="H22" s="19"/>
      <c r="I22" s="19"/>
      <c r="J22" s="19"/>
      <c r="K22" s="19"/>
      <c r="L22" s="19"/>
    </row>
    <row r="23" spans="1:12" ht="30" customHeight="1" x14ac:dyDescent="0.2">
      <c r="B23" s="13">
        <f ca="1">DATE(YEAR(TODAY()),10,17)</f>
        <v>43755</v>
      </c>
      <c r="C23" s="28" t="s">
        <v>13</v>
      </c>
      <c r="D23"/>
      <c r="E23" s="9">
        <v>-12</v>
      </c>
      <c r="F23" s="10">
        <f>0</f>
        <v>0</v>
      </c>
      <c r="H23" s="19"/>
      <c r="I23" s="19"/>
      <c r="J23" s="19"/>
      <c r="K23" s="19"/>
      <c r="L23" s="19"/>
    </row>
    <row r="24" spans="1:12" ht="30" customHeight="1" x14ac:dyDescent="0.2">
      <c r="B24" s="13">
        <f ca="1">DATE(YEAR(TODAY()),10,20)</f>
        <v>43758</v>
      </c>
      <c r="C24" s="28" t="s">
        <v>9</v>
      </c>
      <c r="D24"/>
      <c r="E24" s="9">
        <v>15</v>
      </c>
      <c r="F24" s="11">
        <f>0</f>
        <v>0</v>
      </c>
      <c r="H24" s="19"/>
      <c r="I24" s="19"/>
      <c r="J24" s="19"/>
      <c r="K24" s="19"/>
      <c r="L24" s="19"/>
    </row>
    <row r="25" spans="1:12" ht="30" customHeight="1" x14ac:dyDescent="0.2">
      <c r="B25" s="13">
        <f ca="1">DATE(YEAR(TODAY()),10,23)</f>
        <v>43761</v>
      </c>
      <c r="C25" s="28" t="s">
        <v>10</v>
      </c>
      <c r="D25" t="s">
        <v>17</v>
      </c>
      <c r="E25" s="9">
        <v>-20</v>
      </c>
      <c r="F25" s="11">
        <f>0</f>
        <v>0</v>
      </c>
    </row>
    <row r="26" spans="1:12" ht="30" customHeight="1" x14ac:dyDescent="0.2">
      <c r="B26" s="13">
        <f ca="1">DATE(YEAR(TODAY()),10,24)</f>
        <v>43762</v>
      </c>
      <c r="C26" s="28" t="s">
        <v>16</v>
      </c>
      <c r="D26"/>
      <c r="E26" s="9">
        <v>20</v>
      </c>
      <c r="F26" s="11">
        <f>0</f>
        <v>0</v>
      </c>
      <c r="I26" s="5"/>
    </row>
    <row r="27" spans="1:12" ht="30" customHeight="1" x14ac:dyDescent="0.2">
      <c r="B27" s="13">
        <f ca="1">DATE(YEAR(TODAY()),10,27)</f>
        <v>43765</v>
      </c>
      <c r="C27" s="28" t="s">
        <v>9</v>
      </c>
      <c r="D27"/>
      <c r="E27" s="12">
        <v>-15</v>
      </c>
      <c r="F27" s="11">
        <f>0</f>
        <v>0</v>
      </c>
      <c r="H27" s="6"/>
    </row>
    <row r="28" spans="1:12" ht="30" customHeight="1" x14ac:dyDescent="0.2">
      <c r="A28" s="25"/>
      <c r="B28" s="13">
        <f ca="1">DATE(YEAR(TODAY()),10,30)</f>
        <v>43768</v>
      </c>
      <c r="C28" s="28" t="s">
        <v>10</v>
      </c>
      <c r="D28" t="s">
        <v>19</v>
      </c>
      <c r="E28" s="12">
        <v>15</v>
      </c>
      <c r="F28" s="11">
        <f>0</f>
        <v>0</v>
      </c>
      <c r="H28" s="7"/>
    </row>
    <row r="29" spans="1:12" ht="30" customHeight="1" x14ac:dyDescent="0.2">
      <c r="A29" s="25"/>
      <c r="B29" s="33">
        <v>43772</v>
      </c>
      <c r="C29" s="35" t="s">
        <v>18</v>
      </c>
      <c r="D29" s="34"/>
      <c r="E29" s="12">
        <v>10</v>
      </c>
      <c r="F29" s="11">
        <f>0</f>
        <v>0</v>
      </c>
      <c r="H29" s="7"/>
    </row>
    <row r="30" spans="1:12" ht="30" customHeight="1" x14ac:dyDescent="0.2">
      <c r="A30" s="25"/>
      <c r="B30" s="33">
        <v>43774</v>
      </c>
      <c r="C30" s="35" t="s">
        <v>20</v>
      </c>
      <c r="D30" s="34"/>
      <c r="E30" s="12">
        <v>-7</v>
      </c>
      <c r="F30" s="11">
        <f>0</f>
        <v>0</v>
      </c>
      <c r="H30" s="7"/>
    </row>
    <row r="31" spans="1:12" ht="30" customHeight="1" x14ac:dyDescent="0.2">
      <c r="A31" s="25"/>
      <c r="B31" s="13">
        <f ca="1">DATE(YEAR(TODAY()),11,6)</f>
        <v>43775</v>
      </c>
      <c r="C31" s="28" t="s">
        <v>21</v>
      </c>
      <c r="D31"/>
      <c r="E31" s="12">
        <v>5</v>
      </c>
      <c r="F31" s="11">
        <f>0</f>
        <v>0</v>
      </c>
      <c r="G31" s="7"/>
    </row>
    <row r="32" spans="1:12" ht="30" customHeight="1" x14ac:dyDescent="0.2">
      <c r="A32" s="25"/>
      <c r="B32" s="2"/>
      <c r="C32" s="2"/>
      <c r="E32" s="2"/>
    </row>
    <row r="33" spans="1:12" ht="30" customHeight="1" x14ac:dyDescent="0.2">
      <c r="A33" s="25"/>
      <c r="B33" s="2"/>
      <c r="C33" s="2"/>
      <c r="E33" s="2"/>
      <c r="F33" s="25"/>
      <c r="G33" s="25"/>
      <c r="H33" s="25"/>
      <c r="I33" s="25"/>
      <c r="J33" s="25"/>
      <c r="K33" s="25"/>
      <c r="L33" s="25"/>
    </row>
  </sheetData>
  <mergeCells count="4">
    <mergeCell ref="H17:L20"/>
    <mergeCell ref="B1:C1"/>
    <mergeCell ref="H16:I16"/>
    <mergeCell ref="B2:L14"/>
  </mergeCells>
  <dataValidations count="8">
    <dataValidation allowBlank="1" showInputMessage="1" showErrorMessage="1" prompt="Create a Project Timeline with Milestones in this worksheet. Enter details in Project Details table. Chart is in cell B2 and Tip is in cell H17" sqref="A1" xr:uid="{00000000-0002-0000-0000-000000000000}"/>
    <dataValidation allowBlank="1" showInputMessage="1" showErrorMessage="1" prompt="Title of this worksheet is in this cell. Line chart showing each milestone on the corresponding timeframe is in cell below" sqref="B1:C1" xr:uid="{00000000-0002-0000-0000-000001000000}"/>
    <dataValidation allowBlank="1" showInputMessage="1" showErrorMessage="1" prompt="Enter project details in table below" sqref="B15" xr:uid="{00000000-0002-0000-0000-000002000000}"/>
    <dataValidation allowBlank="1" showInputMessage="1" showErrorMessage="1" prompt="Enter Date in this column under this heading" sqref="B16" xr:uid="{00000000-0002-0000-0000-000003000000}"/>
    <dataValidation allowBlank="1" showInputMessage="1" showErrorMessage="1" prompt="Enter Milestone in this column under this heading" sqref="C16" xr:uid="{00000000-0002-0000-0000-000004000000}"/>
    <dataValidation allowBlank="1" showInputMessage="1" showErrorMessage="1" prompt="Enter Assigned To name in this column under this heading" sqref="D16" xr:uid="{00000000-0002-0000-0000-000005000000}"/>
    <dataValidation allowBlank="1" showInputMessage="1" showErrorMessage="1" prompt="Enter chart Position in this column under this heading. Project Timeline Tip is in cell at right" sqref="E16" xr:uid="{00000000-0002-0000-0000-000006000000}"/>
    <dataValidation allowBlank="1" showInputMessage="1" showErrorMessage="1" prompt="Project Timeline Tip is in cell below" sqref="H16:I16" xr:uid="{00000000-0002-0000-0000-000007000000}"/>
  </dataValidations>
  <printOptions horizontalCentered="1"/>
  <pageMargins left="0.7" right="0.7" top="0.75" bottom="0.75" header="0.3" footer="0.3"/>
  <pageSetup scale="86" orientation="landscape" r:id="rId1"/>
  <headerFooter differentFirst="1">
    <oddFooter>Page &amp;P of &amp;N</oddFooter>
  </headerFooter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ediaServiceKeyPoints xmlns="71af3243-3dd4-4a8d-8c0d-dd76da1f02a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11" ma:contentTypeDescription="Create a new document." ma:contentTypeScope="" ma:versionID="9677210f24a1be23c92c90fd886aa0aa">
  <xsd:schema xmlns:xsd="http://www.w3.org/2001/XMLSchema" xmlns:xs="http://www.w3.org/2001/XMLSchema" xmlns:p="http://schemas.microsoft.com/office/2006/metadata/properties" xmlns:ns2="71af3243-3dd4-4a8d-8c0d-dd76da1f02a5" xmlns:ns3="16c05727-aa75-4e4a-9b5f-8a80a1165891" targetNamespace="http://schemas.microsoft.com/office/2006/metadata/properties" ma:root="true" ma:fieldsID="60e05723c5c1908df1a1a4ebf11d344e" ns2:_="" ns3:_="">
    <xsd:import namespace="71af3243-3dd4-4a8d-8c0d-dd76da1f02a5"/>
    <xsd:import namespace="16c05727-aa75-4e4a-9b5f-8a80a116589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fals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71E3CE6-3BAB-4EFC-B954-0CB76BF2E2C7}">
  <ds:schemaRefs>
    <ds:schemaRef ds:uri="http://schemas.microsoft.com/office/2006/metadata/properties"/>
    <ds:schemaRef ds:uri="http://schemas.microsoft.com/office/infopath/2007/PartnerControls"/>
    <ds:schemaRef ds:uri="71af3243-3dd4-4a8d-8c0d-dd76da1f02a5"/>
  </ds:schemaRefs>
</ds:datastoreItem>
</file>

<file path=customXml/itemProps2.xml><?xml version="1.0" encoding="utf-8"?>
<ds:datastoreItem xmlns:ds="http://schemas.openxmlformats.org/officeDocument/2006/customXml" ds:itemID="{FD9EFE20-B0BF-4817-AA37-C0305E12107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56DC957-990F-47B2-AF0D-7029CF1F606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1af3243-3dd4-4a8d-8c0d-dd76da1f02a5"/>
    <ds:schemaRef ds:uri="16c05727-aa75-4e4a-9b5f-8a80a116589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Project Timeline</vt:lpstr>
      <vt:lpstr>'Project Timeline'!Print_Area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2019-05-28T21:37:26Z</dcterms:created>
  <dcterms:modified xsi:type="dcterms:W3CDTF">2019-11-09T02:42:40Z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