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" windowWidth="16092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<sst xmlns="http://schemas.openxmlformats.org/spreadsheetml/2006/main" count="205" uniqueCount="67">
  <si>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</si>
  <si>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</si>
  <si>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</si>
  <si>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</si>
  <si>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</si>
  <si>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</si>
  <si>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</si>
  <si>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</si>
  <si>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</si>
  <si>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</si>
  <si>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</si>
  <si>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</si>
  <si>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</si>
  <si>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</si>
  <si>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</si>
  <si>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</si>
  <si>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</si>
  <si>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</si>
  <si>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</si>
  <si>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K</t>
  </si>
  <si>
    <t>CL</t>
  </si>
  <si>
    <t>TCO2</t>
  </si>
  <si>
    <t>CREAT, U</t>
  </si>
  <si>
    <t>Protein,U</t>
  </si>
  <si>
    <t>Micro Alb Ratio</t>
  </si>
  <si>
    <t>Micro Alb</t>
  </si>
  <si>
    <t>mg/dL</t>
  </si>
  <si>
    <t>mmol/L</t>
  </si>
  <si>
    <t>mg/L</t>
  </si>
  <si>
    <t>일반화학1</t>
  </si>
  <si>
    <t>일반화학2</t>
  </si>
  <si>
    <t>Blood(SST)</t>
  </si>
  <si>
    <t>Urine,random</t>
  </si>
  <si>
    <t>서울특별시보라매병원</t>
  </si>
  <si>
    <t>왕수림</t>
  </si>
  <si>
    <t>남 / 28</t>
  </si>
  <si>
    <t>NA</t>
    <phoneticPr fontId="2" type="noConversion"/>
  </si>
  <si>
    <t>CRP,quan.</t>
    <phoneticPr fontId="2" type="noConversion"/>
  </si>
  <si>
    <t>mg/dL</t>
    <phoneticPr fontId="2" type="noConversion"/>
  </si>
  <si>
    <t>이정표</t>
    <phoneticPr fontId="2" type="noConversion"/>
  </si>
  <si>
    <t>강지연</t>
    <phoneticPr fontId="2" type="noConversion"/>
  </si>
  <si>
    <t>HBsAg</t>
    <phoneticPr fontId="2" type="noConversion"/>
  </si>
  <si>
    <t>Negative</t>
    <phoneticPr fontId="2" type="noConversion"/>
  </si>
  <si>
    <t>혈청</t>
    <phoneticPr fontId="2" type="noConversion"/>
  </si>
  <si>
    <t>Blood(SST)</t>
    <phoneticPr fontId="2" type="noConversion"/>
  </si>
  <si>
    <t>Anti-HBs</t>
    <phoneticPr fontId="2" type="noConversion"/>
  </si>
  <si>
    <t>HIV Ag/Ab</t>
    <phoneticPr fontId="2" type="noConversion"/>
  </si>
  <si>
    <t>Anti-HCV</t>
    <phoneticPr fontId="2" type="noConversion"/>
  </si>
  <si>
    <t>ASO,quan.</t>
    <phoneticPr fontId="2" type="noConversion"/>
  </si>
  <si>
    <t>RF,quan</t>
    <phoneticPr fontId="2" type="noConversion"/>
  </si>
  <si>
    <t>RPR 정성</t>
    <phoneticPr fontId="2" type="noConversion"/>
  </si>
  <si>
    <t>Non Reactive</t>
    <phoneticPr fontId="2" type="noConversion"/>
  </si>
  <si>
    <t>Neg(&lt;10)</t>
    <phoneticPr fontId="2" type="noConversion"/>
  </si>
  <si>
    <t>C4</t>
    <phoneticPr fontId="2" type="noConversion"/>
  </si>
  <si>
    <t>C3</t>
    <phoneticPr fontId="2" type="noConversion"/>
  </si>
  <si>
    <t>mlU/mL</t>
    <phoneticPr fontId="2" type="noConversion"/>
  </si>
  <si>
    <t>IU/mL</t>
    <phoneticPr fontId="2" type="noConversion"/>
  </si>
  <si>
    <t>단백면역화학</t>
    <phoneticPr fontId="2" type="noConversion"/>
  </si>
  <si>
    <t>B(SST)</t>
    <phoneticPr fontId="2" type="noConversion"/>
  </si>
  <si>
    <t>Gram Stain</t>
    <phoneticPr fontId="2" type="noConversion"/>
  </si>
  <si>
    <t>Culture</t>
    <phoneticPr fontId="2" type="noConversion"/>
  </si>
  <si>
    <t>Moderate(10~25) WBC, No EP, No Bacteria</t>
    <phoneticPr fontId="2" type="noConversion"/>
  </si>
  <si>
    <t>G(+) cocci, 1* 10^3</t>
    <phoneticPr fontId="2" type="noConversion"/>
  </si>
  <si>
    <t>일반미생물</t>
    <phoneticPr fontId="2" type="noConversion"/>
  </si>
  <si>
    <t>Urine (Void)</t>
    <phoneticPr fontId="2" type="noConversion"/>
  </si>
  <si>
    <t>안희상</t>
    <phoneticPr fontId="2" type="noConversion"/>
  </si>
  <si>
    <t>문광성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</si>
</sst>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3" fillId="0" borderId="0" xfId="0" applyFont="1" applyAlignment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H16" sqref="H16"/>
    </sheetView>
  </sheetViews>
  <sheetFormatPr defaultRowHeight="17.399999999999999" x14ac:dyDescent="0.4"/>
  <cols>
    <col min="2" max="2" width="18.59765625" style="5" bestFit="1" customWidth="1"/>
    <col min="8" max="8" width="14.3984375" bestFit="1" customWidth="1"/>
    <col min="9" max="10" width="12.59765625" bestFit="1" customWidth="1"/>
    <col min="13" max="15" width="10.8984375" bestFit="1" customWidth="1"/>
  </cols>
  <sheetData>
    <row r="1" spans="1:19" x14ac:dyDescent="0.4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4">
      <c r="A2">
        <v>1</v>
      </c>
      <c r="B2" s="5" t="s">
        <v>36</v>
      </c>
      <c r="C2">
        <v>142</v>
      </c>
      <c r="D2" s="3" t="str">
        <f t="shared" ref="D2:D10" si="0">IF(C2="","",IF(TYPE(C2)=2,"",IF(OR(E2="",E2="(-)"),"",IF(C2&gt;F2,"상",IF(C2&lt;E2,"하","")))))</f>
        <v/>
      </c>
      <c r="E2">
        <v>135</v>
      </c>
      <c r="F2">
        <v>145</v>
      </c>
      <c r="G2" t="s">
        <v>27</v>
      </c>
      <c r="H2" t="s">
        <v>29</v>
      </c>
      <c r="I2">
        <v>13031321194</v>
      </c>
      <c r="J2" t="s">
        <v>31</v>
      </c>
      <c r="K2" t="s">
        <v>39</v>
      </c>
      <c r="L2" t="s">
        <v>40</v>
      </c>
      <c r="M2" s="2">
        <v>41346</v>
      </c>
      <c r="N2" s="2">
        <v>41347</v>
      </c>
      <c r="O2" s="2">
        <v>41347</v>
      </c>
      <c r="P2" t="s">
        <v>33</v>
      </c>
      <c r="Q2">
        <v>1182932</v>
      </c>
      <c r="R2" t="s">
        <v>34</v>
      </c>
      <c r="S2" t="s">
        <v>35</v>
      </c>
    </row>
    <row r="3" spans="1:19" x14ac:dyDescent="0.4">
      <c r="A3">
        <v>2</v>
      </c>
      <c r="B3" s="5" t="s">
        <v>37</v>
      </c>
      <c r="C3">
        <v>0.03</v>
      </c>
      <c r="D3" s="3" t="str">
        <f t="shared" si="0"/>
        <v/>
      </c>
      <c r="E3">
        <v>0</v>
      </c>
      <c r="F3">
        <v>0.49</v>
      </c>
      <c r="G3" t="s">
        <v>38</v>
      </c>
      <c r="H3" t="s">
        <v>29</v>
      </c>
      <c r="I3">
        <v>13031321194</v>
      </c>
      <c r="J3" t="s">
        <v>31</v>
      </c>
      <c r="K3" t="s">
        <v>39</v>
      </c>
      <c r="L3" t="s">
        <v>40</v>
      </c>
      <c r="M3" s="2">
        <v>41346</v>
      </c>
      <c r="N3" s="2">
        <v>41347</v>
      </c>
      <c r="O3" s="2">
        <v>41347</v>
      </c>
      <c r="P3" t="s">
        <v>33</v>
      </c>
      <c r="Q3">
        <v>1182932</v>
      </c>
      <c r="R3" t="s">
        <v>34</v>
      </c>
      <c r="S3" t="s">
        <v>35</v>
      </c>
    </row>
    <row r="4" spans="1:19" x14ac:dyDescent="0.4">
      <c r="A4">
        <v>3</v>
      </c>
      <c r="B4" s="5" t="s">
        <v>19</v>
      </c>
      <c r="C4">
        <v>4.5999999999999996</v>
      </c>
      <c r="D4" s="3" t="str">
        <f t="shared" si="0"/>
        <v/>
      </c>
      <c r="E4">
        <v>3.5</v>
      </c>
      <c r="F4">
        <v>5.5</v>
      </c>
      <c r="G4" t="s">
        <v>27</v>
      </c>
      <c r="H4" t="s">
        <v>29</v>
      </c>
      <c r="I4">
        <v>13031321194</v>
      </c>
      <c r="J4" t="s">
        <v>31</v>
      </c>
      <c r="K4" t="s">
        <v>39</v>
      </c>
      <c r="L4" t="s">
        <v>40</v>
      </c>
      <c r="M4" s="2">
        <v>41346</v>
      </c>
      <c r="N4" s="2">
        <v>41347</v>
      </c>
      <c r="O4" s="2">
        <v>41347</v>
      </c>
      <c r="P4" t="s">
        <v>33</v>
      </c>
      <c r="Q4">
        <v>1182932</v>
      </c>
      <c r="R4" t="s">
        <v>34</v>
      </c>
      <c r="S4" t="s">
        <v>35</v>
      </c>
    </row>
    <row r="5" spans="1:19" x14ac:dyDescent="0.4">
      <c r="A5">
        <v>4</v>
      </c>
      <c r="B5" s="5" t="s">
        <v>20</v>
      </c>
      <c r="C5">
        <v>110</v>
      </c>
      <c r="D5" s="3" t="str">
        <f t="shared" si="0"/>
        <v/>
      </c>
      <c r="E5">
        <v>98</v>
      </c>
      <c r="F5">
        <v>110</v>
      </c>
      <c r="G5" t="s">
        <v>27</v>
      </c>
      <c r="H5" t="s">
        <v>29</v>
      </c>
      <c r="I5">
        <v>13031321194</v>
      </c>
      <c r="J5" t="s">
        <v>31</v>
      </c>
      <c r="K5" t="s">
        <v>39</v>
      </c>
      <c r="L5" t="s">
        <v>40</v>
      </c>
      <c r="M5" s="2">
        <v>41346</v>
      </c>
      <c r="N5" s="2">
        <v>41347</v>
      </c>
      <c r="O5" s="2">
        <v>41347</v>
      </c>
      <c r="P5" t="s">
        <v>33</v>
      </c>
      <c r="Q5">
        <v>1182932</v>
      </c>
      <c r="R5" t="s">
        <v>34</v>
      </c>
      <c r="S5" t="s">
        <v>35</v>
      </c>
    </row>
    <row r="6" spans="1:19" x14ac:dyDescent="0.4">
      <c r="A6">
        <v>5</v>
      </c>
      <c r="B6" s="5" t="s">
        <v>21</v>
      </c>
      <c r="C6">
        <v>24.9</v>
      </c>
      <c r="D6" s="3" t="str">
        <f t="shared" si="0"/>
        <v/>
      </c>
      <c r="E6">
        <v>24</v>
      </c>
      <c r="F6">
        <v>31</v>
      </c>
      <c r="G6" t="s">
        <v>27</v>
      </c>
      <c r="H6" t="s">
        <v>29</v>
      </c>
      <c r="I6">
        <v>13031321194</v>
      </c>
      <c r="J6" t="s">
        <v>31</v>
      </c>
      <c r="K6" t="s">
        <v>39</v>
      </c>
      <c r="L6" t="s">
        <v>40</v>
      </c>
      <c r="M6" s="2">
        <v>41346</v>
      </c>
      <c r="N6" s="2">
        <v>41347</v>
      </c>
      <c r="O6" s="2">
        <v>41347</v>
      </c>
      <c r="P6" t="s">
        <v>33</v>
      </c>
      <c r="Q6">
        <v>1182932</v>
      </c>
      <c r="R6" t="s">
        <v>34</v>
      </c>
      <c r="S6" t="s">
        <v>35</v>
      </c>
    </row>
    <row r="7" spans="1:19" x14ac:dyDescent="0.4">
      <c r="A7">
        <v>6</v>
      </c>
      <c r="B7" s="5" t="s">
        <v>22</v>
      </c>
      <c r="C7">
        <v>179.38</v>
      </c>
      <c r="D7" s="3" t="str">
        <f t="shared" si="0"/>
        <v/>
      </c>
      <c r="G7" t="s">
        <v>26</v>
      </c>
      <c r="H7" t="s">
        <v>30</v>
      </c>
      <c r="I7">
        <v>13031423909</v>
      </c>
      <c r="J7" t="s">
        <v>32</v>
      </c>
      <c r="K7" t="s">
        <v>39</v>
      </c>
      <c r="L7" t="s">
        <v>66</v>
      </c>
      <c r="M7" s="2">
        <v>41346</v>
      </c>
      <c r="N7" s="2">
        <v>41347</v>
      </c>
      <c r="O7" s="2">
        <v>41347</v>
      </c>
      <c r="P7" t="s">
        <v>33</v>
      </c>
      <c r="Q7">
        <v>1182932</v>
      </c>
      <c r="R7" t="s">
        <v>34</v>
      </c>
      <c r="S7" t="s">
        <v>35</v>
      </c>
    </row>
    <row r="8" spans="1:19" x14ac:dyDescent="0.4">
      <c r="A8">
        <v>7</v>
      </c>
      <c r="B8" s="5" t="s">
        <v>23</v>
      </c>
      <c r="C8">
        <v>1340</v>
      </c>
      <c r="D8" s="3" t="str">
        <f t="shared" si="0"/>
        <v>상</v>
      </c>
      <c r="E8">
        <v>1</v>
      </c>
      <c r="F8">
        <v>114</v>
      </c>
      <c r="G8" t="s">
        <v>26</v>
      </c>
      <c r="H8" t="s">
        <v>30</v>
      </c>
      <c r="I8">
        <v>13031423909</v>
      </c>
      <c r="J8" t="s">
        <v>32</v>
      </c>
      <c r="K8" t="s">
        <v>39</v>
      </c>
      <c r="L8" t="s">
        <v>66</v>
      </c>
      <c r="M8" s="2">
        <v>41346</v>
      </c>
      <c r="N8" s="2">
        <v>41347</v>
      </c>
      <c r="O8" s="2">
        <v>41347</v>
      </c>
      <c r="P8" t="s">
        <v>33</v>
      </c>
      <c r="Q8">
        <v>1182932</v>
      </c>
      <c r="R8" t="s">
        <v>34</v>
      </c>
      <c r="S8" t="s">
        <v>35</v>
      </c>
    </row>
    <row r="9" spans="1:19" x14ac:dyDescent="0.4">
      <c r="A9">
        <v>8</v>
      </c>
      <c r="B9" s="5" t="s">
        <v>24</v>
      </c>
      <c r="C9">
        <v>5362.9</v>
      </c>
      <c r="D9" s="3" t="str">
        <f t="shared" si="0"/>
        <v/>
      </c>
      <c r="H9" t="s">
        <v>30</v>
      </c>
      <c r="I9">
        <v>13031423909</v>
      </c>
      <c r="J9" t="s">
        <v>32</v>
      </c>
      <c r="K9" t="s">
        <v>39</v>
      </c>
      <c r="L9" t="s">
        <v>66</v>
      </c>
      <c r="M9" s="2">
        <v>41346</v>
      </c>
      <c r="N9" s="2">
        <v>41347</v>
      </c>
      <c r="O9" s="2">
        <v>41347</v>
      </c>
      <c r="P9" t="s">
        <v>33</v>
      </c>
      <c r="Q9">
        <v>1182932</v>
      </c>
      <c r="R9" t="s">
        <v>34</v>
      </c>
      <c r="S9" t="s">
        <v>35</v>
      </c>
    </row>
    <row r="10" spans="1:19" x14ac:dyDescent="0.4">
      <c r="A10">
        <v>9</v>
      </c>
      <c r="B10" s="5" t="s">
        <v>25</v>
      </c>
      <c r="C10">
        <v>9620</v>
      </c>
      <c r="D10" s="3" t="str">
        <f t="shared" si="0"/>
        <v>상</v>
      </c>
      <c r="E10">
        <v>0</v>
      </c>
      <c r="F10">
        <v>20</v>
      </c>
      <c r="G10" t="s">
        <v>28</v>
      </c>
      <c r="H10" t="s">
        <v>30</v>
      </c>
      <c r="I10">
        <v>13031423909</v>
      </c>
      <c r="J10" t="s">
        <v>32</v>
      </c>
      <c r="K10" t="s">
        <v>39</v>
      </c>
      <c r="L10" t="s">
        <v>66</v>
      </c>
      <c r="M10" s="2">
        <v>41346</v>
      </c>
      <c r="N10" s="2">
        <v>41347</v>
      </c>
      <c r="O10" s="2">
        <v>41347</v>
      </c>
      <c r="P10" t="s">
        <v>33</v>
      </c>
      <c r="Q10">
        <v>1182932</v>
      </c>
      <c r="R10" t="s">
        <v>34</v>
      </c>
      <c r="S10" t="s">
        <v>35</v>
      </c>
    </row>
    <row r="11" spans="1:19" x14ac:dyDescent="0.4">
      <c r="A11">
        <v>10</v>
      </c>
      <c r="B11" s="5" t="s">
        <v>41</v>
      </c>
      <c r="C11" t="s">
        <v>42</v>
      </c>
      <c r="D11" s="3" t="str">
        <f t="shared" ref="D11:D21" si="1">IF(C11="","",IF(TYPE(C11)=2,"",IF(OR(E11="",E11="(-)"),"",IF(C11&gt;F11,"상",IF(C11&lt;E11,"하","")))))</f>
        <v/>
      </c>
      <c r="F11" t="s">
        <v>42</v>
      </c>
      <c r="H11" t="s">
        <v>43</v>
      </c>
      <c r="I11">
        <v>13031321194</v>
      </c>
      <c r="J11" t="s">
        <v>44</v>
      </c>
      <c r="K11" t="s">
        <v>39</v>
      </c>
      <c r="L11" t="s">
        <v>40</v>
      </c>
      <c r="M11" s="2">
        <v>41346</v>
      </c>
      <c r="N11" s="2">
        <v>41347</v>
      </c>
      <c r="O11" s="2">
        <v>41347</v>
      </c>
      <c r="P11" t="s">
        <v>33</v>
      </c>
      <c r="Q11">
        <v>1182932</v>
      </c>
      <c r="R11" t="s">
        <v>34</v>
      </c>
      <c r="S11" t="s">
        <v>35</v>
      </c>
    </row>
    <row r="12" spans="1:19" x14ac:dyDescent="0.4">
      <c r="A12">
        <v>11</v>
      </c>
      <c r="B12" s="5" t="s">
        <v>45</v>
      </c>
      <c r="C12">
        <v>7.0000000000000007E-2</v>
      </c>
      <c r="D12" s="3" t="str">
        <f t="shared" si="1"/>
        <v/>
      </c>
      <c r="F12" t="s">
        <v>52</v>
      </c>
      <c r="G12" t="s">
        <v>55</v>
      </c>
      <c r="H12" t="s">
        <v>43</v>
      </c>
      <c r="I12">
        <v>13031321194</v>
      </c>
      <c r="J12" t="s">
        <v>44</v>
      </c>
      <c r="K12" t="s">
        <v>39</v>
      </c>
      <c r="L12" t="s">
        <v>40</v>
      </c>
      <c r="M12" s="2">
        <v>41346</v>
      </c>
      <c r="N12" s="2">
        <v>41347</v>
      </c>
      <c r="O12" s="2">
        <v>41347</v>
      </c>
      <c r="P12" t="s">
        <v>33</v>
      </c>
      <c r="Q12">
        <v>1182932</v>
      </c>
      <c r="R12" t="s">
        <v>34</v>
      </c>
      <c r="S12" t="s">
        <v>35</v>
      </c>
    </row>
    <row r="13" spans="1:19" x14ac:dyDescent="0.4">
      <c r="A13">
        <v>12</v>
      </c>
      <c r="B13" s="5" t="s">
        <v>46</v>
      </c>
      <c r="C13" t="s">
        <v>42</v>
      </c>
      <c r="D13" s="3" t="str">
        <f t="shared" si="1"/>
        <v/>
      </c>
      <c r="F13" t="s">
        <v>42</v>
      </c>
      <c r="H13" t="s">
        <v>43</v>
      </c>
      <c r="I13">
        <v>13031321194</v>
      </c>
      <c r="J13" t="s">
        <v>44</v>
      </c>
      <c r="K13" t="s">
        <v>39</v>
      </c>
      <c r="L13" t="s">
        <v>40</v>
      </c>
      <c r="M13" s="2">
        <v>41346</v>
      </c>
      <c r="N13" s="2">
        <v>41347</v>
      </c>
      <c r="O13" s="2">
        <v>41347</v>
      </c>
      <c r="P13" t="s">
        <v>33</v>
      </c>
      <c r="Q13">
        <v>1182932</v>
      </c>
      <c r="R13" t="s">
        <v>34</v>
      </c>
      <c r="S13" t="s">
        <v>35</v>
      </c>
    </row>
    <row r="14" spans="1:19" x14ac:dyDescent="0.4">
      <c r="A14">
        <v>13</v>
      </c>
      <c r="B14" s="5" t="s">
        <v>47</v>
      </c>
      <c r="C14" t="s">
        <v>42</v>
      </c>
      <c r="D14" s="3" t="str">
        <f t="shared" si="1"/>
        <v/>
      </c>
      <c r="F14" t="s">
        <v>42</v>
      </c>
      <c r="H14" t="s">
        <v>43</v>
      </c>
      <c r="I14">
        <v>13031321194</v>
      </c>
      <c r="J14" t="s">
        <v>44</v>
      </c>
      <c r="K14" t="s">
        <v>39</v>
      </c>
      <c r="L14" t="s">
        <v>40</v>
      </c>
      <c r="M14" s="2">
        <v>41346</v>
      </c>
      <c r="N14" s="2">
        <v>41347</v>
      </c>
      <c r="O14" s="2">
        <v>41347</v>
      </c>
      <c r="P14" t="s">
        <v>33</v>
      </c>
      <c r="Q14">
        <v>1182932</v>
      </c>
      <c r="R14" t="s">
        <v>34</v>
      </c>
      <c r="S14" t="s">
        <v>35</v>
      </c>
    </row>
    <row r="15" spans="1:19" x14ac:dyDescent="0.4">
      <c r="A15">
        <v>14</v>
      </c>
      <c r="B15" s="5" t="s">
        <v>48</v>
      </c>
      <c r="C15" t="s">
        <v>42</v>
      </c>
      <c r="D15" s="3" t="str">
        <f t="shared" si="1"/>
        <v/>
      </c>
      <c r="E15">
        <v>0</v>
      </c>
      <c r="F15">
        <v>155</v>
      </c>
      <c r="G15" t="s">
        <v>56</v>
      </c>
      <c r="H15" t="s">
        <v>43</v>
      </c>
      <c r="I15">
        <v>13031321194</v>
      </c>
      <c r="J15" t="s">
        <v>44</v>
      </c>
      <c r="K15" t="s">
        <v>39</v>
      </c>
      <c r="L15" t="s">
        <v>40</v>
      </c>
      <c r="M15" s="2">
        <v>41346</v>
      </c>
      <c r="N15" s="2">
        <v>41347</v>
      </c>
      <c r="O15" s="2">
        <v>41347</v>
      </c>
      <c r="P15" t="s">
        <v>33</v>
      </c>
      <c r="Q15">
        <v>1182932</v>
      </c>
      <c r="R15" t="s">
        <v>34</v>
      </c>
      <c r="S15" t="s">
        <v>35</v>
      </c>
    </row>
    <row r="16" spans="1:19" x14ac:dyDescent="0.4">
      <c r="A16">
        <v>15</v>
      </c>
      <c r="B16" s="5" t="s">
        <v>49</v>
      </c>
      <c r="C16" t="s">
        <v>42</v>
      </c>
      <c r="D16" s="3" t="str">
        <f t="shared" si="1"/>
        <v/>
      </c>
      <c r="E16">
        <v>0</v>
      </c>
      <c r="F16">
        <v>9.9</v>
      </c>
      <c r="G16" t="s">
        <v>56</v>
      </c>
      <c r="H16" t="s">
        <v>43</v>
      </c>
      <c r="I16">
        <v>13031321194</v>
      </c>
      <c r="J16" t="s">
        <v>44</v>
      </c>
      <c r="K16" t="s">
        <v>39</v>
      </c>
      <c r="L16" t="s">
        <v>40</v>
      </c>
      <c r="M16" s="2">
        <v>41346</v>
      </c>
      <c r="N16" s="2">
        <v>41347</v>
      </c>
      <c r="O16" s="2">
        <v>41347</v>
      </c>
      <c r="P16" t="s">
        <v>33</v>
      </c>
      <c r="Q16">
        <v>1182932</v>
      </c>
      <c r="R16" t="s">
        <v>34</v>
      </c>
      <c r="S16" t="s">
        <v>35</v>
      </c>
    </row>
    <row r="17" spans="1:19" x14ac:dyDescent="0.4">
      <c r="A17">
        <v>16</v>
      </c>
      <c r="B17" s="5" t="s">
        <v>50</v>
      </c>
      <c r="C17" t="s">
        <v>51</v>
      </c>
      <c r="D17" s="3" t="str">
        <f t="shared" si="1"/>
        <v/>
      </c>
      <c r="F17" t="s">
        <v>51</v>
      </c>
      <c r="H17" t="s">
        <v>43</v>
      </c>
      <c r="I17">
        <v>13031321194</v>
      </c>
      <c r="J17" t="s">
        <v>44</v>
      </c>
      <c r="K17" t="s">
        <v>39</v>
      </c>
      <c r="L17" t="s">
        <v>40</v>
      </c>
      <c r="M17" s="2">
        <v>41346</v>
      </c>
      <c r="N17" s="2">
        <v>41347</v>
      </c>
      <c r="O17" s="2">
        <v>41347</v>
      </c>
      <c r="P17" t="s">
        <v>33</v>
      </c>
      <c r="Q17">
        <v>1182932</v>
      </c>
      <c r="R17" t="s">
        <v>34</v>
      </c>
      <c r="S17" t="s">
        <v>35</v>
      </c>
    </row>
    <row r="18" spans="1:19" x14ac:dyDescent="0.4">
      <c r="A18">
        <v>17</v>
      </c>
      <c r="B18" s="5" t="s">
        <v>53</v>
      </c>
      <c r="C18">
        <v>37.49</v>
      </c>
      <c r="D18" s="3" t="str">
        <f t="shared" si="1"/>
        <v/>
      </c>
      <c r="E18">
        <v>10</v>
      </c>
      <c r="F18">
        <v>40</v>
      </c>
      <c r="G18" t="s">
        <v>38</v>
      </c>
      <c r="H18" t="s">
        <v>57</v>
      </c>
      <c r="I18">
        <v>13031321196</v>
      </c>
      <c r="J18" t="s">
        <v>58</v>
      </c>
      <c r="K18" t="s">
        <v>39</v>
      </c>
      <c r="L18" t="s">
        <v>40</v>
      </c>
      <c r="M18" s="2">
        <v>41346</v>
      </c>
      <c r="N18" s="2">
        <v>41347</v>
      </c>
      <c r="O18" s="2">
        <v>41348</v>
      </c>
      <c r="P18" t="s">
        <v>33</v>
      </c>
      <c r="Q18">
        <v>1182932</v>
      </c>
      <c r="R18" t="s">
        <v>34</v>
      </c>
      <c r="S18" t="s">
        <v>35</v>
      </c>
    </row>
    <row r="19" spans="1:19" x14ac:dyDescent="0.4">
      <c r="A19">
        <v>18</v>
      </c>
      <c r="B19" s="5" t="s">
        <v>54</v>
      </c>
      <c r="C19">
        <v>87.4</v>
      </c>
      <c r="D19" s="3" t="str">
        <f t="shared" si="1"/>
        <v>하</v>
      </c>
      <c r="E19">
        <v>90</v>
      </c>
      <c r="F19">
        <v>180</v>
      </c>
      <c r="G19" t="s">
        <v>38</v>
      </c>
      <c r="H19" t="s">
        <v>57</v>
      </c>
      <c r="I19">
        <v>13031321196</v>
      </c>
      <c r="J19" t="s">
        <v>58</v>
      </c>
      <c r="K19" t="s">
        <v>39</v>
      </c>
      <c r="L19" t="s">
        <v>40</v>
      </c>
      <c r="M19" s="2">
        <v>41346</v>
      </c>
      <c r="N19" s="2">
        <v>41347</v>
      </c>
      <c r="O19" s="2">
        <v>41348</v>
      </c>
      <c r="P19" t="s">
        <v>33</v>
      </c>
      <c r="Q19">
        <v>1182932</v>
      </c>
      <c r="R19" t="s">
        <v>34</v>
      </c>
      <c r="S19" t="s">
        <v>35</v>
      </c>
    </row>
    <row r="20" spans="1:19" x14ac:dyDescent="0.4">
      <c r="A20">
        <v>19</v>
      </c>
      <c r="B20" s="5" t="s">
        <v>59</v>
      </c>
      <c r="C20" t="s">
        <v>61</v>
      </c>
      <c r="D20" s="3" t="str">
        <f t="shared" si="1"/>
        <v/>
      </c>
      <c r="H20" t="s">
        <v>63</v>
      </c>
      <c r="I20">
        <v>13031321197</v>
      </c>
      <c r="J20" t="s">
        <v>64</v>
      </c>
      <c r="K20" t="s">
        <v>39</v>
      </c>
      <c r="L20" t="s">
        <v>65</v>
      </c>
      <c r="M20" s="2">
        <v>41346</v>
      </c>
      <c r="N20" s="2">
        <v>41347</v>
      </c>
      <c r="O20" s="2">
        <v>41348</v>
      </c>
      <c r="P20" t="s">
        <v>33</v>
      </c>
      <c r="Q20">
        <v>1182932</v>
      </c>
      <c r="R20" t="s">
        <v>34</v>
      </c>
      <c r="S20" t="s">
        <v>35</v>
      </c>
    </row>
    <row r="21" spans="1:19" x14ac:dyDescent="0.4">
      <c r="A21">
        <v>20</v>
      </c>
      <c r="B21" s="5" t="s">
        <v>60</v>
      </c>
      <c r="C21" t="s">
        <v>62</v>
      </c>
      <c r="D21" s="3" t="str">
        <f t="shared" si="1"/>
        <v/>
      </c>
      <c r="H21" t="s">
        <v>63</v>
      </c>
      <c r="I21">
        <v>13031321197</v>
      </c>
      <c r="J21" t="s">
        <v>64</v>
      </c>
      <c r="K21" t="s">
        <v>39</v>
      </c>
      <c r="L21" t="s">
        <v>65</v>
      </c>
      <c r="M21" s="2">
        <v>41346</v>
      </c>
      <c r="N21" s="2">
        <v>41347</v>
      </c>
      <c r="O21" s="2">
        <v>41348</v>
      </c>
      <c r="P21" t="s">
        <v>33</v>
      </c>
      <c r="Q21">
        <v>1182932</v>
      </c>
      <c r="R21" t="s">
        <v>34</v>
      </c>
      <c r="S21" t="s">
        <v>35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SURIMWANG</cp:lastModifiedBy>
  <dcterms:created xsi:type="dcterms:W3CDTF">2020-07-02T11:49:30Z</dcterms:created>
  <dcterms:modified xsi:type="dcterms:W3CDTF">2020-08-12T13:10:28Z</dcterms:modified>
</cp:coreProperties>
</file>