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96" i="1" l="1"/>
  <c r="D95" i="1"/>
  <c r="D94" i="1"/>
  <c r="D93" i="1"/>
  <c r="D92" i="1"/>
  <c r="D91" i="1"/>
  <c r="D90" i="1"/>
  <c r="D109" i="1"/>
  <c r="D110" i="1"/>
  <c r="D86" i="1"/>
  <c r="D119" i="1"/>
  <c r="D118" i="1"/>
  <c r="D117" i="1"/>
  <c r="D116" i="1"/>
  <c r="D115" i="1"/>
  <c r="D113" i="1"/>
  <c r="D112" i="1"/>
  <c r="D111" i="1"/>
  <c r="D108" i="1"/>
  <c r="D104" i="1"/>
  <c r="D103" i="1"/>
  <c r="D102" i="1"/>
  <c r="D107" i="1"/>
  <c r="D106" i="1"/>
  <c r="D105" i="1"/>
  <c r="D101" i="1"/>
  <c r="D100" i="1"/>
  <c r="D99" i="1"/>
  <c r="D98" i="1"/>
  <c r="D89" i="1"/>
  <c r="D88" i="1"/>
  <c r="D87" i="1"/>
  <c r="D85" i="1"/>
  <c r="D84" i="1"/>
  <c r="D83" i="1"/>
  <c r="D82" i="1"/>
  <c r="D81" i="1"/>
  <c r="D80" i="1"/>
  <c r="D12" i="1" l="1"/>
  <c r="D3" i="1"/>
  <c r="D4" i="1"/>
  <c r="D5" i="1"/>
  <c r="D6" i="1"/>
  <c r="D7" i="1"/>
  <c r="D8" i="1"/>
  <c r="D9" i="1"/>
  <c r="D10" i="1"/>
  <c r="D11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1" i="1"/>
  <c r="D53" i="1"/>
  <c r="D2" i="1"/>
</calcChain>
</file>

<file path=xl/sharedStrings.xml><?xml version="1.0" encoding="utf-8"?>
<sst xmlns="http://schemas.openxmlformats.org/spreadsheetml/2006/main" count="1328" uniqueCount="213">
  <si>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</si>
  <si>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</si>
  <si>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</si>
  <si>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</si>
  <si>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</si>
  <si>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</si>
  <si>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</si>
  <si>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</si>
  <si>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</si>
  <si>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</si>
  <si>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</si>
  <si>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</si>
  <si>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</si>
  <si>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</si>
  <si>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</si>
  <si>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</si>
  <si>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</si>
  <si>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</si>
  <si>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</si>
  <si>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</si>
  <si>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</si>
  <si>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</si>
  <si>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</si>
  <si>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</si>
  <si>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</si>
  <si>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</si>
  <si>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</si>
  <si>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</si>
  <si>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</si>
  <si>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</si>
  <si>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</si>
  <si>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</si>
  <si>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</si>
  <si>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</si>
  <si>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</si>
  <si>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</si>
  <si>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</si>
  <si>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</si>
  <si>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</si>
  <si>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</si>
  <si>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</si>
  <si>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</si>
  <si>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</si>
  <si>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</si>
  <si>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</si>
  <si>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</si>
  <si>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</si>
  <si>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</si>
  <si>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</si>
  <si>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</si>
  <si>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</si>
  <si>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</si>
  <si>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</si>
  <si>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</si>
  <si>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</si>
  <si>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</si>
  <si>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</si>
  <si>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</si>
  <si>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</si>
  <si>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</si>
  <si>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</si>
  <si>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</si>
  <si>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</si>
  <si>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</si>
  <si>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</si>
  <si>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</si>
  <si>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Protein,U</t>
  </si>
  <si>
    <t>Micro Alb Ratio</t>
  </si>
  <si>
    <t>Micro Alb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</si>
  <si>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</si>
  <si>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</si>
  <si>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</si>
  <si>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</si>
  <si>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</si>
  <si>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</si>
  <si>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</si>
  <si>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</si>
  <si>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</si>
  <si>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</si>
  <si>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</si>
  <si>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</si>
  <si>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</si>
  <si>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</si>
  <si>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</si>
  <si>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</si>
  <si>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</si>
  <si>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</si>
  <si>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</si>
  <si>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</si>
  <si>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</si>
  <si>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</si>
  <si>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</si>
  <si>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</si>
  <si>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</si>
  <si>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</si>
  <si>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</si>
  <si>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</si>
  <si>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</si>
  <si>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</si>
  <si>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</si>
  <si>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</si>
  <si>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</si>
  <si>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</si>
  <si>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ug/dL</t>
  </si>
  <si>
    <t>mg/L</t>
  </si>
  <si>
    <t>/HPF</t>
  </si>
  <si>
    <t>일반혈액</t>
  </si>
  <si>
    <t>일반화학1</t>
  </si>
  <si>
    <t>일반화학2</t>
  </si>
  <si>
    <t>요검사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</si>
  <si>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</si>
  <si>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</si>
  <si>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</si>
  <si>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</si>
  <si>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</si>
  <si>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</si>
  <si>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4" type="noConversion"/>
  </si>
  <si>
    <t>김주완</t>
    <phoneticPr fontId="4" type="noConversion"/>
  </si>
  <si>
    <t>ESR</t>
    <phoneticPr fontId="4" type="noConversion"/>
  </si>
  <si>
    <t>mm/hr</t>
    <phoneticPr fontId="4" type="noConversion"/>
  </si>
  <si>
    <t>강지연</t>
    <phoneticPr fontId="4" type="noConversion"/>
  </si>
  <si>
    <t>NA</t>
    <phoneticPr fontId="4" type="noConversion"/>
  </si>
  <si>
    <t>문광성</t>
    <phoneticPr fontId="4" type="noConversion"/>
  </si>
  <si>
    <t>최선희</t>
    <phoneticPr fontId="4" type="noConversion"/>
  </si>
  <si>
    <t>담황</t>
    <phoneticPr fontId="4" type="noConversion"/>
  </si>
  <si>
    <t>청</t>
    <phoneticPr fontId="4" type="noConversion"/>
  </si>
  <si>
    <t>+/-</t>
  </si>
  <si>
    <t>1-4</t>
  </si>
  <si>
    <t>-</t>
    <phoneticPr fontId="4" type="noConversion"/>
  </si>
  <si>
    <t>&lt;1</t>
    <phoneticPr fontId="4" type="noConversion"/>
  </si>
  <si>
    <t>Crystal</t>
  </si>
  <si>
    <t>6 - 10 Hyaline cast</t>
    <phoneticPr fontId="4" type="noConversion"/>
  </si>
  <si>
    <t>INR</t>
    <phoneticPr fontId="4" type="noConversion"/>
  </si>
  <si>
    <t>Blood(Sod.citrate)</t>
    <phoneticPr fontId="4" type="noConversion"/>
  </si>
  <si>
    <t>%</t>
    <phoneticPr fontId="4" type="noConversion"/>
  </si>
  <si>
    <t>sec</t>
    <phoneticPr fontId="4" type="noConversion"/>
  </si>
  <si>
    <t>APTT-E,응급</t>
    <phoneticPr fontId="4" type="noConversion"/>
  </si>
  <si>
    <t>PT- INR,응급</t>
    <phoneticPr fontId="4" type="noConversion"/>
  </si>
  <si>
    <t>PT- %,응급</t>
    <phoneticPr fontId="4" type="noConversion"/>
  </si>
  <si>
    <t>PT- sec,응급</t>
    <phoneticPr fontId="4" type="noConversion"/>
  </si>
  <si>
    <t>응급검사</t>
    <phoneticPr fontId="4" type="noConversion"/>
  </si>
  <si>
    <t>장동현</t>
    <phoneticPr fontId="4" type="noConversion"/>
  </si>
  <si>
    <t>김태일</t>
    <phoneticPr fontId="4" type="noConversion"/>
  </si>
  <si>
    <t>Na-E,응급</t>
    <phoneticPr fontId="4" type="noConversion"/>
  </si>
  <si>
    <t>K-E,응급</t>
    <phoneticPr fontId="4" type="noConversion"/>
  </si>
  <si>
    <t>Cl-E,응급</t>
    <phoneticPr fontId="4" type="noConversion"/>
  </si>
  <si>
    <t>T.CO2-E,응급</t>
    <phoneticPr fontId="4" type="noConversion"/>
  </si>
  <si>
    <t>BUN-E,응급</t>
    <phoneticPr fontId="4" type="noConversion"/>
  </si>
  <si>
    <t>Creat-E,응급</t>
    <phoneticPr fontId="4" type="noConversion"/>
  </si>
  <si>
    <t>MDRD</t>
    <phoneticPr fontId="4" type="noConversion"/>
  </si>
  <si>
    <t>BIL.T-E,응급</t>
    <phoneticPr fontId="4" type="noConversion"/>
  </si>
  <si>
    <t>GLU-E,응급</t>
    <phoneticPr fontId="4" type="noConversion"/>
  </si>
  <si>
    <t>GOT(AST)-E,응급</t>
    <phoneticPr fontId="4" type="noConversion"/>
  </si>
  <si>
    <t>GPT(ALT)-E,응급</t>
    <phoneticPr fontId="4" type="noConversion"/>
  </si>
  <si>
    <t>mg/dL</t>
    <phoneticPr fontId="4" type="noConversion"/>
  </si>
  <si>
    <t>Ca,T.-E,응급</t>
    <phoneticPr fontId="4" type="noConversion"/>
  </si>
  <si>
    <t>Phospho-E,응급</t>
    <phoneticPr fontId="4" type="noConversion"/>
  </si>
  <si>
    <t>UA-E,응급</t>
    <phoneticPr fontId="4" type="noConversion"/>
  </si>
  <si>
    <t>CHOL-E,응급</t>
    <phoneticPr fontId="4" type="noConversion"/>
  </si>
  <si>
    <t>TP-E,응급</t>
    <phoneticPr fontId="4" type="noConversion"/>
  </si>
  <si>
    <t>ALB-E,응급</t>
    <phoneticPr fontId="4" type="noConversion"/>
  </si>
  <si>
    <t>ALP-E,응급</t>
    <phoneticPr fontId="4" type="noConversion"/>
  </si>
  <si>
    <t>CRP-E,응급</t>
    <phoneticPr fontId="4" type="noConversion"/>
  </si>
  <si>
    <t>WBC-E,응급</t>
    <phoneticPr fontId="4" type="noConversion"/>
  </si>
  <si>
    <t>RBC-E,응급</t>
    <phoneticPr fontId="4" type="noConversion"/>
  </si>
  <si>
    <t>HB-E,응급</t>
    <phoneticPr fontId="4" type="noConversion"/>
  </si>
  <si>
    <t>HCT-E,응급</t>
    <phoneticPr fontId="4" type="noConversion"/>
  </si>
  <si>
    <t>MCV,응급</t>
    <phoneticPr fontId="4" type="noConversion"/>
  </si>
  <si>
    <t>MCH,응급</t>
    <phoneticPr fontId="4" type="noConversion"/>
  </si>
  <si>
    <t>MCHC,응급</t>
    <phoneticPr fontId="4" type="noConversion"/>
  </si>
  <si>
    <t>PLT-E,응급</t>
    <phoneticPr fontId="4" type="noConversion"/>
  </si>
  <si>
    <t>RDW,응급</t>
    <phoneticPr fontId="4" type="noConversion"/>
  </si>
  <si>
    <t>PDW,응급</t>
    <phoneticPr fontId="4" type="noConversion"/>
  </si>
  <si>
    <t>LUC</t>
    <phoneticPr fontId="4" type="noConversion"/>
  </si>
  <si>
    <t>Blast</t>
    <phoneticPr fontId="4" type="noConversion"/>
  </si>
  <si>
    <t>Ab. Lymphoid cell</t>
    <phoneticPr fontId="4" type="noConversion"/>
  </si>
  <si>
    <t>NRBC</t>
    <phoneticPr fontId="4" type="noConversion"/>
  </si>
  <si>
    <t>ANC,응급</t>
    <phoneticPr fontId="4" type="noConversion"/>
  </si>
  <si>
    <t>Metamyelocyte</t>
    <phoneticPr fontId="4" type="noConversion"/>
  </si>
  <si>
    <t>Myelocyte</t>
    <phoneticPr fontId="4" type="noConversion"/>
  </si>
  <si>
    <t>Promyelocyte</t>
    <phoneticPr fontId="4" type="noConversion"/>
  </si>
  <si>
    <t>Band. neutrophil</t>
    <phoneticPr fontId="4" type="noConversion"/>
  </si>
  <si>
    <t>Seg. neutrophil</t>
    <phoneticPr fontId="4" type="noConversion"/>
  </si>
  <si>
    <t>&lt;0.02</t>
    <phoneticPr fontId="4" type="noConversion"/>
  </si>
  <si>
    <t>Immature cell</t>
    <phoneticPr fontId="4" type="noConversion"/>
  </si>
  <si>
    <t>g/dL</t>
    <phoneticPr fontId="4" type="noConversion"/>
  </si>
  <si>
    <t>IU/L</t>
    <phoneticPr fontId="4" type="noConversion"/>
  </si>
  <si>
    <t>응급화학검사</t>
    <phoneticPr fontId="4" type="noConversion"/>
  </si>
  <si>
    <t>응급검사</t>
    <phoneticPr fontId="4" type="noConversion"/>
  </si>
  <si>
    <t>/mm2</t>
    <phoneticPr fontId="4" type="noConversion"/>
  </si>
  <si>
    <t>Turbidity</t>
    <phoneticPr fontId="4" type="noConversion"/>
  </si>
  <si>
    <t>SG,U-E,응급</t>
    <phoneticPr fontId="4" type="noConversion"/>
  </si>
  <si>
    <t>pH,U-E,응급</t>
    <phoneticPr fontId="4" type="noConversion"/>
  </si>
  <si>
    <t>ALB,U-E,응급</t>
    <phoneticPr fontId="4" type="noConversion"/>
  </si>
  <si>
    <t>GLU,U-E,응급</t>
    <phoneticPr fontId="4" type="noConversion"/>
  </si>
  <si>
    <t>Ketone,U-E,응급</t>
    <phoneticPr fontId="4" type="noConversion"/>
  </si>
  <si>
    <t>BILI,U-E,응급</t>
    <phoneticPr fontId="4" type="noConversion"/>
  </si>
  <si>
    <t>Blood,U-E,응급</t>
    <phoneticPr fontId="4" type="noConversion"/>
  </si>
  <si>
    <t>Urob,U-E,응급</t>
    <phoneticPr fontId="4" type="noConversion"/>
  </si>
  <si>
    <t>Nitrit,U-E,응급</t>
    <phoneticPr fontId="4" type="noConversion"/>
  </si>
  <si>
    <t>WBC stic-E,응급</t>
    <phoneticPr fontId="4" type="noConversion"/>
  </si>
  <si>
    <t>RBC</t>
    <phoneticPr fontId="4" type="noConversion"/>
  </si>
  <si>
    <t>응급검사</t>
    <phoneticPr fontId="4" type="noConversion"/>
  </si>
  <si>
    <t>장동현</t>
    <phoneticPr fontId="4" type="noConversion"/>
  </si>
  <si>
    <t>김태일</t>
    <phoneticPr fontId="4" type="noConversion"/>
  </si>
  <si>
    <r>
      <t>1</t>
    </r>
    <r>
      <rPr>
        <sz val="11"/>
        <color theme="1"/>
        <rFont val="맑은 고딕"/>
        <family val="2"/>
        <scheme val="minor"/>
      </rPr>
      <t>+</t>
    </r>
    <phoneticPr fontId="4" type="noConversion"/>
  </si>
  <si>
    <t>-</t>
    <phoneticPr fontId="4" type="noConversion"/>
  </si>
  <si>
    <t>간염,종양,빈혈및기타</t>
    <phoneticPr fontId="4" type="noConversion"/>
  </si>
  <si>
    <t>Blood(EDTA)</t>
    <phoneticPr fontId="4" type="noConversion"/>
  </si>
  <si>
    <t>이정표</t>
    <phoneticPr fontId="4" type="noConversion"/>
  </si>
  <si>
    <t>김희선</t>
    <phoneticPr fontId="4" type="noConversion"/>
  </si>
  <si>
    <t>Cyclosporine</t>
    <phoneticPr fontId="4" type="noConversion"/>
  </si>
  <si>
    <t>ng/ml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</si>
</sst>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0" borderId="0" xfId="0" applyFont="1" applyAlignment="1"/>
    <xf numFmtId="14" fontId="0" fillId="0" borderId="0" xfId="0" applyNumberFormat="1"/>
    <xf numFmtId="0" fontId="3" fillId="0" borderId="0" xfId="1"/>
    <xf numFmtId="0" fontId="3" fillId="0" borderId="0" xfId="1" applyFill="1"/>
    <xf numFmtId="0" fontId="1" fillId="0" borderId="0" xfId="2">
      <alignment vertical="center"/>
    </xf>
    <xf numFmtId="0" fontId="0" fillId="0" borderId="0" xfId="1" applyFont="1"/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workbookViewId="0">
      <selection activeCell="H149" sqref="H149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11.75</v>
      </c>
      <c r="D2" s="2" t="str">
        <f>IF(C2&gt;F2,"상",IF(C2&lt;E2,"하",""))</f>
        <v>상</v>
      </c>
      <c r="E2">
        <v>4</v>
      </c>
      <c r="F2">
        <v>10</v>
      </c>
      <c r="G2" t="s">
        <v>91</v>
      </c>
      <c r="H2" t="s">
        <v>106</v>
      </c>
      <c r="I2">
        <v>13060413138</v>
      </c>
      <c r="J2" t="s">
        <v>110</v>
      </c>
      <c r="K2" t="s">
        <v>116</v>
      </c>
      <c r="L2" t="s">
        <v>117</v>
      </c>
      <c r="M2" s="3">
        <v>41402</v>
      </c>
      <c r="N2" s="3">
        <v>41429</v>
      </c>
      <c r="O2" s="3">
        <v>41429</v>
      </c>
      <c r="P2" t="s">
        <v>113</v>
      </c>
      <c r="Q2">
        <v>1182932</v>
      </c>
      <c r="R2" t="s">
        <v>114</v>
      </c>
      <c r="S2" t="s">
        <v>115</v>
      </c>
    </row>
    <row r="3" spans="1:19" x14ac:dyDescent="0.4">
      <c r="A3">
        <v>2</v>
      </c>
      <c r="B3" t="s">
        <v>20</v>
      </c>
      <c r="C3">
        <v>2.72</v>
      </c>
      <c r="D3" s="2" t="str">
        <f t="shared" ref="D3:D53" si="0">IF(C3&gt;F3,"상",IF(C3&lt;E3,"하",""))</f>
        <v>하</v>
      </c>
      <c r="E3">
        <v>4.2</v>
      </c>
      <c r="F3">
        <v>6.3</v>
      </c>
      <c r="G3" t="s">
        <v>92</v>
      </c>
      <c r="H3" t="s">
        <v>106</v>
      </c>
      <c r="I3">
        <v>13060413138</v>
      </c>
      <c r="J3" t="s">
        <v>110</v>
      </c>
      <c r="K3" t="s">
        <v>116</v>
      </c>
      <c r="L3" t="s">
        <v>117</v>
      </c>
      <c r="M3" s="3">
        <v>41402</v>
      </c>
      <c r="N3" s="3">
        <v>41429</v>
      </c>
      <c r="O3" s="3">
        <v>41429</v>
      </c>
      <c r="P3" t="s">
        <v>113</v>
      </c>
      <c r="Q3">
        <v>1182932</v>
      </c>
      <c r="R3" t="s">
        <v>114</v>
      </c>
      <c r="S3" t="s">
        <v>115</v>
      </c>
    </row>
    <row r="4" spans="1:19" x14ac:dyDescent="0.4">
      <c r="A4">
        <v>3</v>
      </c>
      <c r="B4" t="s">
        <v>21</v>
      </c>
      <c r="C4">
        <v>8.1999999999999993</v>
      </c>
      <c r="D4" s="2" t="str">
        <f t="shared" si="0"/>
        <v>하</v>
      </c>
      <c r="E4">
        <v>13</v>
      </c>
      <c r="F4">
        <v>17</v>
      </c>
      <c r="G4" t="s">
        <v>93</v>
      </c>
      <c r="H4" t="s">
        <v>106</v>
      </c>
      <c r="I4">
        <v>13060413138</v>
      </c>
      <c r="J4" t="s">
        <v>110</v>
      </c>
      <c r="K4" t="s">
        <v>116</v>
      </c>
      <c r="L4" t="s">
        <v>117</v>
      </c>
      <c r="M4" s="3">
        <v>41402</v>
      </c>
      <c r="N4" s="3">
        <v>41429</v>
      </c>
      <c r="O4" s="3">
        <v>41429</v>
      </c>
      <c r="P4" t="s">
        <v>113</v>
      </c>
      <c r="Q4">
        <v>1182932</v>
      </c>
      <c r="R4" t="s">
        <v>114</v>
      </c>
      <c r="S4" t="s">
        <v>115</v>
      </c>
    </row>
    <row r="5" spans="1:19" x14ac:dyDescent="0.4">
      <c r="A5">
        <v>4</v>
      </c>
      <c r="B5" t="s">
        <v>22</v>
      </c>
      <c r="C5">
        <v>23.8</v>
      </c>
      <c r="D5" s="2" t="str">
        <f t="shared" si="0"/>
        <v>하</v>
      </c>
      <c r="E5">
        <v>39</v>
      </c>
      <c r="F5">
        <v>52</v>
      </c>
      <c r="G5" t="s">
        <v>94</v>
      </c>
      <c r="H5" t="s">
        <v>106</v>
      </c>
      <c r="I5">
        <v>13060413138</v>
      </c>
      <c r="J5" t="s">
        <v>110</v>
      </c>
      <c r="K5" t="s">
        <v>116</v>
      </c>
      <c r="L5" t="s">
        <v>117</v>
      </c>
      <c r="M5" s="3">
        <v>41402</v>
      </c>
      <c r="N5" s="3">
        <v>41429</v>
      </c>
      <c r="O5" s="3">
        <v>41429</v>
      </c>
      <c r="P5" t="s">
        <v>113</v>
      </c>
      <c r="Q5">
        <v>1182932</v>
      </c>
      <c r="R5" t="s">
        <v>114</v>
      </c>
      <c r="S5" t="s">
        <v>115</v>
      </c>
    </row>
    <row r="6" spans="1:19" x14ac:dyDescent="0.4">
      <c r="A6">
        <v>5</v>
      </c>
      <c r="B6" t="s">
        <v>23</v>
      </c>
      <c r="C6">
        <v>87.5</v>
      </c>
      <c r="D6" s="2" t="str">
        <f t="shared" si="0"/>
        <v/>
      </c>
      <c r="E6">
        <v>81</v>
      </c>
      <c r="F6">
        <v>96</v>
      </c>
      <c r="G6" t="s">
        <v>95</v>
      </c>
      <c r="H6" t="s">
        <v>106</v>
      </c>
      <c r="I6">
        <v>13060413138</v>
      </c>
      <c r="J6" t="s">
        <v>110</v>
      </c>
      <c r="K6" t="s">
        <v>116</v>
      </c>
      <c r="L6" t="s">
        <v>117</v>
      </c>
      <c r="M6" s="3">
        <v>41402</v>
      </c>
      <c r="N6" s="3">
        <v>41429</v>
      </c>
      <c r="O6" s="3">
        <v>41429</v>
      </c>
      <c r="P6" t="s">
        <v>113</v>
      </c>
      <c r="Q6">
        <v>1182932</v>
      </c>
      <c r="R6" t="s">
        <v>114</v>
      </c>
      <c r="S6" t="s">
        <v>115</v>
      </c>
    </row>
    <row r="7" spans="1:19" x14ac:dyDescent="0.4">
      <c r="A7">
        <v>6</v>
      </c>
      <c r="B7" t="s">
        <v>24</v>
      </c>
      <c r="C7">
        <v>30.1</v>
      </c>
      <c r="D7" s="2" t="str">
        <f t="shared" si="0"/>
        <v/>
      </c>
      <c r="E7">
        <v>27</v>
      </c>
      <c r="F7">
        <v>33</v>
      </c>
      <c r="G7" t="s">
        <v>96</v>
      </c>
      <c r="H7" t="s">
        <v>106</v>
      </c>
      <c r="I7">
        <v>13060413138</v>
      </c>
      <c r="J7" t="s">
        <v>110</v>
      </c>
      <c r="K7" t="s">
        <v>116</v>
      </c>
      <c r="L7" t="s">
        <v>117</v>
      </c>
      <c r="M7" s="3">
        <v>41402</v>
      </c>
      <c r="N7" s="3">
        <v>41429</v>
      </c>
      <c r="O7" s="3">
        <v>41429</v>
      </c>
      <c r="P7" t="s">
        <v>113</v>
      </c>
      <c r="Q7">
        <v>1182932</v>
      </c>
      <c r="R7" t="s">
        <v>114</v>
      </c>
      <c r="S7" t="s">
        <v>115</v>
      </c>
    </row>
    <row r="8" spans="1:19" x14ac:dyDescent="0.4">
      <c r="A8">
        <v>7</v>
      </c>
      <c r="B8" t="s">
        <v>25</v>
      </c>
      <c r="C8">
        <v>34.5</v>
      </c>
      <c r="D8" s="2" t="str">
        <f t="shared" si="0"/>
        <v/>
      </c>
      <c r="E8">
        <v>32</v>
      </c>
      <c r="F8">
        <v>36</v>
      </c>
      <c r="G8" t="s">
        <v>93</v>
      </c>
      <c r="H8" t="s">
        <v>106</v>
      </c>
      <c r="I8">
        <v>13060413138</v>
      </c>
      <c r="J8" t="s">
        <v>110</v>
      </c>
      <c r="K8" t="s">
        <v>116</v>
      </c>
      <c r="L8" t="s">
        <v>117</v>
      </c>
      <c r="M8" s="3">
        <v>41402</v>
      </c>
      <c r="N8" s="3">
        <v>41429</v>
      </c>
      <c r="O8" s="3">
        <v>41429</v>
      </c>
      <c r="P8" t="s">
        <v>113</v>
      </c>
      <c r="Q8">
        <v>1182932</v>
      </c>
      <c r="R8" t="s">
        <v>114</v>
      </c>
      <c r="S8" t="s">
        <v>115</v>
      </c>
    </row>
    <row r="9" spans="1:19" x14ac:dyDescent="0.4">
      <c r="A9">
        <v>8</v>
      </c>
      <c r="B9" t="s">
        <v>26</v>
      </c>
      <c r="C9">
        <v>278</v>
      </c>
      <c r="D9" s="2" t="str">
        <f t="shared" si="0"/>
        <v/>
      </c>
      <c r="E9">
        <v>130</v>
      </c>
      <c r="F9">
        <v>400</v>
      </c>
      <c r="G9" t="s">
        <v>91</v>
      </c>
      <c r="H9" t="s">
        <v>106</v>
      </c>
      <c r="I9">
        <v>13060413138</v>
      </c>
      <c r="J9" t="s">
        <v>110</v>
      </c>
      <c r="K9" t="s">
        <v>116</v>
      </c>
      <c r="L9" t="s">
        <v>117</v>
      </c>
      <c r="M9" s="3">
        <v>41402</v>
      </c>
      <c r="N9" s="3">
        <v>41429</v>
      </c>
      <c r="O9" s="3">
        <v>41429</v>
      </c>
      <c r="P9" t="s">
        <v>113</v>
      </c>
      <c r="Q9">
        <v>1182932</v>
      </c>
      <c r="R9" t="s">
        <v>114</v>
      </c>
      <c r="S9" t="s">
        <v>115</v>
      </c>
    </row>
    <row r="10" spans="1:19" x14ac:dyDescent="0.4">
      <c r="A10">
        <v>9</v>
      </c>
      <c r="B10" t="s">
        <v>27</v>
      </c>
      <c r="C10">
        <v>13.3</v>
      </c>
      <c r="D10" s="2" t="str">
        <f t="shared" si="0"/>
        <v/>
      </c>
      <c r="E10">
        <v>11.5</v>
      </c>
      <c r="F10">
        <v>14.5</v>
      </c>
      <c r="G10" t="s">
        <v>94</v>
      </c>
      <c r="H10" t="s">
        <v>106</v>
      </c>
      <c r="I10">
        <v>13060413138</v>
      </c>
      <c r="J10" t="s">
        <v>110</v>
      </c>
      <c r="K10" t="s">
        <v>116</v>
      </c>
      <c r="L10" t="s">
        <v>117</v>
      </c>
      <c r="M10" s="3">
        <v>41402</v>
      </c>
      <c r="N10" s="3">
        <v>41429</v>
      </c>
      <c r="O10" s="3">
        <v>41429</v>
      </c>
      <c r="P10" t="s">
        <v>113</v>
      </c>
      <c r="Q10">
        <v>1182932</v>
      </c>
      <c r="R10" t="s">
        <v>114</v>
      </c>
      <c r="S10" t="s">
        <v>115</v>
      </c>
    </row>
    <row r="11" spans="1:19" x14ac:dyDescent="0.4">
      <c r="A11">
        <v>10</v>
      </c>
      <c r="B11" t="s">
        <v>28</v>
      </c>
      <c r="C11">
        <v>7.9</v>
      </c>
      <c r="D11" s="2" t="str">
        <f t="shared" si="0"/>
        <v>하</v>
      </c>
      <c r="E11">
        <v>9.5</v>
      </c>
      <c r="F11">
        <v>17.5</v>
      </c>
      <c r="G11" t="s">
        <v>95</v>
      </c>
      <c r="H11" t="s">
        <v>106</v>
      </c>
      <c r="I11">
        <v>13060413138</v>
      </c>
      <c r="J11" t="s">
        <v>110</v>
      </c>
      <c r="K11" t="s">
        <v>116</v>
      </c>
      <c r="L11" t="s">
        <v>117</v>
      </c>
      <c r="M11" s="3">
        <v>41402</v>
      </c>
      <c r="N11" s="3">
        <v>41429</v>
      </c>
      <c r="O11" s="3">
        <v>41429</v>
      </c>
      <c r="P11" t="s">
        <v>113</v>
      </c>
      <c r="Q11">
        <v>1182932</v>
      </c>
      <c r="R11" t="s">
        <v>114</v>
      </c>
      <c r="S11" t="s">
        <v>115</v>
      </c>
    </row>
    <row r="12" spans="1:19" x14ac:dyDescent="0.4">
      <c r="A12">
        <v>11</v>
      </c>
      <c r="B12" t="s">
        <v>118</v>
      </c>
      <c r="C12">
        <v>7</v>
      </c>
      <c r="D12" s="2" t="str">
        <f t="shared" si="0"/>
        <v/>
      </c>
      <c r="E12">
        <v>0</v>
      </c>
      <c r="F12">
        <v>9</v>
      </c>
      <c r="G12" t="s">
        <v>119</v>
      </c>
      <c r="H12" t="s">
        <v>106</v>
      </c>
      <c r="I12">
        <v>13060413138</v>
      </c>
      <c r="J12" t="s">
        <v>110</v>
      </c>
      <c r="K12" t="s">
        <v>116</v>
      </c>
      <c r="L12" t="s">
        <v>117</v>
      </c>
      <c r="M12" s="3">
        <v>41402</v>
      </c>
      <c r="N12" s="3">
        <v>41429</v>
      </c>
      <c r="O12" s="3">
        <v>41429</v>
      </c>
      <c r="P12" t="s">
        <v>113</v>
      </c>
      <c r="Q12">
        <v>1182932</v>
      </c>
      <c r="R12" t="s">
        <v>114</v>
      </c>
      <c r="S12" t="s">
        <v>115</v>
      </c>
    </row>
    <row r="13" spans="1:19" x14ac:dyDescent="0.4">
      <c r="A13">
        <v>12</v>
      </c>
      <c r="B13" t="s">
        <v>29</v>
      </c>
      <c r="D13" s="2" t="str">
        <f t="shared" si="0"/>
        <v/>
      </c>
      <c r="E13">
        <v>0</v>
      </c>
      <c r="F13">
        <v>6</v>
      </c>
      <c r="G13" t="s">
        <v>94</v>
      </c>
      <c r="H13" t="s">
        <v>106</v>
      </c>
      <c r="I13">
        <v>13060413138</v>
      </c>
      <c r="J13" t="s">
        <v>110</v>
      </c>
      <c r="K13" t="s">
        <v>116</v>
      </c>
      <c r="L13" t="s">
        <v>117</v>
      </c>
      <c r="M13" s="3">
        <v>41402</v>
      </c>
      <c r="N13" s="3">
        <v>41429</v>
      </c>
      <c r="O13" s="3">
        <v>41429</v>
      </c>
      <c r="P13" t="s">
        <v>113</v>
      </c>
      <c r="Q13">
        <v>1182932</v>
      </c>
      <c r="R13" t="s">
        <v>114</v>
      </c>
      <c r="S13" t="s">
        <v>115</v>
      </c>
    </row>
    <row r="14" spans="1:19" x14ac:dyDescent="0.4">
      <c r="A14">
        <v>13</v>
      </c>
      <c r="B14" t="s">
        <v>30</v>
      </c>
      <c r="C14">
        <v>53.2</v>
      </c>
      <c r="D14" s="2" t="str">
        <f t="shared" si="0"/>
        <v/>
      </c>
      <c r="E14">
        <v>42.2</v>
      </c>
      <c r="F14">
        <v>75.2</v>
      </c>
      <c r="G14" t="s">
        <v>94</v>
      </c>
      <c r="H14" t="s">
        <v>106</v>
      </c>
      <c r="I14">
        <v>13060413138</v>
      </c>
      <c r="J14" t="s">
        <v>110</v>
      </c>
      <c r="K14" t="s">
        <v>116</v>
      </c>
      <c r="L14" t="s">
        <v>117</v>
      </c>
      <c r="M14" s="3">
        <v>41402</v>
      </c>
      <c r="N14" s="3">
        <v>41429</v>
      </c>
      <c r="O14" s="3">
        <v>41429</v>
      </c>
      <c r="P14" t="s">
        <v>113</v>
      </c>
      <c r="Q14">
        <v>1182932</v>
      </c>
      <c r="R14" t="s">
        <v>114</v>
      </c>
      <c r="S14" t="s">
        <v>115</v>
      </c>
    </row>
    <row r="15" spans="1:19" x14ac:dyDescent="0.4">
      <c r="A15">
        <v>14</v>
      </c>
      <c r="B15" t="s">
        <v>31</v>
      </c>
      <c r="C15">
        <v>41.3</v>
      </c>
      <c r="D15" s="2" t="str">
        <f t="shared" si="0"/>
        <v/>
      </c>
      <c r="E15">
        <v>20.5</v>
      </c>
      <c r="F15">
        <v>51.1</v>
      </c>
      <c r="G15" t="s">
        <v>94</v>
      </c>
      <c r="H15" t="s">
        <v>106</v>
      </c>
      <c r="I15">
        <v>13060413138</v>
      </c>
      <c r="J15" t="s">
        <v>110</v>
      </c>
      <c r="K15" t="s">
        <v>116</v>
      </c>
      <c r="L15" t="s">
        <v>117</v>
      </c>
      <c r="M15" s="3">
        <v>41402</v>
      </c>
      <c r="N15" s="3">
        <v>41429</v>
      </c>
      <c r="O15" s="3">
        <v>41429</v>
      </c>
      <c r="P15" t="s">
        <v>113</v>
      </c>
      <c r="Q15">
        <v>1182932</v>
      </c>
      <c r="R15" t="s">
        <v>114</v>
      </c>
      <c r="S15" t="s">
        <v>115</v>
      </c>
    </row>
    <row r="16" spans="1:19" x14ac:dyDescent="0.4">
      <c r="A16">
        <v>15</v>
      </c>
      <c r="B16" t="s">
        <v>32</v>
      </c>
      <c r="C16">
        <v>4.9000000000000004</v>
      </c>
      <c r="D16" s="2" t="str">
        <f t="shared" si="0"/>
        <v/>
      </c>
      <c r="E16">
        <v>1.7</v>
      </c>
      <c r="F16">
        <v>9.3000000000000007</v>
      </c>
      <c r="G16" t="s">
        <v>94</v>
      </c>
      <c r="H16" t="s">
        <v>106</v>
      </c>
      <c r="I16">
        <v>13060413138</v>
      </c>
      <c r="J16" t="s">
        <v>110</v>
      </c>
      <c r="K16" t="s">
        <v>116</v>
      </c>
      <c r="L16" t="s">
        <v>117</v>
      </c>
      <c r="M16" s="3">
        <v>41402</v>
      </c>
      <c r="N16" s="3">
        <v>41429</v>
      </c>
      <c r="O16" s="3">
        <v>41429</v>
      </c>
      <c r="P16" t="s">
        <v>113</v>
      </c>
      <c r="Q16">
        <v>1182932</v>
      </c>
      <c r="R16" t="s">
        <v>114</v>
      </c>
      <c r="S16" t="s">
        <v>115</v>
      </c>
    </row>
    <row r="17" spans="1:19" x14ac:dyDescent="0.4">
      <c r="A17">
        <v>16</v>
      </c>
      <c r="B17" t="s">
        <v>33</v>
      </c>
      <c r="C17">
        <v>0.5</v>
      </c>
      <c r="D17" s="2" t="str">
        <f t="shared" si="0"/>
        <v>하</v>
      </c>
      <c r="E17">
        <v>1</v>
      </c>
      <c r="F17">
        <v>10</v>
      </c>
      <c r="G17" t="s">
        <v>94</v>
      </c>
      <c r="H17" t="s">
        <v>106</v>
      </c>
      <c r="I17">
        <v>13060413138</v>
      </c>
      <c r="J17" t="s">
        <v>110</v>
      </c>
      <c r="K17" t="s">
        <v>116</v>
      </c>
      <c r="L17" t="s">
        <v>117</v>
      </c>
      <c r="M17" s="3">
        <v>41402</v>
      </c>
      <c r="N17" s="3">
        <v>41429</v>
      </c>
      <c r="O17" s="3">
        <v>41429</v>
      </c>
      <c r="P17" t="s">
        <v>113</v>
      </c>
      <c r="Q17">
        <v>1182932</v>
      </c>
      <c r="R17" t="s">
        <v>114</v>
      </c>
      <c r="S17" t="s">
        <v>115</v>
      </c>
    </row>
    <row r="18" spans="1:19" x14ac:dyDescent="0.4">
      <c r="A18">
        <v>17</v>
      </c>
      <c r="B18" t="s">
        <v>34</v>
      </c>
      <c r="C18">
        <v>0.1</v>
      </c>
      <c r="D18" s="2" t="str">
        <f t="shared" si="0"/>
        <v/>
      </c>
      <c r="E18">
        <v>0</v>
      </c>
      <c r="F18">
        <v>1</v>
      </c>
      <c r="G18" t="s">
        <v>94</v>
      </c>
      <c r="H18" t="s">
        <v>106</v>
      </c>
      <c r="I18">
        <v>13060413138</v>
      </c>
      <c r="J18" t="s">
        <v>110</v>
      </c>
      <c r="K18" t="s">
        <v>116</v>
      </c>
      <c r="L18" t="s">
        <v>117</v>
      </c>
      <c r="M18" s="3">
        <v>41402</v>
      </c>
      <c r="N18" s="3">
        <v>41429</v>
      </c>
      <c r="O18" s="3">
        <v>41429</v>
      </c>
      <c r="P18" t="s">
        <v>113</v>
      </c>
      <c r="Q18">
        <v>1182932</v>
      </c>
      <c r="R18" t="s">
        <v>114</v>
      </c>
      <c r="S18" t="s">
        <v>115</v>
      </c>
    </row>
    <row r="19" spans="1:19" x14ac:dyDescent="0.4">
      <c r="A19">
        <v>18</v>
      </c>
      <c r="B19" t="s">
        <v>35</v>
      </c>
      <c r="D19" s="2" t="str">
        <f t="shared" si="0"/>
        <v/>
      </c>
      <c r="G19" t="s">
        <v>94</v>
      </c>
      <c r="H19" t="s">
        <v>106</v>
      </c>
      <c r="I19">
        <v>13060413138</v>
      </c>
      <c r="J19" t="s">
        <v>110</v>
      </c>
      <c r="K19" t="s">
        <v>116</v>
      </c>
      <c r="L19" t="s">
        <v>117</v>
      </c>
      <c r="M19" s="3">
        <v>41402</v>
      </c>
      <c r="N19" s="3">
        <v>41429</v>
      </c>
      <c r="O19" s="3">
        <v>41429</v>
      </c>
      <c r="P19" t="s">
        <v>113</v>
      </c>
      <c r="Q19">
        <v>1182932</v>
      </c>
      <c r="R19" t="s">
        <v>114</v>
      </c>
      <c r="S19" t="s">
        <v>115</v>
      </c>
    </row>
    <row r="20" spans="1:19" x14ac:dyDescent="0.4">
      <c r="A20">
        <v>19</v>
      </c>
      <c r="B20" t="s">
        <v>36</v>
      </c>
      <c r="D20" s="2" t="str">
        <f t="shared" si="0"/>
        <v/>
      </c>
      <c r="G20" t="s">
        <v>94</v>
      </c>
      <c r="H20" t="s">
        <v>106</v>
      </c>
      <c r="I20">
        <v>13060413138</v>
      </c>
      <c r="J20" t="s">
        <v>110</v>
      </c>
      <c r="K20" t="s">
        <v>116</v>
      </c>
      <c r="L20" t="s">
        <v>117</v>
      </c>
      <c r="M20" s="3">
        <v>41402</v>
      </c>
      <c r="N20" s="3">
        <v>41429</v>
      </c>
      <c r="O20" s="3">
        <v>41429</v>
      </c>
      <c r="P20" t="s">
        <v>113</v>
      </c>
      <c r="Q20">
        <v>1182932</v>
      </c>
      <c r="R20" t="s">
        <v>114</v>
      </c>
      <c r="S20" t="s">
        <v>115</v>
      </c>
    </row>
    <row r="21" spans="1:19" x14ac:dyDescent="0.4">
      <c r="A21">
        <v>20</v>
      </c>
      <c r="B21" t="s">
        <v>37</v>
      </c>
      <c r="D21" s="2" t="str">
        <f t="shared" si="0"/>
        <v/>
      </c>
      <c r="G21" t="s">
        <v>94</v>
      </c>
      <c r="H21" t="s">
        <v>106</v>
      </c>
      <c r="I21">
        <v>13060413138</v>
      </c>
      <c r="J21" t="s">
        <v>110</v>
      </c>
      <c r="K21" t="s">
        <v>116</v>
      </c>
      <c r="L21" t="s">
        <v>117</v>
      </c>
      <c r="M21" s="3">
        <v>41402</v>
      </c>
      <c r="N21" s="3">
        <v>41429</v>
      </c>
      <c r="O21" s="3">
        <v>41429</v>
      </c>
      <c r="P21" t="s">
        <v>113</v>
      </c>
      <c r="Q21">
        <v>1182932</v>
      </c>
      <c r="R21" t="s">
        <v>114</v>
      </c>
      <c r="S21" t="s">
        <v>115</v>
      </c>
    </row>
    <row r="22" spans="1:19" x14ac:dyDescent="0.4">
      <c r="A22">
        <v>21</v>
      </c>
      <c r="B22" t="s">
        <v>38</v>
      </c>
      <c r="D22" s="2" t="str">
        <f t="shared" si="0"/>
        <v/>
      </c>
      <c r="G22" t="s">
        <v>94</v>
      </c>
      <c r="H22" t="s">
        <v>106</v>
      </c>
      <c r="I22">
        <v>13060413138</v>
      </c>
      <c r="J22" t="s">
        <v>110</v>
      </c>
      <c r="K22" t="s">
        <v>116</v>
      </c>
      <c r="L22" t="s">
        <v>117</v>
      </c>
      <c r="M22" s="3">
        <v>41402</v>
      </c>
      <c r="N22" s="3">
        <v>41429</v>
      </c>
      <c r="O22" s="3">
        <v>41429</v>
      </c>
      <c r="P22" t="s">
        <v>113</v>
      </c>
      <c r="Q22">
        <v>1182932</v>
      </c>
      <c r="R22" t="s">
        <v>114</v>
      </c>
      <c r="S22" t="s">
        <v>115</v>
      </c>
    </row>
    <row r="23" spans="1:19" x14ac:dyDescent="0.4">
      <c r="A23">
        <v>22</v>
      </c>
      <c r="B23" t="s">
        <v>39</v>
      </c>
      <c r="D23" s="2" t="str">
        <f t="shared" si="0"/>
        <v/>
      </c>
      <c r="G23" t="s">
        <v>94</v>
      </c>
      <c r="H23" t="s">
        <v>106</v>
      </c>
      <c r="I23">
        <v>13060413138</v>
      </c>
      <c r="J23" t="s">
        <v>110</v>
      </c>
      <c r="K23" t="s">
        <v>116</v>
      </c>
      <c r="L23" t="s">
        <v>117</v>
      </c>
      <c r="M23" s="3">
        <v>41402</v>
      </c>
      <c r="N23" s="3">
        <v>41429</v>
      </c>
      <c r="O23" s="3">
        <v>41429</v>
      </c>
      <c r="P23" t="s">
        <v>113</v>
      </c>
      <c r="Q23">
        <v>1182932</v>
      </c>
      <c r="R23" t="s">
        <v>114</v>
      </c>
      <c r="S23" t="s">
        <v>115</v>
      </c>
    </row>
    <row r="24" spans="1:19" x14ac:dyDescent="0.4">
      <c r="A24">
        <v>23</v>
      </c>
      <c r="B24" t="s">
        <v>40</v>
      </c>
      <c r="D24" s="2" t="str">
        <f t="shared" si="0"/>
        <v/>
      </c>
      <c r="G24" t="s">
        <v>94</v>
      </c>
      <c r="H24" t="s">
        <v>106</v>
      </c>
      <c r="I24">
        <v>13060413138</v>
      </c>
      <c r="J24" t="s">
        <v>110</v>
      </c>
      <c r="K24" t="s">
        <v>116</v>
      </c>
      <c r="L24" t="s">
        <v>117</v>
      </c>
      <c r="M24" s="3">
        <v>41402</v>
      </c>
      <c r="N24" s="3">
        <v>41429</v>
      </c>
      <c r="O24" s="3">
        <v>41429</v>
      </c>
      <c r="P24" t="s">
        <v>113</v>
      </c>
      <c r="Q24">
        <v>1182932</v>
      </c>
      <c r="R24" t="s">
        <v>114</v>
      </c>
      <c r="S24" t="s">
        <v>115</v>
      </c>
    </row>
    <row r="25" spans="1:19" x14ac:dyDescent="0.4">
      <c r="A25">
        <v>24</v>
      </c>
      <c r="B25" t="s">
        <v>41</v>
      </c>
      <c r="D25" s="2" t="str">
        <f t="shared" si="0"/>
        <v/>
      </c>
      <c r="G25" t="s">
        <v>94</v>
      </c>
      <c r="H25" t="s">
        <v>106</v>
      </c>
      <c r="I25">
        <v>13060413138</v>
      </c>
      <c r="J25" t="s">
        <v>110</v>
      </c>
      <c r="K25" t="s">
        <v>116</v>
      </c>
      <c r="L25" t="s">
        <v>117</v>
      </c>
      <c r="M25" s="3">
        <v>41402</v>
      </c>
      <c r="N25" s="3">
        <v>41429</v>
      </c>
      <c r="O25" s="3">
        <v>41429</v>
      </c>
      <c r="P25" t="s">
        <v>113</v>
      </c>
      <c r="Q25">
        <v>1182932</v>
      </c>
      <c r="R25" t="s">
        <v>114</v>
      </c>
      <c r="S25" t="s">
        <v>115</v>
      </c>
    </row>
    <row r="26" spans="1:19" x14ac:dyDescent="0.4">
      <c r="A26">
        <v>25</v>
      </c>
      <c r="B26" t="s">
        <v>42</v>
      </c>
      <c r="D26" s="2" t="str">
        <f t="shared" si="0"/>
        <v/>
      </c>
      <c r="G26" t="s">
        <v>97</v>
      </c>
      <c r="H26" t="s">
        <v>106</v>
      </c>
      <c r="I26">
        <v>13060413138</v>
      </c>
      <c r="J26" t="s">
        <v>110</v>
      </c>
      <c r="K26" t="s">
        <v>116</v>
      </c>
      <c r="L26" t="s">
        <v>117</v>
      </c>
      <c r="M26" s="3">
        <v>41402</v>
      </c>
      <c r="N26" s="3">
        <v>41429</v>
      </c>
      <c r="O26" s="3">
        <v>41429</v>
      </c>
      <c r="P26" t="s">
        <v>113</v>
      </c>
      <c r="Q26">
        <v>1182932</v>
      </c>
      <c r="R26" t="s">
        <v>114</v>
      </c>
      <c r="S26" t="s">
        <v>115</v>
      </c>
    </row>
    <row r="27" spans="1:19" x14ac:dyDescent="0.4">
      <c r="A27">
        <v>26</v>
      </c>
      <c r="B27" t="s">
        <v>43</v>
      </c>
      <c r="C27">
        <v>6251</v>
      </c>
      <c r="D27" s="2" t="str">
        <f t="shared" si="0"/>
        <v/>
      </c>
      <c r="E27">
        <v>1500</v>
      </c>
      <c r="F27">
        <v>7500</v>
      </c>
      <c r="G27" t="s">
        <v>98</v>
      </c>
      <c r="H27" t="s">
        <v>106</v>
      </c>
      <c r="I27">
        <v>13060413138</v>
      </c>
      <c r="J27" t="s">
        <v>110</v>
      </c>
      <c r="K27" t="s">
        <v>116</v>
      </c>
      <c r="L27" t="s">
        <v>117</v>
      </c>
      <c r="M27" s="3">
        <v>41402</v>
      </c>
      <c r="N27" s="3">
        <v>41429</v>
      </c>
      <c r="O27" s="3">
        <v>41429</v>
      </c>
      <c r="P27" t="s">
        <v>113</v>
      </c>
      <c r="Q27">
        <v>1182932</v>
      </c>
      <c r="R27" t="s">
        <v>114</v>
      </c>
      <c r="S27" t="s">
        <v>115</v>
      </c>
    </row>
    <row r="28" spans="1:19" x14ac:dyDescent="0.4">
      <c r="A28">
        <v>27</v>
      </c>
      <c r="B28" t="s">
        <v>44</v>
      </c>
      <c r="C28">
        <v>9.1</v>
      </c>
      <c r="D28" s="2" t="str">
        <f t="shared" si="0"/>
        <v/>
      </c>
      <c r="E28">
        <v>8.8000000000000007</v>
      </c>
      <c r="F28">
        <v>10.5</v>
      </c>
      <c r="G28" t="s">
        <v>99</v>
      </c>
      <c r="H28" t="s">
        <v>107</v>
      </c>
      <c r="I28">
        <v>13060413139</v>
      </c>
      <c r="J28" t="s">
        <v>111</v>
      </c>
      <c r="K28" t="s">
        <v>116</v>
      </c>
      <c r="L28" t="s">
        <v>120</v>
      </c>
      <c r="M28" s="3">
        <v>41402</v>
      </c>
      <c r="N28" s="3">
        <v>41429</v>
      </c>
      <c r="O28" s="3">
        <v>41429</v>
      </c>
      <c r="P28" t="s">
        <v>113</v>
      </c>
      <c r="Q28">
        <v>1182932</v>
      </c>
      <c r="R28" t="s">
        <v>114</v>
      </c>
      <c r="S28" t="s">
        <v>115</v>
      </c>
    </row>
    <row r="29" spans="1:19" x14ac:dyDescent="0.4">
      <c r="A29">
        <v>28</v>
      </c>
      <c r="B29" t="s">
        <v>45</v>
      </c>
      <c r="C29">
        <v>5.2</v>
      </c>
      <c r="D29" s="2" t="str">
        <f t="shared" si="0"/>
        <v>상</v>
      </c>
      <c r="E29">
        <v>2.5</v>
      </c>
      <c r="F29">
        <v>4.5</v>
      </c>
      <c r="G29" t="s">
        <v>99</v>
      </c>
      <c r="H29" t="s">
        <v>107</v>
      </c>
      <c r="I29">
        <v>13060413139</v>
      </c>
      <c r="J29" t="s">
        <v>111</v>
      </c>
      <c r="K29" t="s">
        <v>116</v>
      </c>
      <c r="L29" t="s">
        <v>120</v>
      </c>
      <c r="M29" s="3">
        <v>41402</v>
      </c>
      <c r="N29" s="3">
        <v>41429</v>
      </c>
      <c r="O29" s="3">
        <v>41429</v>
      </c>
      <c r="P29" t="s">
        <v>113</v>
      </c>
      <c r="Q29">
        <v>1182932</v>
      </c>
      <c r="R29" t="s">
        <v>114</v>
      </c>
      <c r="S29" t="s">
        <v>115</v>
      </c>
    </row>
    <row r="30" spans="1:19" x14ac:dyDescent="0.4">
      <c r="A30">
        <v>29</v>
      </c>
      <c r="B30" t="s">
        <v>46</v>
      </c>
      <c r="C30">
        <v>91</v>
      </c>
      <c r="D30" s="2" t="str">
        <f t="shared" si="0"/>
        <v/>
      </c>
      <c r="E30">
        <v>70</v>
      </c>
      <c r="F30">
        <v>110</v>
      </c>
      <c r="G30" t="s">
        <v>99</v>
      </c>
      <c r="H30" t="s">
        <v>107</v>
      </c>
      <c r="I30">
        <v>13060413139</v>
      </c>
      <c r="J30" t="s">
        <v>111</v>
      </c>
      <c r="K30" t="s">
        <v>116</v>
      </c>
      <c r="L30" t="s">
        <v>120</v>
      </c>
      <c r="M30" s="3">
        <v>41402</v>
      </c>
      <c r="N30" s="3">
        <v>41429</v>
      </c>
      <c r="O30" s="3">
        <v>41429</v>
      </c>
      <c r="P30" t="s">
        <v>113</v>
      </c>
      <c r="Q30">
        <v>1182932</v>
      </c>
      <c r="R30" t="s">
        <v>114</v>
      </c>
      <c r="S30" t="s">
        <v>115</v>
      </c>
    </row>
    <row r="31" spans="1:19" x14ac:dyDescent="0.4">
      <c r="A31">
        <v>30</v>
      </c>
      <c r="B31" t="s">
        <v>47</v>
      </c>
      <c r="C31">
        <v>26</v>
      </c>
      <c r="D31" s="2" t="str">
        <f t="shared" si="0"/>
        <v/>
      </c>
      <c r="E31">
        <v>10</v>
      </c>
      <c r="F31">
        <v>26</v>
      </c>
      <c r="G31" t="s">
        <v>99</v>
      </c>
      <c r="H31" t="s">
        <v>107</v>
      </c>
      <c r="I31">
        <v>13060413139</v>
      </c>
      <c r="J31" t="s">
        <v>111</v>
      </c>
      <c r="K31" t="s">
        <v>116</v>
      </c>
      <c r="L31" t="s">
        <v>120</v>
      </c>
      <c r="M31" s="3">
        <v>41402</v>
      </c>
      <c r="N31" s="3">
        <v>41429</v>
      </c>
      <c r="O31" s="3">
        <v>41429</v>
      </c>
      <c r="P31" t="s">
        <v>113</v>
      </c>
      <c r="Q31">
        <v>1182932</v>
      </c>
      <c r="R31" t="s">
        <v>114</v>
      </c>
      <c r="S31" t="s">
        <v>115</v>
      </c>
    </row>
    <row r="32" spans="1:19" x14ac:dyDescent="0.4">
      <c r="A32">
        <v>31</v>
      </c>
      <c r="B32" t="s">
        <v>48</v>
      </c>
      <c r="C32">
        <v>1.55</v>
      </c>
      <c r="D32" s="2" t="str">
        <f t="shared" si="0"/>
        <v>상</v>
      </c>
      <c r="E32">
        <v>0.7</v>
      </c>
      <c r="F32">
        <v>1.4</v>
      </c>
      <c r="G32" t="s">
        <v>99</v>
      </c>
      <c r="H32" t="s">
        <v>107</v>
      </c>
      <c r="I32">
        <v>13060413139</v>
      </c>
      <c r="J32" t="s">
        <v>111</v>
      </c>
      <c r="K32" t="s">
        <v>116</v>
      </c>
      <c r="L32" t="s">
        <v>120</v>
      </c>
      <c r="M32" s="3">
        <v>41402</v>
      </c>
      <c r="N32" s="3">
        <v>41429</v>
      </c>
      <c r="O32" s="3">
        <v>41429</v>
      </c>
      <c r="P32" t="s">
        <v>113</v>
      </c>
      <c r="Q32">
        <v>1182932</v>
      </c>
      <c r="R32" t="s">
        <v>114</v>
      </c>
      <c r="S32" t="s">
        <v>115</v>
      </c>
    </row>
    <row r="33" spans="1:19" x14ac:dyDescent="0.4">
      <c r="A33">
        <v>32</v>
      </c>
      <c r="B33" t="s">
        <v>49</v>
      </c>
      <c r="C33">
        <v>55.4</v>
      </c>
      <c r="D33" s="2"/>
      <c r="G33" t="s">
        <v>100</v>
      </c>
      <c r="H33" t="s">
        <v>107</v>
      </c>
      <c r="I33">
        <v>13060413139</v>
      </c>
      <c r="J33" t="s">
        <v>111</v>
      </c>
      <c r="K33" t="s">
        <v>116</v>
      </c>
      <c r="L33" t="s">
        <v>120</v>
      </c>
      <c r="M33" s="3">
        <v>41402</v>
      </c>
      <c r="N33" s="3">
        <v>41429</v>
      </c>
      <c r="O33" s="3">
        <v>41429</v>
      </c>
      <c r="P33" t="s">
        <v>113</v>
      </c>
      <c r="Q33">
        <v>1182932</v>
      </c>
      <c r="R33" t="s">
        <v>114</v>
      </c>
      <c r="S33" t="s">
        <v>115</v>
      </c>
    </row>
    <row r="34" spans="1:19" x14ac:dyDescent="0.4">
      <c r="A34">
        <v>33</v>
      </c>
      <c r="B34" t="s">
        <v>50</v>
      </c>
      <c r="C34">
        <v>61.7</v>
      </c>
      <c r="D34" s="2"/>
      <c r="G34" t="s">
        <v>100</v>
      </c>
      <c r="H34" t="s">
        <v>107</v>
      </c>
      <c r="I34">
        <v>13060413139</v>
      </c>
      <c r="J34" t="s">
        <v>111</v>
      </c>
      <c r="K34" t="s">
        <v>116</v>
      </c>
      <c r="L34" t="s">
        <v>120</v>
      </c>
      <c r="M34" s="3">
        <v>41402</v>
      </c>
      <c r="N34" s="3">
        <v>41429</v>
      </c>
      <c r="O34" s="3">
        <v>41429</v>
      </c>
      <c r="P34" t="s">
        <v>113</v>
      </c>
      <c r="Q34">
        <v>1182932</v>
      </c>
      <c r="R34" t="s">
        <v>114</v>
      </c>
      <c r="S34" t="s">
        <v>115</v>
      </c>
    </row>
    <row r="35" spans="1:19" x14ac:dyDescent="0.4">
      <c r="A35">
        <v>34</v>
      </c>
      <c r="B35" t="s">
        <v>51</v>
      </c>
      <c r="C35">
        <v>172</v>
      </c>
      <c r="D35" s="2" t="str">
        <f t="shared" si="0"/>
        <v/>
      </c>
      <c r="E35">
        <v>70</v>
      </c>
      <c r="F35">
        <v>240</v>
      </c>
      <c r="G35" t="s">
        <v>99</v>
      </c>
      <c r="H35" t="s">
        <v>107</v>
      </c>
      <c r="I35">
        <v>13060413139</v>
      </c>
      <c r="J35" t="s">
        <v>111</v>
      </c>
      <c r="K35" t="s">
        <v>116</v>
      </c>
      <c r="L35" t="s">
        <v>120</v>
      </c>
      <c r="M35" s="3">
        <v>41402</v>
      </c>
      <c r="N35" s="3">
        <v>41429</v>
      </c>
      <c r="O35" s="3">
        <v>41429</v>
      </c>
      <c r="P35" t="s">
        <v>113</v>
      </c>
      <c r="Q35">
        <v>1182932</v>
      </c>
      <c r="R35" t="s">
        <v>114</v>
      </c>
      <c r="S35" t="s">
        <v>115</v>
      </c>
    </row>
    <row r="36" spans="1:19" x14ac:dyDescent="0.4">
      <c r="A36">
        <v>35</v>
      </c>
      <c r="B36" t="s">
        <v>52</v>
      </c>
      <c r="C36">
        <v>9.4</v>
      </c>
      <c r="D36" s="2" t="str">
        <f t="shared" si="0"/>
        <v>상</v>
      </c>
      <c r="E36">
        <v>3</v>
      </c>
      <c r="F36">
        <v>7</v>
      </c>
      <c r="G36" t="s">
        <v>99</v>
      </c>
      <c r="H36" t="s">
        <v>107</v>
      </c>
      <c r="I36">
        <v>13060413139</v>
      </c>
      <c r="J36" t="s">
        <v>111</v>
      </c>
      <c r="K36" t="s">
        <v>116</v>
      </c>
      <c r="L36" t="s">
        <v>120</v>
      </c>
      <c r="M36" s="3">
        <v>41402</v>
      </c>
      <c r="N36" s="3">
        <v>41429</v>
      </c>
      <c r="O36" s="3">
        <v>41429</v>
      </c>
      <c r="P36" t="s">
        <v>113</v>
      </c>
      <c r="Q36">
        <v>1182932</v>
      </c>
      <c r="R36" t="s">
        <v>114</v>
      </c>
      <c r="S36" t="s">
        <v>115</v>
      </c>
    </row>
    <row r="37" spans="1:19" x14ac:dyDescent="0.4">
      <c r="A37">
        <v>36</v>
      </c>
      <c r="B37" t="s">
        <v>53</v>
      </c>
      <c r="C37">
        <v>5.6</v>
      </c>
      <c r="D37" s="2" t="str">
        <f t="shared" si="0"/>
        <v>하</v>
      </c>
      <c r="E37">
        <v>6</v>
      </c>
      <c r="F37">
        <v>8</v>
      </c>
      <c r="G37" t="s">
        <v>93</v>
      </c>
      <c r="H37" t="s">
        <v>107</v>
      </c>
      <c r="I37">
        <v>13060413139</v>
      </c>
      <c r="J37" t="s">
        <v>111</v>
      </c>
      <c r="K37" t="s">
        <v>116</v>
      </c>
      <c r="L37" t="s">
        <v>120</v>
      </c>
      <c r="M37" s="3">
        <v>41402</v>
      </c>
      <c r="N37" s="3">
        <v>41429</v>
      </c>
      <c r="O37" s="3">
        <v>41429</v>
      </c>
      <c r="P37" t="s">
        <v>113</v>
      </c>
      <c r="Q37">
        <v>1182932</v>
      </c>
      <c r="R37" t="s">
        <v>114</v>
      </c>
      <c r="S37" t="s">
        <v>115</v>
      </c>
    </row>
    <row r="38" spans="1:19" x14ac:dyDescent="0.4">
      <c r="A38">
        <v>37</v>
      </c>
      <c r="B38" t="s">
        <v>54</v>
      </c>
      <c r="C38">
        <v>3.9</v>
      </c>
      <c r="D38" s="2" t="str">
        <f t="shared" si="0"/>
        <v/>
      </c>
      <c r="E38">
        <v>3.3</v>
      </c>
      <c r="F38">
        <v>5.2</v>
      </c>
      <c r="G38" t="s">
        <v>93</v>
      </c>
      <c r="H38" t="s">
        <v>107</v>
      </c>
      <c r="I38">
        <v>13060413139</v>
      </c>
      <c r="J38" t="s">
        <v>111</v>
      </c>
      <c r="K38" t="s">
        <v>116</v>
      </c>
      <c r="L38" t="s">
        <v>120</v>
      </c>
      <c r="M38" s="3">
        <v>41402</v>
      </c>
      <c r="N38" s="3">
        <v>41429</v>
      </c>
      <c r="O38" s="3">
        <v>41429</v>
      </c>
      <c r="P38" t="s">
        <v>113</v>
      </c>
      <c r="Q38">
        <v>1182932</v>
      </c>
      <c r="R38" t="s">
        <v>114</v>
      </c>
      <c r="S38" t="s">
        <v>115</v>
      </c>
    </row>
    <row r="39" spans="1:19" x14ac:dyDescent="0.4">
      <c r="A39">
        <v>38</v>
      </c>
      <c r="B39" t="s">
        <v>55</v>
      </c>
      <c r="C39">
        <v>0.6</v>
      </c>
      <c r="D39" s="2" t="str">
        <f t="shared" si="0"/>
        <v/>
      </c>
      <c r="E39">
        <v>0.2</v>
      </c>
      <c r="F39">
        <v>1.2</v>
      </c>
      <c r="G39" t="s">
        <v>99</v>
      </c>
      <c r="H39" t="s">
        <v>107</v>
      </c>
      <c r="I39">
        <v>13060413139</v>
      </c>
      <c r="J39" t="s">
        <v>111</v>
      </c>
      <c r="K39" t="s">
        <v>116</v>
      </c>
      <c r="L39" t="s">
        <v>120</v>
      </c>
      <c r="M39" s="3">
        <v>41402</v>
      </c>
      <c r="N39" s="3">
        <v>41429</v>
      </c>
      <c r="O39" s="3">
        <v>41429</v>
      </c>
      <c r="P39" t="s">
        <v>113</v>
      </c>
      <c r="Q39">
        <v>1182932</v>
      </c>
      <c r="R39" t="s">
        <v>114</v>
      </c>
      <c r="S39" t="s">
        <v>115</v>
      </c>
    </row>
    <row r="40" spans="1:19" x14ac:dyDescent="0.4">
      <c r="A40">
        <v>39</v>
      </c>
      <c r="B40" t="s">
        <v>56</v>
      </c>
      <c r="C40">
        <v>51</v>
      </c>
      <c r="D40" s="2" t="str">
        <f t="shared" si="0"/>
        <v/>
      </c>
      <c r="E40">
        <v>30</v>
      </c>
      <c r="F40">
        <v>115</v>
      </c>
      <c r="G40" t="s">
        <v>101</v>
      </c>
      <c r="H40" t="s">
        <v>107</v>
      </c>
      <c r="I40">
        <v>13060413139</v>
      </c>
      <c r="J40" t="s">
        <v>111</v>
      </c>
      <c r="K40" t="s">
        <v>116</v>
      </c>
      <c r="L40" t="s">
        <v>120</v>
      </c>
      <c r="M40" s="3">
        <v>41402</v>
      </c>
      <c r="N40" s="3">
        <v>41429</v>
      </c>
      <c r="O40" s="3">
        <v>41429</v>
      </c>
      <c r="P40" t="s">
        <v>113</v>
      </c>
      <c r="Q40">
        <v>1182932</v>
      </c>
      <c r="R40" t="s">
        <v>114</v>
      </c>
      <c r="S40" t="s">
        <v>115</v>
      </c>
    </row>
    <row r="41" spans="1:19" x14ac:dyDescent="0.4">
      <c r="A41">
        <v>40</v>
      </c>
      <c r="B41" t="s">
        <v>57</v>
      </c>
      <c r="C41">
        <v>17</v>
      </c>
      <c r="D41" s="2" t="str">
        <f t="shared" si="0"/>
        <v/>
      </c>
      <c r="E41">
        <v>0</v>
      </c>
      <c r="F41">
        <v>39</v>
      </c>
      <c r="G41" t="s">
        <v>101</v>
      </c>
      <c r="H41" t="s">
        <v>107</v>
      </c>
      <c r="I41">
        <v>13060413139</v>
      </c>
      <c r="J41" t="s">
        <v>111</v>
      </c>
      <c r="K41" t="s">
        <v>116</v>
      </c>
      <c r="L41" t="s">
        <v>120</v>
      </c>
      <c r="M41" s="3">
        <v>41402</v>
      </c>
      <c r="N41" s="3">
        <v>41429</v>
      </c>
      <c r="O41" s="3">
        <v>41429</v>
      </c>
      <c r="P41" t="s">
        <v>113</v>
      </c>
      <c r="Q41">
        <v>1182932</v>
      </c>
      <c r="R41" t="s">
        <v>114</v>
      </c>
      <c r="S41" t="s">
        <v>115</v>
      </c>
    </row>
    <row r="42" spans="1:19" x14ac:dyDescent="0.4">
      <c r="A42">
        <v>41</v>
      </c>
      <c r="B42" t="s">
        <v>58</v>
      </c>
      <c r="C42">
        <v>41</v>
      </c>
      <c r="D42" s="2" t="str">
        <f t="shared" si="0"/>
        <v>상</v>
      </c>
      <c r="E42">
        <v>0</v>
      </c>
      <c r="F42">
        <v>39</v>
      </c>
      <c r="G42" t="s">
        <v>101</v>
      </c>
      <c r="H42" t="s">
        <v>107</v>
      </c>
      <c r="I42">
        <v>13060413139</v>
      </c>
      <c r="J42" t="s">
        <v>111</v>
      </c>
      <c r="K42" t="s">
        <v>116</v>
      </c>
      <c r="L42" t="s">
        <v>120</v>
      </c>
      <c r="M42" s="3">
        <v>41402</v>
      </c>
      <c r="N42" s="3">
        <v>41429</v>
      </c>
      <c r="O42" s="3">
        <v>41429</v>
      </c>
      <c r="P42" t="s">
        <v>113</v>
      </c>
      <c r="Q42">
        <v>1182932</v>
      </c>
      <c r="R42" t="s">
        <v>114</v>
      </c>
      <c r="S42" t="s">
        <v>115</v>
      </c>
    </row>
    <row r="43" spans="1:19" x14ac:dyDescent="0.4">
      <c r="A43">
        <v>42</v>
      </c>
      <c r="B43" t="s">
        <v>121</v>
      </c>
      <c r="C43">
        <v>142</v>
      </c>
      <c r="D43" s="2" t="str">
        <f t="shared" si="0"/>
        <v/>
      </c>
      <c r="E43">
        <v>135</v>
      </c>
      <c r="F43">
        <v>145</v>
      </c>
      <c r="G43" t="s">
        <v>102</v>
      </c>
      <c r="H43" t="s">
        <v>107</v>
      </c>
      <c r="I43">
        <v>13060413139</v>
      </c>
      <c r="J43" t="s">
        <v>111</v>
      </c>
      <c r="K43" t="s">
        <v>116</v>
      </c>
      <c r="L43" t="s">
        <v>120</v>
      </c>
      <c r="M43" s="3">
        <v>41402</v>
      </c>
      <c r="N43" s="3">
        <v>41429</v>
      </c>
      <c r="O43" s="3">
        <v>41429</v>
      </c>
      <c r="P43" t="s">
        <v>113</v>
      </c>
      <c r="Q43">
        <v>1182932</v>
      </c>
      <c r="R43" t="s">
        <v>114</v>
      </c>
      <c r="S43" t="s">
        <v>115</v>
      </c>
    </row>
    <row r="44" spans="1:19" x14ac:dyDescent="0.4">
      <c r="A44">
        <v>43</v>
      </c>
      <c r="B44" t="s">
        <v>59</v>
      </c>
      <c r="C44">
        <v>4.5</v>
      </c>
      <c r="D44" s="2" t="str">
        <f t="shared" si="0"/>
        <v/>
      </c>
      <c r="E44">
        <v>3.5</v>
      </c>
      <c r="F44">
        <v>5.5</v>
      </c>
      <c r="G44" t="s">
        <v>102</v>
      </c>
      <c r="H44" t="s">
        <v>107</v>
      </c>
      <c r="I44">
        <v>13060413139</v>
      </c>
      <c r="J44" t="s">
        <v>111</v>
      </c>
      <c r="K44" t="s">
        <v>116</v>
      </c>
      <c r="L44" t="s">
        <v>120</v>
      </c>
      <c r="M44" s="3">
        <v>41402</v>
      </c>
      <c r="N44" s="3">
        <v>41429</v>
      </c>
      <c r="O44" s="3">
        <v>41429</v>
      </c>
      <c r="P44" t="s">
        <v>113</v>
      </c>
      <c r="Q44">
        <v>1182932</v>
      </c>
      <c r="R44" t="s">
        <v>114</v>
      </c>
      <c r="S44" t="s">
        <v>115</v>
      </c>
    </row>
    <row r="45" spans="1:19" x14ac:dyDescent="0.4">
      <c r="A45">
        <v>44</v>
      </c>
      <c r="B45" t="s">
        <v>60</v>
      </c>
      <c r="C45">
        <v>104</v>
      </c>
      <c r="D45" s="2" t="str">
        <f t="shared" si="0"/>
        <v/>
      </c>
      <c r="E45">
        <v>98</v>
      </c>
      <c r="F45">
        <v>110</v>
      </c>
      <c r="G45" t="s">
        <v>102</v>
      </c>
      <c r="H45" t="s">
        <v>107</v>
      </c>
      <c r="I45">
        <v>13060413139</v>
      </c>
      <c r="J45" t="s">
        <v>111</v>
      </c>
      <c r="K45" t="s">
        <v>116</v>
      </c>
      <c r="L45" t="s">
        <v>120</v>
      </c>
      <c r="M45" s="3">
        <v>41402</v>
      </c>
      <c r="N45" s="3">
        <v>41429</v>
      </c>
      <c r="O45" s="3">
        <v>41429</v>
      </c>
      <c r="P45" t="s">
        <v>113</v>
      </c>
      <c r="Q45">
        <v>1182932</v>
      </c>
      <c r="R45" t="s">
        <v>114</v>
      </c>
      <c r="S45" t="s">
        <v>115</v>
      </c>
    </row>
    <row r="46" spans="1:19" x14ac:dyDescent="0.4">
      <c r="A46">
        <v>45</v>
      </c>
      <c r="B46" t="s">
        <v>61</v>
      </c>
      <c r="C46">
        <v>25</v>
      </c>
      <c r="D46" s="2" t="str">
        <f t="shared" si="0"/>
        <v/>
      </c>
      <c r="E46">
        <v>24</v>
      </c>
      <c r="F46">
        <v>31</v>
      </c>
      <c r="G46" t="s">
        <v>102</v>
      </c>
      <c r="H46" t="s">
        <v>107</v>
      </c>
      <c r="I46">
        <v>13060413139</v>
      </c>
      <c r="J46" t="s">
        <v>111</v>
      </c>
      <c r="K46" t="s">
        <v>116</v>
      </c>
      <c r="L46" t="s">
        <v>120</v>
      </c>
      <c r="M46" s="3">
        <v>41402</v>
      </c>
      <c r="N46" s="3">
        <v>41429</v>
      </c>
      <c r="O46" s="3">
        <v>41429</v>
      </c>
      <c r="P46" t="s">
        <v>113</v>
      </c>
      <c r="Q46">
        <v>1182932</v>
      </c>
      <c r="R46" t="s">
        <v>114</v>
      </c>
      <c r="S46" t="s">
        <v>115</v>
      </c>
    </row>
    <row r="47" spans="1:19" x14ac:dyDescent="0.4">
      <c r="A47">
        <v>46</v>
      </c>
      <c r="B47" t="s">
        <v>62</v>
      </c>
      <c r="C47">
        <v>222</v>
      </c>
      <c r="D47" s="2" t="str">
        <f t="shared" si="0"/>
        <v>상</v>
      </c>
      <c r="E47">
        <v>0</v>
      </c>
      <c r="F47">
        <v>199</v>
      </c>
      <c r="G47" t="s">
        <v>99</v>
      </c>
      <c r="H47" t="s">
        <v>107</v>
      </c>
      <c r="I47">
        <v>13060413139</v>
      </c>
      <c r="J47" t="s">
        <v>111</v>
      </c>
      <c r="K47" t="s">
        <v>116</v>
      </c>
      <c r="L47" t="s">
        <v>120</v>
      </c>
      <c r="M47" s="3">
        <v>41402</v>
      </c>
      <c r="N47" s="3">
        <v>41429</v>
      </c>
      <c r="O47" s="3">
        <v>41429</v>
      </c>
      <c r="P47" t="s">
        <v>113</v>
      </c>
      <c r="Q47">
        <v>1182932</v>
      </c>
      <c r="R47" t="s">
        <v>114</v>
      </c>
      <c r="S47" t="s">
        <v>115</v>
      </c>
    </row>
    <row r="48" spans="1:19" x14ac:dyDescent="0.4">
      <c r="A48">
        <v>47</v>
      </c>
      <c r="B48" t="s">
        <v>63</v>
      </c>
      <c r="C48">
        <v>38</v>
      </c>
      <c r="D48" s="2" t="str">
        <f t="shared" si="0"/>
        <v/>
      </c>
      <c r="E48">
        <v>0.5</v>
      </c>
      <c r="F48">
        <v>55</v>
      </c>
      <c r="G48" t="s">
        <v>99</v>
      </c>
      <c r="H48" t="s">
        <v>107</v>
      </c>
      <c r="I48">
        <v>13060413139</v>
      </c>
      <c r="J48" t="s">
        <v>111</v>
      </c>
      <c r="K48" t="s">
        <v>116</v>
      </c>
      <c r="L48" t="s">
        <v>120</v>
      </c>
      <c r="M48" s="3">
        <v>41402</v>
      </c>
      <c r="N48" s="3">
        <v>41429</v>
      </c>
      <c r="O48" s="3">
        <v>41429</v>
      </c>
      <c r="P48" t="s">
        <v>113</v>
      </c>
      <c r="Q48">
        <v>1182932</v>
      </c>
      <c r="R48" t="s">
        <v>114</v>
      </c>
      <c r="S48" t="s">
        <v>115</v>
      </c>
    </row>
    <row r="49" spans="1:19" x14ac:dyDescent="0.4">
      <c r="A49">
        <v>48</v>
      </c>
      <c r="B49" t="s">
        <v>64</v>
      </c>
      <c r="C49">
        <v>90</v>
      </c>
      <c r="D49" s="2" t="str">
        <f t="shared" si="0"/>
        <v/>
      </c>
      <c r="E49">
        <v>0</v>
      </c>
      <c r="F49">
        <v>129</v>
      </c>
      <c r="G49" t="s">
        <v>99</v>
      </c>
      <c r="H49" t="s">
        <v>107</v>
      </c>
      <c r="I49">
        <v>13060413139</v>
      </c>
      <c r="J49" t="s">
        <v>111</v>
      </c>
      <c r="K49" t="s">
        <v>116</v>
      </c>
      <c r="L49" t="s">
        <v>120</v>
      </c>
      <c r="M49" s="3">
        <v>41402</v>
      </c>
      <c r="N49" s="3">
        <v>41429</v>
      </c>
      <c r="O49" s="3">
        <v>41429</v>
      </c>
      <c r="P49" t="s">
        <v>113</v>
      </c>
      <c r="Q49">
        <v>1182932</v>
      </c>
      <c r="R49" t="s">
        <v>114</v>
      </c>
      <c r="S49" t="s">
        <v>115</v>
      </c>
    </row>
    <row r="50" spans="1:19" x14ac:dyDescent="0.4">
      <c r="A50">
        <v>49</v>
      </c>
      <c r="B50" t="s">
        <v>65</v>
      </c>
      <c r="C50">
        <v>214.61</v>
      </c>
      <c r="D50" s="2"/>
      <c r="G50" t="s">
        <v>99</v>
      </c>
      <c r="H50" t="s">
        <v>108</v>
      </c>
      <c r="I50">
        <v>13060413140</v>
      </c>
      <c r="J50" t="s">
        <v>112</v>
      </c>
      <c r="K50" t="s">
        <v>116</v>
      </c>
      <c r="L50" t="s">
        <v>122</v>
      </c>
      <c r="M50" s="3">
        <v>41402</v>
      </c>
      <c r="N50" s="3">
        <v>41429</v>
      </c>
      <c r="O50" s="3">
        <v>41429</v>
      </c>
      <c r="P50" t="s">
        <v>113</v>
      </c>
      <c r="Q50">
        <v>1182932</v>
      </c>
      <c r="R50" t="s">
        <v>114</v>
      </c>
      <c r="S50" t="s">
        <v>115</v>
      </c>
    </row>
    <row r="51" spans="1:19" x14ac:dyDescent="0.4">
      <c r="A51">
        <v>50</v>
      </c>
      <c r="B51" t="s">
        <v>66</v>
      </c>
      <c r="C51">
        <v>20.8</v>
      </c>
      <c r="D51" s="2" t="str">
        <f t="shared" si="0"/>
        <v/>
      </c>
      <c r="E51">
        <v>1</v>
      </c>
      <c r="F51">
        <v>114</v>
      </c>
      <c r="G51" t="s">
        <v>99</v>
      </c>
      <c r="H51" t="s">
        <v>108</v>
      </c>
      <c r="I51">
        <v>13060413140</v>
      </c>
      <c r="J51" t="s">
        <v>112</v>
      </c>
      <c r="K51" t="s">
        <v>116</v>
      </c>
      <c r="L51" t="s">
        <v>122</v>
      </c>
      <c r="M51" s="3">
        <v>41402</v>
      </c>
      <c r="N51" s="3">
        <v>41429</v>
      </c>
      <c r="O51" s="3">
        <v>41429</v>
      </c>
      <c r="P51" t="s">
        <v>113</v>
      </c>
      <c r="Q51">
        <v>1182932</v>
      </c>
      <c r="R51" t="s">
        <v>114</v>
      </c>
      <c r="S51" t="s">
        <v>115</v>
      </c>
    </row>
    <row r="52" spans="1:19" x14ac:dyDescent="0.4">
      <c r="A52">
        <v>51</v>
      </c>
      <c r="B52" t="s">
        <v>67</v>
      </c>
      <c r="C52">
        <v>50.2</v>
      </c>
      <c r="D52" s="2"/>
      <c r="G52" t="s">
        <v>103</v>
      </c>
      <c r="H52" t="s">
        <v>108</v>
      </c>
      <c r="I52">
        <v>13060413140</v>
      </c>
      <c r="J52" t="s">
        <v>112</v>
      </c>
      <c r="K52" t="s">
        <v>116</v>
      </c>
      <c r="L52" t="s">
        <v>122</v>
      </c>
      <c r="M52" s="3">
        <v>41402</v>
      </c>
      <c r="N52" s="3">
        <v>41429</v>
      </c>
      <c r="O52" s="3">
        <v>41429</v>
      </c>
      <c r="P52" t="s">
        <v>113</v>
      </c>
      <c r="Q52">
        <v>1182932</v>
      </c>
      <c r="R52" t="s">
        <v>114</v>
      </c>
      <c r="S52" t="s">
        <v>115</v>
      </c>
    </row>
    <row r="53" spans="1:19" x14ac:dyDescent="0.4">
      <c r="A53">
        <v>52</v>
      </c>
      <c r="B53" t="s">
        <v>68</v>
      </c>
      <c r="C53">
        <v>107.8</v>
      </c>
      <c r="D53" s="2" t="str">
        <f t="shared" si="0"/>
        <v>상</v>
      </c>
      <c r="E53">
        <v>0</v>
      </c>
      <c r="F53">
        <v>20</v>
      </c>
      <c r="G53" t="s">
        <v>104</v>
      </c>
      <c r="H53" t="s">
        <v>108</v>
      </c>
      <c r="I53">
        <v>13060413140</v>
      </c>
      <c r="J53" t="s">
        <v>112</v>
      </c>
      <c r="K53" t="s">
        <v>116</v>
      </c>
      <c r="L53" t="s">
        <v>122</v>
      </c>
      <c r="M53" s="3">
        <v>41402</v>
      </c>
      <c r="N53" s="3">
        <v>41429</v>
      </c>
      <c r="O53" s="3">
        <v>41429</v>
      </c>
      <c r="P53" t="s">
        <v>113</v>
      </c>
      <c r="Q53">
        <v>1182932</v>
      </c>
      <c r="R53" t="s">
        <v>114</v>
      </c>
      <c r="S53" t="s">
        <v>115</v>
      </c>
    </row>
    <row r="54" spans="1:19" x14ac:dyDescent="0.4">
      <c r="A54">
        <v>53</v>
      </c>
      <c r="B54" t="s">
        <v>69</v>
      </c>
      <c r="C54" t="s">
        <v>124</v>
      </c>
      <c r="D54" s="2"/>
      <c r="F54" t="s">
        <v>88</v>
      </c>
      <c r="H54" t="s">
        <v>109</v>
      </c>
      <c r="I54">
        <v>13060413141</v>
      </c>
      <c r="J54" t="s">
        <v>112</v>
      </c>
      <c r="K54" t="s">
        <v>116</v>
      </c>
      <c r="L54" t="s">
        <v>123</v>
      </c>
      <c r="M54" s="3">
        <v>41402</v>
      </c>
      <c r="N54" s="3">
        <v>41429</v>
      </c>
      <c r="O54" s="3">
        <v>41429</v>
      </c>
      <c r="P54" t="s">
        <v>113</v>
      </c>
      <c r="Q54">
        <v>1182932</v>
      </c>
      <c r="R54" t="s">
        <v>114</v>
      </c>
      <c r="S54" t="s">
        <v>115</v>
      </c>
    </row>
    <row r="55" spans="1:19" x14ac:dyDescent="0.4">
      <c r="A55">
        <v>54</v>
      </c>
      <c r="B55" t="s">
        <v>70</v>
      </c>
      <c r="C55" t="s">
        <v>125</v>
      </c>
      <c r="D55" s="2"/>
      <c r="F55" t="s">
        <v>89</v>
      </c>
      <c r="H55" t="s">
        <v>109</v>
      </c>
      <c r="I55">
        <v>13060413141</v>
      </c>
      <c r="J55" t="s">
        <v>112</v>
      </c>
      <c r="K55" t="s">
        <v>116</v>
      </c>
      <c r="L55" t="s">
        <v>123</v>
      </c>
      <c r="M55" s="3">
        <v>41402</v>
      </c>
      <c r="N55" s="3">
        <v>41429</v>
      </c>
      <c r="O55" s="3">
        <v>41429</v>
      </c>
      <c r="P55" t="s">
        <v>113</v>
      </c>
      <c r="Q55">
        <v>1182932</v>
      </c>
      <c r="R55" t="s">
        <v>114</v>
      </c>
      <c r="S55" t="s">
        <v>115</v>
      </c>
    </row>
    <row r="56" spans="1:19" x14ac:dyDescent="0.4">
      <c r="A56">
        <v>55</v>
      </c>
      <c r="B56" t="s">
        <v>71</v>
      </c>
      <c r="C56">
        <v>1.016</v>
      </c>
      <c r="D56" s="2"/>
      <c r="E56">
        <v>1.0049999999999999</v>
      </c>
      <c r="F56">
        <v>1.03</v>
      </c>
      <c r="H56" t="s">
        <v>109</v>
      </c>
      <c r="I56">
        <v>13060413141</v>
      </c>
      <c r="J56" t="s">
        <v>112</v>
      </c>
      <c r="K56" t="s">
        <v>116</v>
      </c>
      <c r="L56" t="s">
        <v>123</v>
      </c>
      <c r="M56" s="3">
        <v>41402</v>
      </c>
      <c r="N56" s="3">
        <v>41429</v>
      </c>
      <c r="O56" s="3">
        <v>41429</v>
      </c>
      <c r="P56" t="s">
        <v>113</v>
      </c>
      <c r="Q56">
        <v>1182932</v>
      </c>
      <c r="R56" t="s">
        <v>114</v>
      </c>
      <c r="S56" t="s">
        <v>115</v>
      </c>
    </row>
    <row r="57" spans="1:19" x14ac:dyDescent="0.4">
      <c r="A57">
        <v>56</v>
      </c>
      <c r="B57" t="s">
        <v>72</v>
      </c>
      <c r="C57">
        <v>5</v>
      </c>
      <c r="D57" s="2"/>
      <c r="E57">
        <v>5</v>
      </c>
      <c r="F57">
        <v>8.5</v>
      </c>
      <c r="H57" t="s">
        <v>109</v>
      </c>
      <c r="I57">
        <v>13060413141</v>
      </c>
      <c r="J57" t="s">
        <v>112</v>
      </c>
      <c r="K57" t="s">
        <v>116</v>
      </c>
      <c r="L57" t="s">
        <v>123</v>
      </c>
      <c r="M57" s="3">
        <v>41402</v>
      </c>
      <c r="N57" s="3">
        <v>41429</v>
      </c>
      <c r="O57" s="3">
        <v>41429</v>
      </c>
      <c r="P57" t="s">
        <v>113</v>
      </c>
      <c r="Q57">
        <v>1182932</v>
      </c>
      <c r="R57" t="s">
        <v>114</v>
      </c>
      <c r="S57" t="s">
        <v>115</v>
      </c>
    </row>
    <row r="58" spans="1:19" x14ac:dyDescent="0.4">
      <c r="A58">
        <v>57</v>
      </c>
      <c r="B58" t="s">
        <v>73</v>
      </c>
      <c r="C58" s="4" t="s">
        <v>126</v>
      </c>
      <c r="D58" s="2"/>
      <c r="E58" t="s">
        <v>87</v>
      </c>
      <c r="F58" t="s">
        <v>90</v>
      </c>
      <c r="H58" t="s">
        <v>109</v>
      </c>
      <c r="I58">
        <v>13060413141</v>
      </c>
      <c r="J58" t="s">
        <v>112</v>
      </c>
      <c r="K58" t="s">
        <v>116</v>
      </c>
      <c r="L58" t="s">
        <v>123</v>
      </c>
      <c r="M58" s="3">
        <v>41402</v>
      </c>
      <c r="N58" s="3">
        <v>41429</v>
      </c>
      <c r="O58" s="3">
        <v>41429</v>
      </c>
      <c r="P58" t="s">
        <v>113</v>
      </c>
      <c r="Q58">
        <v>1182932</v>
      </c>
      <c r="R58" t="s">
        <v>114</v>
      </c>
      <c r="S58" t="s">
        <v>115</v>
      </c>
    </row>
    <row r="59" spans="1:19" x14ac:dyDescent="0.4">
      <c r="A59">
        <v>58</v>
      </c>
      <c r="B59" t="s">
        <v>74</v>
      </c>
      <c r="C59" s="4" t="s">
        <v>126</v>
      </c>
      <c r="D59" s="2"/>
      <c r="F59" t="s">
        <v>87</v>
      </c>
      <c r="H59" t="s">
        <v>109</v>
      </c>
      <c r="I59">
        <v>13060413141</v>
      </c>
      <c r="J59" t="s">
        <v>112</v>
      </c>
      <c r="K59" t="s">
        <v>116</v>
      </c>
      <c r="L59" t="s">
        <v>123</v>
      </c>
      <c r="M59" s="3">
        <v>41402</v>
      </c>
      <c r="N59" s="3">
        <v>41429</v>
      </c>
      <c r="O59" s="3">
        <v>41429</v>
      </c>
      <c r="P59" t="s">
        <v>113</v>
      </c>
      <c r="Q59">
        <v>1182932</v>
      </c>
      <c r="R59" t="s">
        <v>114</v>
      </c>
      <c r="S59" t="s">
        <v>115</v>
      </c>
    </row>
    <row r="60" spans="1:19" x14ac:dyDescent="0.4">
      <c r="A60">
        <v>59</v>
      </c>
      <c r="B60" t="s">
        <v>75</v>
      </c>
      <c r="C60" t="s">
        <v>128</v>
      </c>
      <c r="D60" s="2"/>
      <c r="F60" t="s">
        <v>87</v>
      </c>
      <c r="H60" t="s">
        <v>109</v>
      </c>
      <c r="I60">
        <v>13060413141</v>
      </c>
      <c r="J60" t="s">
        <v>112</v>
      </c>
      <c r="K60" t="s">
        <v>116</v>
      </c>
      <c r="L60" t="s">
        <v>123</v>
      </c>
      <c r="M60" s="3">
        <v>41402</v>
      </c>
      <c r="N60" s="3">
        <v>41429</v>
      </c>
      <c r="O60" s="3">
        <v>41429</v>
      </c>
      <c r="P60" t="s">
        <v>113</v>
      </c>
      <c r="Q60">
        <v>1182932</v>
      </c>
      <c r="R60" t="s">
        <v>114</v>
      </c>
      <c r="S60" t="s">
        <v>115</v>
      </c>
    </row>
    <row r="61" spans="1:19" x14ac:dyDescent="0.4">
      <c r="A61">
        <v>60</v>
      </c>
      <c r="B61" t="s">
        <v>76</v>
      </c>
      <c r="C61" t="s">
        <v>128</v>
      </c>
      <c r="D61" s="2"/>
      <c r="F61" t="s">
        <v>87</v>
      </c>
      <c r="H61" t="s">
        <v>109</v>
      </c>
      <c r="I61">
        <v>13060413141</v>
      </c>
      <c r="J61" t="s">
        <v>112</v>
      </c>
      <c r="K61" t="s">
        <v>116</v>
      </c>
      <c r="L61" t="s">
        <v>123</v>
      </c>
      <c r="M61" s="3">
        <v>41402</v>
      </c>
      <c r="N61" s="3">
        <v>41429</v>
      </c>
      <c r="O61" s="3">
        <v>41429</v>
      </c>
      <c r="P61" t="s">
        <v>113</v>
      </c>
      <c r="Q61">
        <v>1182932</v>
      </c>
      <c r="R61" t="s">
        <v>114</v>
      </c>
      <c r="S61" t="s">
        <v>115</v>
      </c>
    </row>
    <row r="62" spans="1:19" x14ac:dyDescent="0.4">
      <c r="A62">
        <v>61</v>
      </c>
      <c r="B62" t="s">
        <v>77</v>
      </c>
      <c r="C62" t="s">
        <v>128</v>
      </c>
      <c r="D62" s="2"/>
      <c r="F62" t="s">
        <v>87</v>
      </c>
      <c r="H62" t="s">
        <v>109</v>
      </c>
      <c r="I62">
        <v>13060413141</v>
      </c>
      <c r="J62" t="s">
        <v>112</v>
      </c>
      <c r="K62" t="s">
        <v>116</v>
      </c>
      <c r="L62" t="s">
        <v>123</v>
      </c>
      <c r="M62" s="3">
        <v>41402</v>
      </c>
      <c r="N62" s="3">
        <v>41429</v>
      </c>
      <c r="O62" s="3">
        <v>41429</v>
      </c>
      <c r="P62" t="s">
        <v>113</v>
      </c>
      <c r="Q62">
        <v>1182932</v>
      </c>
      <c r="R62" t="s">
        <v>114</v>
      </c>
      <c r="S62" t="s">
        <v>115</v>
      </c>
    </row>
    <row r="63" spans="1:19" x14ac:dyDescent="0.4">
      <c r="A63">
        <v>62</v>
      </c>
      <c r="B63" t="s">
        <v>78</v>
      </c>
      <c r="C63" s="4" t="s">
        <v>126</v>
      </c>
      <c r="D63" s="2"/>
      <c r="F63" t="s">
        <v>90</v>
      </c>
      <c r="H63" t="s">
        <v>109</v>
      </c>
      <c r="I63">
        <v>13060413141</v>
      </c>
      <c r="J63" t="s">
        <v>112</v>
      </c>
      <c r="K63" t="s">
        <v>116</v>
      </c>
      <c r="L63" t="s">
        <v>123</v>
      </c>
      <c r="M63" s="3">
        <v>41402</v>
      </c>
      <c r="N63" s="3">
        <v>41429</v>
      </c>
      <c r="O63" s="3">
        <v>41429</v>
      </c>
      <c r="P63" t="s">
        <v>113</v>
      </c>
      <c r="Q63">
        <v>1182932</v>
      </c>
      <c r="R63" t="s">
        <v>114</v>
      </c>
      <c r="S63" t="s">
        <v>115</v>
      </c>
    </row>
    <row r="64" spans="1:19" x14ac:dyDescent="0.4">
      <c r="A64">
        <v>63</v>
      </c>
      <c r="B64" t="s">
        <v>79</v>
      </c>
      <c r="C64" t="s">
        <v>128</v>
      </c>
      <c r="D64" s="2"/>
      <c r="F64" t="s">
        <v>87</v>
      </c>
      <c r="H64" t="s">
        <v>109</v>
      </c>
      <c r="I64">
        <v>13060413141</v>
      </c>
      <c r="J64" t="s">
        <v>112</v>
      </c>
      <c r="K64" t="s">
        <v>116</v>
      </c>
      <c r="L64" t="s">
        <v>123</v>
      </c>
      <c r="M64" s="3">
        <v>41402</v>
      </c>
      <c r="N64" s="3">
        <v>41429</v>
      </c>
      <c r="O64" s="3">
        <v>41429</v>
      </c>
      <c r="P64" t="s">
        <v>113</v>
      </c>
      <c r="Q64">
        <v>1182932</v>
      </c>
      <c r="R64" t="s">
        <v>114</v>
      </c>
      <c r="S64" t="s">
        <v>115</v>
      </c>
    </row>
    <row r="65" spans="1:19" x14ac:dyDescent="0.4">
      <c r="A65">
        <v>64</v>
      </c>
      <c r="B65" t="s">
        <v>80</v>
      </c>
      <c r="C65" t="s">
        <v>128</v>
      </c>
      <c r="D65" s="2"/>
      <c r="F65" t="s">
        <v>87</v>
      </c>
      <c r="H65" t="s">
        <v>109</v>
      </c>
      <c r="I65">
        <v>13060413141</v>
      </c>
      <c r="J65" t="s">
        <v>112</v>
      </c>
      <c r="K65" t="s">
        <v>116</v>
      </c>
      <c r="L65" t="s">
        <v>123</v>
      </c>
      <c r="M65" s="3">
        <v>41402</v>
      </c>
      <c r="N65" s="3">
        <v>41429</v>
      </c>
      <c r="O65" s="3">
        <v>41429</v>
      </c>
      <c r="P65" t="s">
        <v>113</v>
      </c>
      <c r="Q65">
        <v>1182932</v>
      </c>
      <c r="R65" t="s">
        <v>114</v>
      </c>
      <c r="S65" t="s">
        <v>115</v>
      </c>
    </row>
    <row r="66" spans="1:19" x14ac:dyDescent="0.4">
      <c r="A66">
        <v>65</v>
      </c>
      <c r="B66" t="s">
        <v>20</v>
      </c>
      <c r="C66" s="4" t="s">
        <v>127</v>
      </c>
      <c r="D66" s="2"/>
      <c r="E66">
        <v>0</v>
      </c>
      <c r="F66">
        <v>4</v>
      </c>
      <c r="G66" t="s">
        <v>105</v>
      </c>
      <c r="H66" t="s">
        <v>109</v>
      </c>
      <c r="I66">
        <v>13060413141</v>
      </c>
      <c r="J66" t="s">
        <v>112</v>
      </c>
      <c r="K66" t="s">
        <v>116</v>
      </c>
      <c r="L66" t="s">
        <v>123</v>
      </c>
      <c r="M66" s="3">
        <v>41402</v>
      </c>
      <c r="N66" s="3">
        <v>41429</v>
      </c>
      <c r="O66" s="3">
        <v>41429</v>
      </c>
      <c r="P66" t="s">
        <v>113</v>
      </c>
      <c r="Q66">
        <v>1182932</v>
      </c>
      <c r="R66" t="s">
        <v>114</v>
      </c>
      <c r="S66" t="s">
        <v>115</v>
      </c>
    </row>
    <row r="67" spans="1:19" x14ac:dyDescent="0.4">
      <c r="A67">
        <v>66</v>
      </c>
      <c r="B67" t="s">
        <v>19</v>
      </c>
      <c r="C67" s="4" t="s">
        <v>127</v>
      </c>
      <c r="D67" s="2"/>
      <c r="E67">
        <v>0</v>
      </c>
      <c r="F67">
        <v>4</v>
      </c>
      <c r="G67" t="s">
        <v>105</v>
      </c>
      <c r="H67" t="s">
        <v>109</v>
      </c>
      <c r="I67">
        <v>13060413141</v>
      </c>
      <c r="J67" t="s">
        <v>112</v>
      </c>
      <c r="K67" t="s">
        <v>116</v>
      </c>
      <c r="L67" t="s">
        <v>123</v>
      </c>
      <c r="M67" s="3">
        <v>41402</v>
      </c>
      <c r="N67" s="3">
        <v>41429</v>
      </c>
      <c r="O67" s="3">
        <v>41429</v>
      </c>
      <c r="P67" t="s">
        <v>113</v>
      </c>
      <c r="Q67">
        <v>1182932</v>
      </c>
      <c r="R67" t="s">
        <v>114</v>
      </c>
      <c r="S67" t="s">
        <v>115</v>
      </c>
    </row>
    <row r="68" spans="1:19" x14ac:dyDescent="0.4">
      <c r="A68">
        <v>67</v>
      </c>
      <c r="B68" t="s">
        <v>81</v>
      </c>
      <c r="C68" s="5" t="s">
        <v>129</v>
      </c>
      <c r="D68" s="2"/>
      <c r="E68">
        <v>0</v>
      </c>
      <c r="F68">
        <v>9</v>
      </c>
      <c r="G68" t="s">
        <v>105</v>
      </c>
      <c r="H68" t="s">
        <v>109</v>
      </c>
      <c r="I68">
        <v>13060413141</v>
      </c>
      <c r="J68" t="s">
        <v>112</v>
      </c>
      <c r="K68" t="s">
        <v>116</v>
      </c>
      <c r="L68" t="s">
        <v>123</v>
      </c>
      <c r="M68" s="3">
        <v>41402</v>
      </c>
      <c r="N68" s="3">
        <v>41429</v>
      </c>
      <c r="O68" s="3">
        <v>41429</v>
      </c>
      <c r="P68" t="s">
        <v>113</v>
      </c>
      <c r="Q68">
        <v>1182932</v>
      </c>
      <c r="R68" t="s">
        <v>114</v>
      </c>
      <c r="S68" t="s">
        <v>115</v>
      </c>
    </row>
    <row r="69" spans="1:19" x14ac:dyDescent="0.4">
      <c r="A69">
        <v>68</v>
      </c>
      <c r="B69" t="s">
        <v>82</v>
      </c>
      <c r="D69" s="2"/>
      <c r="E69">
        <v>0</v>
      </c>
      <c r="F69">
        <v>4</v>
      </c>
      <c r="G69" t="s">
        <v>105</v>
      </c>
      <c r="H69" t="s">
        <v>109</v>
      </c>
      <c r="I69">
        <v>13060413141</v>
      </c>
      <c r="J69" t="s">
        <v>112</v>
      </c>
      <c r="K69" t="s">
        <v>116</v>
      </c>
      <c r="L69" t="s">
        <v>123</v>
      </c>
      <c r="M69" s="3">
        <v>41402</v>
      </c>
      <c r="N69" s="3">
        <v>41429</v>
      </c>
      <c r="O69" s="3">
        <v>41429</v>
      </c>
      <c r="P69" t="s">
        <v>113</v>
      </c>
      <c r="Q69">
        <v>1182932</v>
      </c>
      <c r="R69" t="s">
        <v>114</v>
      </c>
      <c r="S69" t="s">
        <v>115</v>
      </c>
    </row>
    <row r="70" spans="1:19" x14ac:dyDescent="0.4">
      <c r="A70">
        <v>69</v>
      </c>
      <c r="B70" t="s">
        <v>83</v>
      </c>
      <c r="D70" s="2"/>
      <c r="E70">
        <v>0</v>
      </c>
      <c r="F70">
        <v>1</v>
      </c>
      <c r="G70" t="s">
        <v>105</v>
      </c>
      <c r="H70" t="s">
        <v>109</v>
      </c>
      <c r="I70">
        <v>13060413141</v>
      </c>
      <c r="J70" t="s">
        <v>112</v>
      </c>
      <c r="K70" t="s">
        <v>116</v>
      </c>
      <c r="L70" t="s">
        <v>123</v>
      </c>
      <c r="M70" s="3">
        <v>41402</v>
      </c>
      <c r="N70" s="3">
        <v>41429</v>
      </c>
      <c r="O70" s="3">
        <v>41429</v>
      </c>
      <c r="P70" t="s">
        <v>113</v>
      </c>
      <c r="Q70">
        <v>1182932</v>
      </c>
      <c r="R70" t="s">
        <v>114</v>
      </c>
      <c r="S70" t="s">
        <v>115</v>
      </c>
    </row>
    <row r="71" spans="1:19" x14ac:dyDescent="0.4">
      <c r="A71">
        <v>70</v>
      </c>
      <c r="B71" t="s">
        <v>84</v>
      </c>
      <c r="D71" s="2"/>
      <c r="H71" t="s">
        <v>109</v>
      </c>
      <c r="I71">
        <v>13060413141</v>
      </c>
      <c r="J71" t="s">
        <v>112</v>
      </c>
      <c r="K71" t="s">
        <v>116</v>
      </c>
      <c r="L71" t="s">
        <v>123</v>
      </c>
      <c r="M71" s="3">
        <v>41402</v>
      </c>
      <c r="N71" s="3">
        <v>41429</v>
      </c>
      <c r="O71" s="3">
        <v>41429</v>
      </c>
      <c r="P71" t="s">
        <v>113</v>
      </c>
      <c r="Q71">
        <v>1182932</v>
      </c>
      <c r="R71" t="s">
        <v>114</v>
      </c>
      <c r="S71" t="s">
        <v>115</v>
      </c>
    </row>
    <row r="72" spans="1:19" x14ac:dyDescent="0.4">
      <c r="A72">
        <v>71</v>
      </c>
      <c r="B72" t="s">
        <v>85</v>
      </c>
      <c r="C72" t="s">
        <v>131</v>
      </c>
      <c r="D72" s="2"/>
      <c r="H72" t="s">
        <v>109</v>
      </c>
      <c r="I72">
        <v>13060413141</v>
      </c>
      <c r="J72" t="s">
        <v>112</v>
      </c>
      <c r="K72" t="s">
        <v>116</v>
      </c>
      <c r="L72" t="s">
        <v>123</v>
      </c>
      <c r="M72" s="3">
        <v>41402</v>
      </c>
      <c r="N72" s="3">
        <v>41429</v>
      </c>
      <c r="O72" s="3">
        <v>41429</v>
      </c>
      <c r="P72" t="s">
        <v>113</v>
      </c>
      <c r="Q72">
        <v>1182932</v>
      </c>
      <c r="R72" t="s">
        <v>114</v>
      </c>
      <c r="S72" t="s">
        <v>115</v>
      </c>
    </row>
    <row r="73" spans="1:19" x14ac:dyDescent="0.4">
      <c r="A73">
        <v>72</v>
      </c>
      <c r="B73" s="6" t="s">
        <v>130</v>
      </c>
      <c r="H73" t="s">
        <v>109</v>
      </c>
      <c r="I73">
        <v>13060413141</v>
      </c>
      <c r="J73" t="s">
        <v>112</v>
      </c>
      <c r="K73" t="s">
        <v>116</v>
      </c>
      <c r="L73" t="s">
        <v>123</v>
      </c>
      <c r="M73" s="3">
        <v>41402</v>
      </c>
      <c r="N73" s="3">
        <v>41429</v>
      </c>
      <c r="O73" s="3">
        <v>41429</v>
      </c>
      <c r="P73" t="s">
        <v>113</v>
      </c>
      <c r="Q73">
        <v>1182932</v>
      </c>
      <c r="R73" t="s">
        <v>114</v>
      </c>
      <c r="S73" t="s">
        <v>115</v>
      </c>
    </row>
    <row r="74" spans="1:19" x14ac:dyDescent="0.4">
      <c r="A74">
        <v>73</v>
      </c>
      <c r="B74" t="s">
        <v>86</v>
      </c>
      <c r="H74" t="s">
        <v>109</v>
      </c>
      <c r="I74">
        <v>13060413141</v>
      </c>
      <c r="J74" t="s">
        <v>112</v>
      </c>
      <c r="K74" t="s">
        <v>116</v>
      </c>
      <c r="L74" t="s">
        <v>123</v>
      </c>
      <c r="M74" s="3">
        <v>41402</v>
      </c>
      <c r="N74" s="3">
        <v>41429</v>
      </c>
      <c r="O74" s="3">
        <v>41429</v>
      </c>
      <c r="P74" t="s">
        <v>113</v>
      </c>
      <c r="Q74">
        <v>1182932</v>
      </c>
      <c r="R74" t="s">
        <v>114</v>
      </c>
      <c r="S74" t="s">
        <v>115</v>
      </c>
    </row>
    <row r="75" spans="1:19" x14ac:dyDescent="0.4">
      <c r="A75">
        <v>74</v>
      </c>
      <c r="B75" t="s">
        <v>136</v>
      </c>
      <c r="C75">
        <v>27.6</v>
      </c>
      <c r="E75">
        <v>19.600000000000001</v>
      </c>
      <c r="F75">
        <v>36</v>
      </c>
      <c r="G75" t="s">
        <v>135</v>
      </c>
      <c r="H75" t="s">
        <v>140</v>
      </c>
      <c r="I75">
        <v>13060416567</v>
      </c>
      <c r="J75" t="s">
        <v>133</v>
      </c>
      <c r="K75" t="s">
        <v>141</v>
      </c>
      <c r="L75" t="s">
        <v>142</v>
      </c>
      <c r="M75" s="3">
        <v>41429</v>
      </c>
      <c r="N75" s="3">
        <v>41429</v>
      </c>
      <c r="O75" s="3">
        <v>41429</v>
      </c>
      <c r="P75" t="s">
        <v>113</v>
      </c>
      <c r="Q75">
        <v>1182932</v>
      </c>
      <c r="R75" t="s">
        <v>114</v>
      </c>
      <c r="S75" t="s">
        <v>115</v>
      </c>
    </row>
    <row r="76" spans="1:19" x14ac:dyDescent="0.4">
      <c r="A76">
        <v>75</v>
      </c>
      <c r="B76" t="s">
        <v>137</v>
      </c>
      <c r="C76">
        <v>1.03</v>
      </c>
      <c r="E76">
        <v>1</v>
      </c>
      <c r="F76">
        <v>1.1000000000000001</v>
      </c>
      <c r="G76" t="s">
        <v>132</v>
      </c>
      <c r="H76" t="s">
        <v>140</v>
      </c>
      <c r="I76">
        <v>13060416567</v>
      </c>
      <c r="J76" t="s">
        <v>133</v>
      </c>
      <c r="K76" t="s">
        <v>141</v>
      </c>
      <c r="L76" t="s">
        <v>142</v>
      </c>
      <c r="M76" s="3">
        <v>41429</v>
      </c>
      <c r="N76" s="3">
        <v>41429</v>
      </c>
      <c r="O76" s="3">
        <v>41429</v>
      </c>
      <c r="P76" t="s">
        <v>113</v>
      </c>
      <c r="Q76">
        <v>1182932</v>
      </c>
      <c r="R76" t="s">
        <v>114</v>
      </c>
      <c r="S76" t="s">
        <v>115</v>
      </c>
    </row>
    <row r="77" spans="1:19" x14ac:dyDescent="0.4">
      <c r="A77">
        <v>76</v>
      </c>
      <c r="B77" t="s">
        <v>138</v>
      </c>
      <c r="C77">
        <v>93.6</v>
      </c>
      <c r="E77">
        <v>80</v>
      </c>
      <c r="F77">
        <v>100</v>
      </c>
      <c r="G77" t="s">
        <v>134</v>
      </c>
      <c r="H77" t="s">
        <v>140</v>
      </c>
      <c r="I77">
        <v>13060416567</v>
      </c>
      <c r="J77" t="s">
        <v>133</v>
      </c>
      <c r="K77" t="s">
        <v>141</v>
      </c>
      <c r="L77" t="s">
        <v>142</v>
      </c>
      <c r="M77" s="3">
        <v>41429</v>
      </c>
      <c r="N77" s="3">
        <v>41429</v>
      </c>
      <c r="O77" s="3">
        <v>41429</v>
      </c>
      <c r="P77" t="s">
        <v>113</v>
      </c>
      <c r="Q77">
        <v>1182932</v>
      </c>
      <c r="R77" t="s">
        <v>114</v>
      </c>
      <c r="S77" t="s">
        <v>115</v>
      </c>
    </row>
    <row r="78" spans="1:19" x14ac:dyDescent="0.4">
      <c r="A78">
        <v>77</v>
      </c>
      <c r="B78" t="s">
        <v>139</v>
      </c>
      <c r="C78">
        <v>11.4</v>
      </c>
      <c r="E78">
        <v>11.1</v>
      </c>
      <c r="F78">
        <v>12.3</v>
      </c>
      <c r="G78" t="s">
        <v>135</v>
      </c>
      <c r="H78" t="s">
        <v>140</v>
      </c>
      <c r="I78">
        <v>13060416567</v>
      </c>
      <c r="J78" t="s">
        <v>133</v>
      </c>
      <c r="K78" t="s">
        <v>141</v>
      </c>
      <c r="L78" t="s">
        <v>142</v>
      </c>
      <c r="M78" s="3">
        <v>41429</v>
      </c>
      <c r="N78" s="3">
        <v>41429</v>
      </c>
      <c r="O78" s="3">
        <v>41429</v>
      </c>
      <c r="P78" t="s">
        <v>113</v>
      </c>
      <c r="Q78">
        <v>1182932</v>
      </c>
      <c r="R78" t="s">
        <v>114</v>
      </c>
      <c r="S78" t="s">
        <v>115</v>
      </c>
    </row>
    <row r="79" spans="1:19" x14ac:dyDescent="0.4">
      <c r="A79">
        <v>78</v>
      </c>
      <c r="B79" t="s">
        <v>143</v>
      </c>
      <c r="C79">
        <v>140</v>
      </c>
      <c r="E79">
        <v>135</v>
      </c>
      <c r="F79">
        <v>145</v>
      </c>
      <c r="G79" t="s">
        <v>102</v>
      </c>
      <c r="H79" t="s">
        <v>187</v>
      </c>
      <c r="I79">
        <v>13060416568</v>
      </c>
      <c r="J79" t="s">
        <v>111</v>
      </c>
      <c r="K79" t="s">
        <v>141</v>
      </c>
      <c r="L79" t="s">
        <v>142</v>
      </c>
      <c r="M79" s="3">
        <v>41429</v>
      </c>
      <c r="N79" s="3">
        <v>41429</v>
      </c>
      <c r="O79" s="3">
        <v>41429</v>
      </c>
      <c r="P79" t="s">
        <v>113</v>
      </c>
      <c r="Q79">
        <v>1182932</v>
      </c>
      <c r="R79" t="s">
        <v>114</v>
      </c>
      <c r="S79" t="s">
        <v>115</v>
      </c>
    </row>
    <row r="80" spans="1:19" x14ac:dyDescent="0.4">
      <c r="A80">
        <v>79</v>
      </c>
      <c r="B80" t="s">
        <v>144</v>
      </c>
      <c r="C80">
        <v>4.72</v>
      </c>
      <c r="D80" s="2" t="str">
        <f>IF(C80&gt;F80,"상",IF(C80&lt;E80,"하",""))</f>
        <v/>
      </c>
      <c r="E80">
        <v>3.5</v>
      </c>
      <c r="F80">
        <v>5.5</v>
      </c>
      <c r="G80" t="s">
        <v>102</v>
      </c>
      <c r="H80" t="s">
        <v>187</v>
      </c>
      <c r="I80">
        <v>13060416568</v>
      </c>
      <c r="J80" t="s">
        <v>111</v>
      </c>
      <c r="K80" t="s">
        <v>141</v>
      </c>
      <c r="L80" t="s">
        <v>142</v>
      </c>
      <c r="M80" s="3">
        <v>41429</v>
      </c>
      <c r="N80" s="3">
        <v>41429</v>
      </c>
      <c r="O80" s="3">
        <v>41429</v>
      </c>
      <c r="P80" t="s">
        <v>113</v>
      </c>
      <c r="Q80">
        <v>1182932</v>
      </c>
      <c r="R80" t="s">
        <v>114</v>
      </c>
      <c r="S80" t="s">
        <v>115</v>
      </c>
    </row>
    <row r="81" spans="1:19" x14ac:dyDescent="0.4">
      <c r="A81">
        <v>80</v>
      </c>
      <c r="B81" t="s">
        <v>145</v>
      </c>
      <c r="C81">
        <v>103.1</v>
      </c>
      <c r="D81" s="2" t="str">
        <f>IF(C81&gt;F81,"상",IF(C81&lt;E81,"하",""))</f>
        <v/>
      </c>
      <c r="E81">
        <v>98</v>
      </c>
      <c r="F81">
        <v>110</v>
      </c>
      <c r="G81" t="s">
        <v>102</v>
      </c>
      <c r="H81" t="s">
        <v>187</v>
      </c>
      <c r="I81">
        <v>13060416568</v>
      </c>
      <c r="J81" t="s">
        <v>111</v>
      </c>
      <c r="K81" t="s">
        <v>141</v>
      </c>
      <c r="L81" t="s">
        <v>142</v>
      </c>
      <c r="M81" s="3">
        <v>41429</v>
      </c>
      <c r="N81" s="3">
        <v>41429</v>
      </c>
      <c r="O81" s="3">
        <v>41429</v>
      </c>
      <c r="P81" t="s">
        <v>113</v>
      </c>
      <c r="Q81">
        <v>1182932</v>
      </c>
      <c r="R81" t="s">
        <v>114</v>
      </c>
      <c r="S81" t="s">
        <v>115</v>
      </c>
    </row>
    <row r="82" spans="1:19" x14ac:dyDescent="0.4">
      <c r="A82">
        <v>81</v>
      </c>
      <c r="B82" t="s">
        <v>146</v>
      </c>
      <c r="C82">
        <v>28.1</v>
      </c>
      <c r="D82" s="2" t="str">
        <f>IF(C82&gt;F82,"상",IF(C82&lt;E82,"하",""))</f>
        <v/>
      </c>
      <c r="E82">
        <v>24</v>
      </c>
      <c r="F82">
        <v>31</v>
      </c>
      <c r="G82" t="s">
        <v>102</v>
      </c>
      <c r="H82" t="s">
        <v>187</v>
      </c>
      <c r="I82">
        <v>13060416568</v>
      </c>
      <c r="J82" t="s">
        <v>111</v>
      </c>
      <c r="K82" t="s">
        <v>141</v>
      </c>
      <c r="L82" t="s">
        <v>142</v>
      </c>
      <c r="M82" s="3">
        <v>41429</v>
      </c>
      <c r="N82" s="3">
        <v>41429</v>
      </c>
      <c r="O82" s="3">
        <v>41429</v>
      </c>
      <c r="P82" t="s">
        <v>113</v>
      </c>
      <c r="Q82">
        <v>1182932</v>
      </c>
      <c r="R82" t="s">
        <v>114</v>
      </c>
      <c r="S82" t="s">
        <v>115</v>
      </c>
    </row>
    <row r="83" spans="1:19" x14ac:dyDescent="0.4">
      <c r="A83">
        <v>82</v>
      </c>
      <c r="B83" t="s">
        <v>147</v>
      </c>
      <c r="C83">
        <v>29</v>
      </c>
      <c r="D83" s="2" t="str">
        <f t="shared" ref="D83:D86" si="1">IF(C83&gt;F83,"상",IF(C83&lt;E83,"하",""))</f>
        <v>상</v>
      </c>
      <c r="E83">
        <v>10</v>
      </c>
      <c r="F83">
        <v>26</v>
      </c>
      <c r="G83" t="s">
        <v>99</v>
      </c>
      <c r="H83" t="s">
        <v>187</v>
      </c>
      <c r="I83">
        <v>13060416568</v>
      </c>
      <c r="J83" t="s">
        <v>111</v>
      </c>
      <c r="K83" t="s">
        <v>141</v>
      </c>
      <c r="L83" t="s">
        <v>142</v>
      </c>
      <c r="M83" s="3">
        <v>41429</v>
      </c>
      <c r="N83" s="3">
        <v>41429</v>
      </c>
      <c r="O83" s="3">
        <v>41429</v>
      </c>
      <c r="P83" t="s">
        <v>113</v>
      </c>
      <c r="Q83">
        <v>1182932</v>
      </c>
      <c r="R83" t="s">
        <v>114</v>
      </c>
      <c r="S83" t="s">
        <v>115</v>
      </c>
    </row>
    <row r="84" spans="1:19" x14ac:dyDescent="0.4">
      <c r="A84">
        <v>83</v>
      </c>
      <c r="B84" t="s">
        <v>148</v>
      </c>
      <c r="C84">
        <v>1.76</v>
      </c>
      <c r="D84" s="2" t="str">
        <f t="shared" si="1"/>
        <v>상</v>
      </c>
      <c r="E84">
        <v>0.7</v>
      </c>
      <c r="F84">
        <v>1.4</v>
      </c>
      <c r="G84" t="s">
        <v>99</v>
      </c>
      <c r="H84" t="s">
        <v>187</v>
      </c>
      <c r="I84">
        <v>13060416568</v>
      </c>
      <c r="J84" t="s">
        <v>111</v>
      </c>
      <c r="K84" t="s">
        <v>141</v>
      </c>
      <c r="L84" t="s">
        <v>142</v>
      </c>
      <c r="M84" s="3">
        <v>41429</v>
      </c>
      <c r="N84" s="3">
        <v>41429</v>
      </c>
      <c r="O84" s="3">
        <v>41429</v>
      </c>
      <c r="P84" t="s">
        <v>113</v>
      </c>
      <c r="Q84">
        <v>1182932</v>
      </c>
      <c r="R84" t="s">
        <v>114</v>
      </c>
      <c r="S84" t="s">
        <v>115</v>
      </c>
    </row>
    <row r="85" spans="1:19" x14ac:dyDescent="0.4">
      <c r="A85">
        <v>84</v>
      </c>
      <c r="B85" t="s">
        <v>49</v>
      </c>
      <c r="C85">
        <v>47.8</v>
      </c>
      <c r="D85" s="2" t="str">
        <f t="shared" si="1"/>
        <v>상</v>
      </c>
      <c r="G85" t="s">
        <v>149</v>
      </c>
      <c r="H85" t="s">
        <v>187</v>
      </c>
      <c r="I85">
        <v>13060416568</v>
      </c>
      <c r="J85" t="s">
        <v>111</v>
      </c>
      <c r="K85" t="s">
        <v>141</v>
      </c>
      <c r="L85" t="s">
        <v>142</v>
      </c>
      <c r="M85" s="3">
        <v>41429</v>
      </c>
      <c r="N85" s="3">
        <v>41429</v>
      </c>
      <c r="O85" s="3">
        <v>41429</v>
      </c>
      <c r="P85" t="s">
        <v>113</v>
      </c>
      <c r="Q85">
        <v>1182932</v>
      </c>
      <c r="R85" t="s">
        <v>114</v>
      </c>
      <c r="S85" t="s">
        <v>115</v>
      </c>
    </row>
    <row r="86" spans="1:19" x14ac:dyDescent="0.4">
      <c r="A86">
        <v>85</v>
      </c>
      <c r="B86" t="s">
        <v>150</v>
      </c>
      <c r="C86">
        <v>0.6</v>
      </c>
      <c r="D86" s="2" t="str">
        <f t="shared" si="1"/>
        <v/>
      </c>
      <c r="E86">
        <v>0.2</v>
      </c>
      <c r="F86">
        <v>1.2</v>
      </c>
      <c r="G86" t="s">
        <v>154</v>
      </c>
      <c r="H86" t="s">
        <v>187</v>
      </c>
      <c r="I86">
        <v>13060416568</v>
      </c>
      <c r="J86" t="s">
        <v>111</v>
      </c>
      <c r="K86" t="s">
        <v>141</v>
      </c>
      <c r="L86" t="s">
        <v>142</v>
      </c>
      <c r="M86" s="3">
        <v>41429</v>
      </c>
      <c r="N86" s="3">
        <v>41429</v>
      </c>
      <c r="O86" s="3">
        <v>41429</v>
      </c>
      <c r="P86" t="s">
        <v>113</v>
      </c>
      <c r="Q86">
        <v>1182932</v>
      </c>
      <c r="R86" t="s">
        <v>114</v>
      </c>
      <c r="S86" t="s">
        <v>115</v>
      </c>
    </row>
    <row r="87" spans="1:19" x14ac:dyDescent="0.4">
      <c r="A87">
        <v>86</v>
      </c>
      <c r="B87" t="s">
        <v>151</v>
      </c>
      <c r="C87">
        <v>122</v>
      </c>
      <c r="D87" s="2" t="str">
        <f t="shared" ref="D87:D96" si="2">IF(C87&gt;F87,"상",IF(C87&lt;E87,"하",""))</f>
        <v>상</v>
      </c>
      <c r="E87">
        <v>70</v>
      </c>
      <c r="F87">
        <v>110</v>
      </c>
      <c r="G87" t="s">
        <v>154</v>
      </c>
      <c r="H87" t="s">
        <v>187</v>
      </c>
      <c r="I87">
        <v>13060416568</v>
      </c>
      <c r="J87" t="s">
        <v>111</v>
      </c>
      <c r="K87" t="s">
        <v>141</v>
      </c>
      <c r="L87" t="s">
        <v>142</v>
      </c>
      <c r="M87" s="3">
        <v>41429</v>
      </c>
      <c r="N87" s="3">
        <v>41429</v>
      </c>
      <c r="O87" s="3">
        <v>41429</v>
      </c>
      <c r="P87" t="s">
        <v>113</v>
      </c>
      <c r="Q87">
        <v>1182932</v>
      </c>
      <c r="R87" t="s">
        <v>114</v>
      </c>
      <c r="S87" t="s">
        <v>115</v>
      </c>
    </row>
    <row r="88" spans="1:19" x14ac:dyDescent="0.4">
      <c r="A88">
        <v>87</v>
      </c>
      <c r="B88" t="s">
        <v>152</v>
      </c>
      <c r="C88">
        <v>32</v>
      </c>
      <c r="D88" s="2" t="str">
        <f t="shared" si="2"/>
        <v/>
      </c>
      <c r="E88">
        <v>0</v>
      </c>
      <c r="F88">
        <v>39</v>
      </c>
      <c r="G88" t="s">
        <v>101</v>
      </c>
      <c r="H88" t="s">
        <v>187</v>
      </c>
      <c r="I88">
        <v>13060416568</v>
      </c>
      <c r="J88" t="s">
        <v>111</v>
      </c>
      <c r="K88" t="s">
        <v>141</v>
      </c>
      <c r="L88" t="s">
        <v>142</v>
      </c>
      <c r="M88" s="3">
        <v>41429</v>
      </c>
      <c r="N88" s="3">
        <v>41429</v>
      </c>
      <c r="O88" s="3">
        <v>41429</v>
      </c>
      <c r="P88" t="s">
        <v>113</v>
      </c>
      <c r="Q88">
        <v>1182932</v>
      </c>
      <c r="R88" t="s">
        <v>114</v>
      </c>
      <c r="S88" t="s">
        <v>115</v>
      </c>
    </row>
    <row r="89" spans="1:19" x14ac:dyDescent="0.4">
      <c r="A89">
        <v>88</v>
      </c>
      <c r="B89" t="s">
        <v>153</v>
      </c>
      <c r="C89">
        <v>41</v>
      </c>
      <c r="D89" s="2" t="str">
        <f t="shared" si="2"/>
        <v>상</v>
      </c>
      <c r="E89">
        <v>0</v>
      </c>
      <c r="F89">
        <v>39</v>
      </c>
      <c r="G89" t="s">
        <v>101</v>
      </c>
      <c r="H89" t="s">
        <v>187</v>
      </c>
      <c r="I89">
        <v>13060416568</v>
      </c>
      <c r="J89" t="s">
        <v>111</v>
      </c>
      <c r="K89" t="s">
        <v>141</v>
      </c>
      <c r="L89" t="s">
        <v>142</v>
      </c>
      <c r="M89" s="3">
        <v>41429</v>
      </c>
      <c r="N89" s="3">
        <v>41429</v>
      </c>
      <c r="O89" s="3">
        <v>41429</v>
      </c>
      <c r="P89" t="s">
        <v>113</v>
      </c>
      <c r="Q89">
        <v>1182932</v>
      </c>
      <c r="R89" t="s">
        <v>114</v>
      </c>
      <c r="S89" t="s">
        <v>115</v>
      </c>
    </row>
    <row r="90" spans="1:19" x14ac:dyDescent="0.4">
      <c r="A90">
        <v>89</v>
      </c>
      <c r="B90" t="s">
        <v>155</v>
      </c>
      <c r="C90">
        <v>8.6999999999999993</v>
      </c>
      <c r="D90" s="2" t="str">
        <f t="shared" si="2"/>
        <v>하</v>
      </c>
      <c r="E90">
        <v>8.8000000000000007</v>
      </c>
      <c r="F90">
        <v>10.5</v>
      </c>
      <c r="G90" t="s">
        <v>154</v>
      </c>
      <c r="H90" t="s">
        <v>187</v>
      </c>
      <c r="I90">
        <v>13060416568</v>
      </c>
      <c r="J90" t="s">
        <v>111</v>
      </c>
      <c r="K90" t="s">
        <v>141</v>
      </c>
      <c r="L90" t="s">
        <v>142</v>
      </c>
      <c r="M90" s="3">
        <v>41429</v>
      </c>
      <c r="N90" s="3">
        <v>41429</v>
      </c>
      <c r="O90" s="3">
        <v>41429</v>
      </c>
      <c r="P90" t="s">
        <v>113</v>
      </c>
      <c r="Q90">
        <v>1182932</v>
      </c>
      <c r="R90" t="s">
        <v>114</v>
      </c>
      <c r="S90" t="s">
        <v>115</v>
      </c>
    </row>
    <row r="91" spans="1:19" x14ac:dyDescent="0.4">
      <c r="A91">
        <v>90</v>
      </c>
      <c r="B91" t="s">
        <v>156</v>
      </c>
      <c r="C91">
        <v>4.8</v>
      </c>
      <c r="D91" s="2" t="str">
        <f t="shared" si="2"/>
        <v>상</v>
      </c>
      <c r="E91">
        <v>2.5</v>
      </c>
      <c r="F91">
        <v>4.5</v>
      </c>
      <c r="G91" t="s">
        <v>154</v>
      </c>
      <c r="H91" t="s">
        <v>187</v>
      </c>
      <c r="I91">
        <v>13060416568</v>
      </c>
      <c r="J91" t="s">
        <v>111</v>
      </c>
      <c r="K91" t="s">
        <v>141</v>
      </c>
      <c r="L91" t="s">
        <v>142</v>
      </c>
      <c r="M91" s="3">
        <v>41429</v>
      </c>
      <c r="N91" s="3">
        <v>41429</v>
      </c>
      <c r="O91" s="3">
        <v>41429</v>
      </c>
      <c r="P91" t="s">
        <v>113</v>
      </c>
      <c r="Q91">
        <v>1182932</v>
      </c>
      <c r="R91" t="s">
        <v>114</v>
      </c>
      <c r="S91" t="s">
        <v>115</v>
      </c>
    </row>
    <row r="92" spans="1:19" x14ac:dyDescent="0.4">
      <c r="A92">
        <v>91</v>
      </c>
      <c r="B92" t="s">
        <v>157</v>
      </c>
      <c r="C92">
        <v>10</v>
      </c>
      <c r="D92" s="2" t="str">
        <f t="shared" si="2"/>
        <v>상</v>
      </c>
      <c r="E92">
        <v>3</v>
      </c>
      <c r="F92">
        <v>7</v>
      </c>
      <c r="G92" t="s">
        <v>154</v>
      </c>
      <c r="H92" t="s">
        <v>187</v>
      </c>
      <c r="I92">
        <v>13060416568</v>
      </c>
      <c r="J92" t="s">
        <v>111</v>
      </c>
      <c r="K92" t="s">
        <v>141</v>
      </c>
      <c r="L92" t="s">
        <v>142</v>
      </c>
      <c r="M92" s="3">
        <v>41429</v>
      </c>
      <c r="N92" s="3">
        <v>41429</v>
      </c>
      <c r="O92" s="3">
        <v>41429</v>
      </c>
      <c r="P92" t="s">
        <v>113</v>
      </c>
      <c r="Q92">
        <v>1182932</v>
      </c>
      <c r="R92" t="s">
        <v>114</v>
      </c>
      <c r="S92" t="s">
        <v>115</v>
      </c>
    </row>
    <row r="93" spans="1:19" x14ac:dyDescent="0.4">
      <c r="A93">
        <v>92</v>
      </c>
      <c r="B93" t="s">
        <v>158</v>
      </c>
      <c r="C93">
        <v>166</v>
      </c>
      <c r="D93" s="2" t="str">
        <f t="shared" si="2"/>
        <v/>
      </c>
      <c r="E93">
        <v>0</v>
      </c>
      <c r="F93">
        <v>240</v>
      </c>
      <c r="G93" t="s">
        <v>154</v>
      </c>
      <c r="H93" t="s">
        <v>187</v>
      </c>
      <c r="I93">
        <v>13060416568</v>
      </c>
      <c r="J93" t="s">
        <v>111</v>
      </c>
      <c r="K93" t="s">
        <v>141</v>
      </c>
      <c r="L93" t="s">
        <v>142</v>
      </c>
      <c r="M93" s="3">
        <v>41429</v>
      </c>
      <c r="N93" s="3">
        <v>41429</v>
      </c>
      <c r="O93" s="3">
        <v>41429</v>
      </c>
      <c r="P93" t="s">
        <v>113</v>
      </c>
      <c r="Q93">
        <v>1182932</v>
      </c>
      <c r="R93" t="s">
        <v>114</v>
      </c>
      <c r="S93" t="s">
        <v>115</v>
      </c>
    </row>
    <row r="94" spans="1:19" x14ac:dyDescent="0.4">
      <c r="A94">
        <v>93</v>
      </c>
      <c r="B94" t="s">
        <v>159</v>
      </c>
      <c r="C94">
        <v>5.2</v>
      </c>
      <c r="D94" s="2" t="str">
        <f t="shared" si="2"/>
        <v>하</v>
      </c>
      <c r="E94">
        <v>6</v>
      </c>
      <c r="F94">
        <v>8</v>
      </c>
      <c r="G94" t="s">
        <v>185</v>
      </c>
      <c r="H94" t="s">
        <v>187</v>
      </c>
      <c r="I94">
        <v>13060416568</v>
      </c>
      <c r="J94" t="s">
        <v>111</v>
      </c>
      <c r="K94" t="s">
        <v>141</v>
      </c>
      <c r="L94" t="s">
        <v>142</v>
      </c>
      <c r="M94" s="3">
        <v>41429</v>
      </c>
      <c r="N94" s="3">
        <v>41429</v>
      </c>
      <c r="O94" s="3">
        <v>41429</v>
      </c>
      <c r="P94" t="s">
        <v>113</v>
      </c>
      <c r="Q94">
        <v>1182932</v>
      </c>
      <c r="R94" t="s">
        <v>114</v>
      </c>
      <c r="S94" t="s">
        <v>115</v>
      </c>
    </row>
    <row r="95" spans="1:19" x14ac:dyDescent="0.4">
      <c r="A95">
        <v>94</v>
      </c>
      <c r="B95" t="s">
        <v>160</v>
      </c>
      <c r="C95">
        <v>3.8</v>
      </c>
      <c r="D95" s="2" t="str">
        <f t="shared" si="2"/>
        <v/>
      </c>
      <c r="E95">
        <v>3.3</v>
      </c>
      <c r="F95">
        <v>5.2</v>
      </c>
      <c r="G95" t="s">
        <v>185</v>
      </c>
      <c r="H95" t="s">
        <v>187</v>
      </c>
      <c r="I95">
        <v>13060416568</v>
      </c>
      <c r="J95" t="s">
        <v>111</v>
      </c>
      <c r="K95" t="s">
        <v>141</v>
      </c>
      <c r="L95" t="s">
        <v>142</v>
      </c>
      <c r="M95" s="3">
        <v>41429</v>
      </c>
      <c r="N95" s="3">
        <v>41429</v>
      </c>
      <c r="O95" s="3">
        <v>41429</v>
      </c>
      <c r="P95" t="s">
        <v>113</v>
      </c>
      <c r="Q95">
        <v>1182932</v>
      </c>
      <c r="R95" t="s">
        <v>114</v>
      </c>
      <c r="S95" t="s">
        <v>115</v>
      </c>
    </row>
    <row r="96" spans="1:19" x14ac:dyDescent="0.4">
      <c r="A96">
        <v>95</v>
      </c>
      <c r="B96" t="s">
        <v>161</v>
      </c>
      <c r="C96">
        <v>67</v>
      </c>
      <c r="D96" s="2" t="str">
        <f t="shared" si="2"/>
        <v/>
      </c>
      <c r="E96">
        <v>30</v>
      </c>
      <c r="F96">
        <v>115</v>
      </c>
      <c r="G96" t="s">
        <v>186</v>
      </c>
      <c r="H96" t="s">
        <v>187</v>
      </c>
      <c r="I96">
        <v>13060416568</v>
      </c>
      <c r="J96" t="s">
        <v>111</v>
      </c>
      <c r="K96" t="s">
        <v>141</v>
      </c>
      <c r="L96" t="s">
        <v>142</v>
      </c>
      <c r="M96" s="3">
        <v>41429</v>
      </c>
      <c r="N96" s="3">
        <v>41429</v>
      </c>
      <c r="O96" s="3">
        <v>41429</v>
      </c>
      <c r="P96" t="s">
        <v>113</v>
      </c>
      <c r="Q96">
        <v>1182932</v>
      </c>
      <c r="R96" t="s">
        <v>114</v>
      </c>
      <c r="S96" t="s">
        <v>115</v>
      </c>
    </row>
    <row r="97" spans="1:19" x14ac:dyDescent="0.4">
      <c r="A97">
        <v>96</v>
      </c>
      <c r="B97" t="s">
        <v>162</v>
      </c>
      <c r="C97" t="s">
        <v>183</v>
      </c>
      <c r="E97">
        <v>0</v>
      </c>
      <c r="F97">
        <v>0.49</v>
      </c>
      <c r="G97" t="s">
        <v>154</v>
      </c>
      <c r="H97" t="s">
        <v>187</v>
      </c>
      <c r="I97">
        <v>13060416568</v>
      </c>
      <c r="J97" t="s">
        <v>111</v>
      </c>
      <c r="K97" t="s">
        <v>141</v>
      </c>
      <c r="L97" t="s">
        <v>142</v>
      </c>
      <c r="M97" s="3">
        <v>41429</v>
      </c>
      <c r="N97" s="3">
        <v>41429</v>
      </c>
      <c r="O97" s="3">
        <v>41429</v>
      </c>
      <c r="P97" t="s">
        <v>113</v>
      </c>
      <c r="Q97">
        <v>1182932</v>
      </c>
      <c r="R97" t="s">
        <v>114</v>
      </c>
      <c r="S97" t="s">
        <v>115</v>
      </c>
    </row>
    <row r="98" spans="1:19" x14ac:dyDescent="0.4">
      <c r="A98">
        <v>97</v>
      </c>
      <c r="B98" t="s">
        <v>163</v>
      </c>
      <c r="C98">
        <v>10.38</v>
      </c>
      <c r="D98" s="2" t="str">
        <f>IF(C98&gt;F98,"상",IF(C98&lt;E98,"하",""))</f>
        <v>상</v>
      </c>
      <c r="E98">
        <v>4</v>
      </c>
      <c r="F98">
        <v>10</v>
      </c>
      <c r="G98" t="s">
        <v>91</v>
      </c>
      <c r="H98" t="s">
        <v>188</v>
      </c>
      <c r="I98">
        <v>13060416569</v>
      </c>
      <c r="J98" t="s">
        <v>110</v>
      </c>
      <c r="K98" t="s">
        <v>141</v>
      </c>
      <c r="L98" t="s">
        <v>142</v>
      </c>
      <c r="M98" s="3">
        <v>41429</v>
      </c>
      <c r="N98" s="3">
        <v>41429</v>
      </c>
      <c r="O98" s="3">
        <v>41429</v>
      </c>
      <c r="P98" t="s">
        <v>113</v>
      </c>
      <c r="Q98">
        <v>1182932</v>
      </c>
      <c r="R98" t="s">
        <v>114</v>
      </c>
      <c r="S98" t="s">
        <v>115</v>
      </c>
    </row>
    <row r="99" spans="1:19" x14ac:dyDescent="0.4">
      <c r="A99">
        <v>98</v>
      </c>
      <c r="B99" t="s">
        <v>164</v>
      </c>
      <c r="C99">
        <v>2.71</v>
      </c>
      <c r="D99" s="2" t="str">
        <f t="shared" ref="D99:D107" si="3">IF(C99&gt;F99,"상",IF(C99&lt;E99,"하",""))</f>
        <v>하</v>
      </c>
      <c r="E99">
        <v>4.2</v>
      </c>
      <c r="F99">
        <v>6.3</v>
      </c>
      <c r="G99" t="s">
        <v>92</v>
      </c>
      <c r="H99" t="s">
        <v>188</v>
      </c>
      <c r="I99">
        <v>13060416569</v>
      </c>
      <c r="J99" t="s">
        <v>110</v>
      </c>
      <c r="K99" t="s">
        <v>141</v>
      </c>
      <c r="L99" t="s">
        <v>142</v>
      </c>
      <c r="M99" s="3">
        <v>41429</v>
      </c>
      <c r="N99" s="3">
        <v>41429</v>
      </c>
      <c r="O99" s="3">
        <v>41429</v>
      </c>
      <c r="P99" t="s">
        <v>113</v>
      </c>
      <c r="Q99">
        <v>1182932</v>
      </c>
      <c r="R99" t="s">
        <v>114</v>
      </c>
      <c r="S99" t="s">
        <v>115</v>
      </c>
    </row>
    <row r="100" spans="1:19" x14ac:dyDescent="0.4">
      <c r="A100">
        <v>99</v>
      </c>
      <c r="B100" t="s">
        <v>165</v>
      </c>
      <c r="C100">
        <v>8.3000000000000007</v>
      </c>
      <c r="D100" s="2" t="str">
        <f t="shared" si="3"/>
        <v>하</v>
      </c>
      <c r="E100">
        <v>13</v>
      </c>
      <c r="F100">
        <v>17</v>
      </c>
      <c r="G100" t="s">
        <v>93</v>
      </c>
      <c r="H100" t="s">
        <v>188</v>
      </c>
      <c r="I100">
        <v>13060416569</v>
      </c>
      <c r="J100" t="s">
        <v>110</v>
      </c>
      <c r="K100" t="s">
        <v>141</v>
      </c>
      <c r="L100" t="s">
        <v>142</v>
      </c>
      <c r="M100" s="3">
        <v>41429</v>
      </c>
      <c r="N100" s="3">
        <v>41429</v>
      </c>
      <c r="O100" s="3">
        <v>41429</v>
      </c>
      <c r="P100" t="s">
        <v>113</v>
      </c>
      <c r="Q100">
        <v>1182932</v>
      </c>
      <c r="R100" t="s">
        <v>114</v>
      </c>
      <c r="S100" t="s">
        <v>115</v>
      </c>
    </row>
    <row r="101" spans="1:19" x14ac:dyDescent="0.4">
      <c r="A101">
        <v>100</v>
      </c>
      <c r="B101" t="s">
        <v>166</v>
      </c>
      <c r="C101">
        <v>23</v>
      </c>
      <c r="D101" s="2" t="str">
        <f t="shared" si="3"/>
        <v>하</v>
      </c>
      <c r="E101">
        <v>39</v>
      </c>
      <c r="F101">
        <v>52</v>
      </c>
      <c r="G101" t="s">
        <v>94</v>
      </c>
      <c r="H101" t="s">
        <v>188</v>
      </c>
      <c r="I101">
        <v>13060416569</v>
      </c>
      <c r="J101" t="s">
        <v>110</v>
      </c>
      <c r="K101" t="s">
        <v>141</v>
      </c>
      <c r="L101" t="s">
        <v>142</v>
      </c>
      <c r="M101" s="3">
        <v>41429</v>
      </c>
      <c r="N101" s="3">
        <v>41429</v>
      </c>
      <c r="O101" s="3">
        <v>41429</v>
      </c>
      <c r="P101" t="s">
        <v>113</v>
      </c>
      <c r="Q101">
        <v>1182932</v>
      </c>
      <c r="R101" t="s">
        <v>114</v>
      </c>
      <c r="S101" t="s">
        <v>115</v>
      </c>
    </row>
    <row r="102" spans="1:19" x14ac:dyDescent="0.4">
      <c r="A102">
        <v>101</v>
      </c>
      <c r="B102" t="s">
        <v>170</v>
      </c>
      <c r="C102">
        <v>335</v>
      </c>
      <c r="D102" s="2" t="str">
        <f>IF(C102&gt;F102,"상",IF(C102&lt;E102,"하",""))</f>
        <v/>
      </c>
      <c r="E102">
        <v>130</v>
      </c>
      <c r="F102">
        <v>400</v>
      </c>
      <c r="G102" t="s">
        <v>91</v>
      </c>
      <c r="H102" t="s">
        <v>188</v>
      </c>
      <c r="I102">
        <v>13060416569</v>
      </c>
      <c r="J102" t="s">
        <v>110</v>
      </c>
      <c r="K102" t="s">
        <v>141</v>
      </c>
      <c r="L102" t="s">
        <v>142</v>
      </c>
      <c r="M102" s="3">
        <v>41429</v>
      </c>
      <c r="N102" s="3">
        <v>41429</v>
      </c>
      <c r="O102" s="3">
        <v>41429</v>
      </c>
      <c r="P102" t="s">
        <v>113</v>
      </c>
      <c r="Q102">
        <v>1182932</v>
      </c>
      <c r="R102" t="s">
        <v>114</v>
      </c>
      <c r="S102" t="s">
        <v>115</v>
      </c>
    </row>
    <row r="103" spans="1:19" x14ac:dyDescent="0.4">
      <c r="A103">
        <v>102</v>
      </c>
      <c r="B103" t="s">
        <v>171</v>
      </c>
      <c r="C103">
        <v>12.8</v>
      </c>
      <c r="D103" s="2" t="str">
        <f>IF(C103&gt;F103,"상",IF(C103&lt;E103,"하",""))</f>
        <v/>
      </c>
      <c r="E103">
        <v>11.5</v>
      </c>
      <c r="F103">
        <v>14.5</v>
      </c>
      <c r="G103" t="s">
        <v>94</v>
      </c>
      <c r="H103" t="s">
        <v>188</v>
      </c>
      <c r="I103">
        <v>13060416569</v>
      </c>
      <c r="J103" t="s">
        <v>110</v>
      </c>
      <c r="K103" t="s">
        <v>141</v>
      </c>
      <c r="L103" t="s">
        <v>142</v>
      </c>
      <c r="M103" s="3">
        <v>41429</v>
      </c>
      <c r="N103" s="3">
        <v>41429</v>
      </c>
      <c r="O103" s="3">
        <v>41429</v>
      </c>
      <c r="P103" t="s">
        <v>113</v>
      </c>
      <c r="Q103">
        <v>1182932</v>
      </c>
      <c r="R103" t="s">
        <v>114</v>
      </c>
      <c r="S103" t="s">
        <v>115</v>
      </c>
    </row>
    <row r="104" spans="1:19" x14ac:dyDescent="0.4">
      <c r="A104">
        <v>103</v>
      </c>
      <c r="B104" t="s">
        <v>172</v>
      </c>
      <c r="C104">
        <v>42.7</v>
      </c>
      <c r="D104" s="2" t="str">
        <f>IF(C104&gt;F104,"상",IF(C104&lt;E104,"하",""))</f>
        <v/>
      </c>
      <c r="E104">
        <v>0</v>
      </c>
      <c r="F104">
        <v>65</v>
      </c>
      <c r="G104" t="s">
        <v>95</v>
      </c>
      <c r="H104" t="s">
        <v>188</v>
      </c>
      <c r="I104">
        <v>13060416569</v>
      </c>
      <c r="J104" t="s">
        <v>110</v>
      </c>
      <c r="K104" t="s">
        <v>141</v>
      </c>
      <c r="L104" t="s">
        <v>142</v>
      </c>
      <c r="M104" s="3">
        <v>41429</v>
      </c>
      <c r="N104" s="3">
        <v>41429</v>
      </c>
      <c r="O104" s="3">
        <v>41429</v>
      </c>
      <c r="P104" t="s">
        <v>113</v>
      </c>
      <c r="Q104">
        <v>1182932</v>
      </c>
      <c r="R104" t="s">
        <v>114</v>
      </c>
      <c r="S104" t="s">
        <v>115</v>
      </c>
    </row>
    <row r="105" spans="1:19" x14ac:dyDescent="0.4">
      <c r="A105">
        <v>104</v>
      </c>
      <c r="B105" t="s">
        <v>167</v>
      </c>
      <c r="C105">
        <v>84.7</v>
      </c>
      <c r="D105" s="2" t="str">
        <f>IF(C105&gt;F105,"상",IF(C105&lt;E105,"하",""))</f>
        <v/>
      </c>
      <c r="E105">
        <v>81</v>
      </c>
      <c r="F105">
        <v>96</v>
      </c>
      <c r="G105" t="s">
        <v>95</v>
      </c>
      <c r="H105" t="s">
        <v>188</v>
      </c>
      <c r="I105">
        <v>13060416569</v>
      </c>
      <c r="J105" t="s">
        <v>110</v>
      </c>
      <c r="K105" t="s">
        <v>141</v>
      </c>
      <c r="L105" t="s">
        <v>142</v>
      </c>
      <c r="M105" s="3">
        <v>41429</v>
      </c>
      <c r="N105" s="3">
        <v>41429</v>
      </c>
      <c r="O105" s="3">
        <v>41429</v>
      </c>
      <c r="P105" t="s">
        <v>113</v>
      </c>
      <c r="Q105">
        <v>1182932</v>
      </c>
      <c r="R105" t="s">
        <v>114</v>
      </c>
      <c r="S105" t="s">
        <v>115</v>
      </c>
    </row>
    <row r="106" spans="1:19" x14ac:dyDescent="0.4">
      <c r="A106">
        <v>105</v>
      </c>
      <c r="B106" t="s">
        <v>168</v>
      </c>
      <c r="C106">
        <v>30.6</v>
      </c>
      <c r="D106" s="2" t="str">
        <f>IF(C106&gt;F106,"상",IF(C106&lt;E106,"하",""))</f>
        <v/>
      </c>
      <c r="E106">
        <v>27</v>
      </c>
      <c r="F106">
        <v>33</v>
      </c>
      <c r="G106" t="s">
        <v>96</v>
      </c>
      <c r="H106" t="s">
        <v>188</v>
      </c>
      <c r="I106">
        <v>13060416569</v>
      </c>
      <c r="J106" t="s">
        <v>110</v>
      </c>
      <c r="K106" t="s">
        <v>141</v>
      </c>
      <c r="L106" t="s">
        <v>142</v>
      </c>
      <c r="M106" s="3">
        <v>41429</v>
      </c>
      <c r="N106" s="3">
        <v>41429</v>
      </c>
      <c r="O106" s="3">
        <v>41429</v>
      </c>
      <c r="P106" t="s">
        <v>113</v>
      </c>
      <c r="Q106">
        <v>1182932</v>
      </c>
      <c r="R106" t="s">
        <v>114</v>
      </c>
      <c r="S106" t="s">
        <v>115</v>
      </c>
    </row>
    <row r="107" spans="1:19" x14ac:dyDescent="0.4">
      <c r="A107">
        <v>106</v>
      </c>
      <c r="B107" t="s">
        <v>169</v>
      </c>
      <c r="C107">
        <v>36.200000000000003</v>
      </c>
      <c r="D107" s="2" t="str">
        <f>IF(C107&gt;F107,"상",IF(C107&lt;E107,"하",""))</f>
        <v>상</v>
      </c>
      <c r="E107">
        <v>32</v>
      </c>
      <c r="F107">
        <v>36</v>
      </c>
      <c r="G107" t="s">
        <v>93</v>
      </c>
      <c r="H107" t="s">
        <v>188</v>
      </c>
      <c r="I107">
        <v>13060416569</v>
      </c>
      <c r="J107" t="s">
        <v>110</v>
      </c>
      <c r="K107" t="s">
        <v>141</v>
      </c>
      <c r="L107" t="s">
        <v>142</v>
      </c>
      <c r="M107" s="3">
        <v>41429</v>
      </c>
      <c r="N107" s="3">
        <v>41429</v>
      </c>
      <c r="O107" s="3">
        <v>41429</v>
      </c>
      <c r="P107" t="s">
        <v>113</v>
      </c>
      <c r="Q107">
        <v>1182932</v>
      </c>
      <c r="R107" t="s">
        <v>114</v>
      </c>
      <c r="S107" t="s">
        <v>115</v>
      </c>
    </row>
    <row r="108" spans="1:19" x14ac:dyDescent="0.4">
      <c r="A108">
        <v>107</v>
      </c>
      <c r="B108" t="s">
        <v>181</v>
      </c>
      <c r="D108" s="2" t="str">
        <f>IF(C109&gt;F108,"상",IF(C109&lt;E108,"하",""))</f>
        <v>상</v>
      </c>
      <c r="E108">
        <v>0</v>
      </c>
      <c r="F108">
        <v>6</v>
      </c>
      <c r="H108" t="s">
        <v>188</v>
      </c>
      <c r="I108">
        <v>13060416569</v>
      </c>
      <c r="J108" t="s">
        <v>110</v>
      </c>
      <c r="K108" t="s">
        <v>141</v>
      </c>
      <c r="L108" t="s">
        <v>142</v>
      </c>
      <c r="M108" s="3">
        <v>41429</v>
      </c>
      <c r="N108" s="3">
        <v>41429</v>
      </c>
      <c r="O108" s="3">
        <v>41429</v>
      </c>
      <c r="P108" t="s">
        <v>113</v>
      </c>
      <c r="Q108">
        <v>1182932</v>
      </c>
      <c r="R108" t="s">
        <v>114</v>
      </c>
      <c r="S108" t="s">
        <v>115</v>
      </c>
    </row>
    <row r="109" spans="1:19" x14ac:dyDescent="0.4">
      <c r="A109">
        <v>108</v>
      </c>
      <c r="B109" t="s">
        <v>182</v>
      </c>
      <c r="C109">
        <v>58.4</v>
      </c>
      <c r="D109" s="2" t="str">
        <f>IF(C110&gt;F109,"상",IF(C110&lt;E109,"하",""))</f>
        <v>하</v>
      </c>
      <c r="E109">
        <v>42.2</v>
      </c>
      <c r="F109">
        <v>75.2</v>
      </c>
      <c r="G109" t="s">
        <v>94</v>
      </c>
      <c r="H109" t="s">
        <v>188</v>
      </c>
      <c r="I109">
        <v>13060416569</v>
      </c>
      <c r="J109" t="s">
        <v>110</v>
      </c>
      <c r="K109" t="s">
        <v>141</v>
      </c>
      <c r="L109" t="s">
        <v>142</v>
      </c>
      <c r="M109" s="3">
        <v>41429</v>
      </c>
      <c r="N109" s="3">
        <v>41429</v>
      </c>
      <c r="O109" s="3">
        <v>41429</v>
      </c>
      <c r="P109" t="s">
        <v>113</v>
      </c>
      <c r="Q109">
        <v>1182932</v>
      </c>
      <c r="R109" t="s">
        <v>114</v>
      </c>
      <c r="S109" t="s">
        <v>115</v>
      </c>
    </row>
    <row r="110" spans="1:19" x14ac:dyDescent="0.4">
      <c r="A110">
        <v>109</v>
      </c>
      <c r="B110" t="s">
        <v>31</v>
      </c>
      <c r="C110">
        <v>35.1</v>
      </c>
      <c r="D110" s="2" t="str">
        <f>IF(C111&gt;F110,"상",IF(C111&lt;E110,"하",""))</f>
        <v>하</v>
      </c>
      <c r="E110">
        <v>20.5</v>
      </c>
      <c r="F110">
        <v>51.1</v>
      </c>
      <c r="G110" t="s">
        <v>94</v>
      </c>
      <c r="H110" t="s">
        <v>188</v>
      </c>
      <c r="I110">
        <v>13060416569</v>
      </c>
      <c r="J110" t="s">
        <v>110</v>
      </c>
      <c r="K110" t="s">
        <v>141</v>
      </c>
      <c r="L110" t="s">
        <v>142</v>
      </c>
      <c r="M110" s="3">
        <v>41429</v>
      </c>
      <c r="N110" s="3">
        <v>41429</v>
      </c>
      <c r="O110" s="3">
        <v>41429</v>
      </c>
      <c r="P110" t="s">
        <v>113</v>
      </c>
      <c r="Q110">
        <v>1182932</v>
      </c>
      <c r="R110" t="s">
        <v>114</v>
      </c>
      <c r="S110" t="s">
        <v>115</v>
      </c>
    </row>
    <row r="111" spans="1:19" x14ac:dyDescent="0.4">
      <c r="A111">
        <v>110</v>
      </c>
      <c r="B111" t="s">
        <v>32</v>
      </c>
      <c r="C111">
        <v>5.8</v>
      </c>
      <c r="D111" s="2" t="str">
        <f t="shared" ref="D108:D113" si="4">IF(C111&gt;F111,"상",IF(C111&lt;E111,"하",""))</f>
        <v/>
      </c>
      <c r="E111">
        <v>1.7</v>
      </c>
      <c r="F111">
        <v>9.3000000000000007</v>
      </c>
      <c r="G111" t="s">
        <v>94</v>
      </c>
      <c r="H111" t="s">
        <v>188</v>
      </c>
      <c r="I111">
        <v>13060416569</v>
      </c>
      <c r="J111" t="s">
        <v>110</v>
      </c>
      <c r="K111" t="s">
        <v>141</v>
      </c>
      <c r="L111" t="s">
        <v>142</v>
      </c>
      <c r="M111" s="3">
        <v>41429</v>
      </c>
      <c r="N111" s="3">
        <v>41429</v>
      </c>
      <c r="O111" s="3">
        <v>41429</v>
      </c>
      <c r="P111" t="s">
        <v>113</v>
      </c>
      <c r="Q111">
        <v>1182932</v>
      </c>
      <c r="R111" t="s">
        <v>114</v>
      </c>
      <c r="S111" t="s">
        <v>115</v>
      </c>
    </row>
    <row r="112" spans="1:19" x14ac:dyDescent="0.4">
      <c r="A112">
        <v>111</v>
      </c>
      <c r="B112" t="s">
        <v>33</v>
      </c>
      <c r="C112">
        <v>0.5</v>
      </c>
      <c r="D112" s="2" t="str">
        <f t="shared" si="4"/>
        <v>하</v>
      </c>
      <c r="E112">
        <v>1</v>
      </c>
      <c r="F112">
        <v>10</v>
      </c>
      <c r="G112" t="s">
        <v>94</v>
      </c>
      <c r="H112" t="s">
        <v>188</v>
      </c>
      <c r="I112">
        <v>13060416569</v>
      </c>
      <c r="J112" t="s">
        <v>110</v>
      </c>
      <c r="K112" t="s">
        <v>141</v>
      </c>
      <c r="L112" t="s">
        <v>142</v>
      </c>
      <c r="M112" s="3">
        <v>41429</v>
      </c>
      <c r="N112" s="3">
        <v>41429</v>
      </c>
      <c r="O112" s="3">
        <v>41429</v>
      </c>
      <c r="P112" t="s">
        <v>113</v>
      </c>
      <c r="Q112">
        <v>1182932</v>
      </c>
      <c r="R112" t="s">
        <v>114</v>
      </c>
      <c r="S112" t="s">
        <v>115</v>
      </c>
    </row>
    <row r="113" spans="1:19" x14ac:dyDescent="0.4">
      <c r="A113">
        <v>112</v>
      </c>
      <c r="B113" t="s">
        <v>34</v>
      </c>
      <c r="C113">
        <v>0.2</v>
      </c>
      <c r="D113" s="2" t="str">
        <f t="shared" si="4"/>
        <v/>
      </c>
      <c r="E113">
        <v>0</v>
      </c>
      <c r="F113">
        <v>1</v>
      </c>
      <c r="G113" t="s">
        <v>94</v>
      </c>
      <c r="H113" t="s">
        <v>188</v>
      </c>
      <c r="I113">
        <v>13060416569</v>
      </c>
      <c r="J113" t="s">
        <v>110</v>
      </c>
      <c r="K113" t="s">
        <v>141</v>
      </c>
      <c r="L113" t="s">
        <v>142</v>
      </c>
      <c r="M113" s="3">
        <v>41429</v>
      </c>
      <c r="N113" s="3">
        <v>41429</v>
      </c>
      <c r="O113" s="3">
        <v>41429</v>
      </c>
      <c r="P113" t="s">
        <v>113</v>
      </c>
      <c r="Q113">
        <v>1182932</v>
      </c>
      <c r="R113" t="s">
        <v>114</v>
      </c>
      <c r="S113" t="s">
        <v>115</v>
      </c>
    </row>
    <row r="114" spans="1:19" x14ac:dyDescent="0.4">
      <c r="A114">
        <v>113</v>
      </c>
      <c r="B114" t="s">
        <v>173</v>
      </c>
      <c r="C114">
        <v>0</v>
      </c>
      <c r="H114" t="s">
        <v>188</v>
      </c>
      <c r="I114">
        <v>13060416569</v>
      </c>
      <c r="J114" t="s">
        <v>110</v>
      </c>
      <c r="K114" t="s">
        <v>141</v>
      </c>
      <c r="L114" t="s">
        <v>142</v>
      </c>
      <c r="M114" s="3">
        <v>41429</v>
      </c>
      <c r="N114" s="3">
        <v>41429</v>
      </c>
      <c r="O114" s="3">
        <v>41429</v>
      </c>
      <c r="P114" t="s">
        <v>113</v>
      </c>
      <c r="Q114">
        <v>1182932</v>
      </c>
      <c r="R114" t="s">
        <v>114</v>
      </c>
      <c r="S114" t="s">
        <v>115</v>
      </c>
    </row>
    <row r="115" spans="1:19" x14ac:dyDescent="0.4">
      <c r="A115">
        <v>114</v>
      </c>
      <c r="B115" t="s">
        <v>174</v>
      </c>
      <c r="D115" s="2" t="str">
        <f t="shared" ref="D115:D119" si="5">IF(C115&gt;F115,"상",IF(C115&lt;E115,"하",""))</f>
        <v/>
      </c>
      <c r="G115" t="s">
        <v>94</v>
      </c>
      <c r="H115" t="s">
        <v>188</v>
      </c>
      <c r="I115">
        <v>13060416569</v>
      </c>
      <c r="J115" t="s">
        <v>110</v>
      </c>
      <c r="K115" t="s">
        <v>141</v>
      </c>
      <c r="L115" t="s">
        <v>142</v>
      </c>
      <c r="M115" s="3">
        <v>41429</v>
      </c>
      <c r="N115" s="3">
        <v>41429</v>
      </c>
      <c r="O115" s="3">
        <v>41429</v>
      </c>
      <c r="P115" t="s">
        <v>113</v>
      </c>
      <c r="Q115">
        <v>1182932</v>
      </c>
      <c r="R115" t="s">
        <v>114</v>
      </c>
      <c r="S115" t="s">
        <v>115</v>
      </c>
    </row>
    <row r="116" spans="1:19" x14ac:dyDescent="0.4">
      <c r="A116">
        <v>115</v>
      </c>
      <c r="B116" t="s">
        <v>180</v>
      </c>
      <c r="D116" s="2" t="str">
        <f t="shared" si="5"/>
        <v/>
      </c>
      <c r="G116" t="s">
        <v>94</v>
      </c>
      <c r="H116" t="s">
        <v>188</v>
      </c>
      <c r="I116">
        <v>13060416569</v>
      </c>
      <c r="J116" t="s">
        <v>110</v>
      </c>
      <c r="K116" t="s">
        <v>141</v>
      </c>
      <c r="L116" t="s">
        <v>142</v>
      </c>
      <c r="M116" s="3">
        <v>41429</v>
      </c>
      <c r="N116" s="3">
        <v>41429</v>
      </c>
      <c r="O116" s="3">
        <v>41429</v>
      </c>
      <c r="P116" t="s">
        <v>113</v>
      </c>
      <c r="Q116">
        <v>1182932</v>
      </c>
      <c r="R116" t="s">
        <v>114</v>
      </c>
      <c r="S116" t="s">
        <v>115</v>
      </c>
    </row>
    <row r="117" spans="1:19" x14ac:dyDescent="0.4">
      <c r="A117">
        <v>116</v>
      </c>
      <c r="B117" t="s">
        <v>179</v>
      </c>
      <c r="D117" s="2" t="str">
        <f t="shared" si="5"/>
        <v/>
      </c>
      <c r="G117" t="s">
        <v>94</v>
      </c>
      <c r="H117" t="s">
        <v>188</v>
      </c>
      <c r="I117">
        <v>13060416569</v>
      </c>
      <c r="J117" t="s">
        <v>110</v>
      </c>
      <c r="K117" t="s">
        <v>141</v>
      </c>
      <c r="L117" t="s">
        <v>142</v>
      </c>
      <c r="M117" s="3">
        <v>41429</v>
      </c>
      <c r="N117" s="3">
        <v>41429</v>
      </c>
      <c r="O117" s="3">
        <v>41429</v>
      </c>
      <c r="P117" t="s">
        <v>113</v>
      </c>
      <c r="Q117">
        <v>1182932</v>
      </c>
      <c r="R117" t="s">
        <v>114</v>
      </c>
      <c r="S117" t="s">
        <v>115</v>
      </c>
    </row>
    <row r="118" spans="1:19" x14ac:dyDescent="0.4">
      <c r="A118">
        <v>117</v>
      </c>
      <c r="B118" t="s">
        <v>178</v>
      </c>
      <c r="D118" s="2" t="str">
        <f t="shared" si="5"/>
        <v/>
      </c>
      <c r="G118" t="s">
        <v>94</v>
      </c>
      <c r="H118" t="s">
        <v>188</v>
      </c>
      <c r="I118">
        <v>13060416569</v>
      </c>
      <c r="J118" t="s">
        <v>110</v>
      </c>
      <c r="K118" t="s">
        <v>141</v>
      </c>
      <c r="L118" t="s">
        <v>142</v>
      </c>
      <c r="M118" s="3">
        <v>41429</v>
      </c>
      <c r="N118" s="3">
        <v>41429</v>
      </c>
      <c r="O118" s="3">
        <v>41429</v>
      </c>
      <c r="P118" t="s">
        <v>113</v>
      </c>
      <c r="Q118">
        <v>1182932</v>
      </c>
      <c r="R118" t="s">
        <v>114</v>
      </c>
      <c r="S118" t="s">
        <v>115</v>
      </c>
    </row>
    <row r="119" spans="1:19" x14ac:dyDescent="0.4">
      <c r="A119">
        <v>118</v>
      </c>
      <c r="B119" t="s">
        <v>39</v>
      </c>
      <c r="D119" s="2" t="str">
        <f t="shared" si="5"/>
        <v/>
      </c>
      <c r="G119" t="s">
        <v>94</v>
      </c>
      <c r="H119" t="s">
        <v>188</v>
      </c>
      <c r="I119">
        <v>13060416569</v>
      </c>
      <c r="J119" t="s">
        <v>110</v>
      </c>
      <c r="K119" t="s">
        <v>141</v>
      </c>
      <c r="L119" t="s">
        <v>142</v>
      </c>
      <c r="M119" s="3">
        <v>41429</v>
      </c>
      <c r="N119" s="3">
        <v>41429</v>
      </c>
      <c r="O119" s="3">
        <v>41429</v>
      </c>
      <c r="P119" t="s">
        <v>113</v>
      </c>
      <c r="Q119">
        <v>1182932</v>
      </c>
      <c r="R119" t="s">
        <v>114</v>
      </c>
      <c r="S119" t="s">
        <v>115</v>
      </c>
    </row>
    <row r="120" spans="1:19" x14ac:dyDescent="0.4">
      <c r="A120">
        <v>119</v>
      </c>
      <c r="B120" t="s">
        <v>175</v>
      </c>
      <c r="H120" t="s">
        <v>188</v>
      </c>
      <c r="I120">
        <v>13060416569</v>
      </c>
      <c r="J120" t="s">
        <v>110</v>
      </c>
      <c r="K120" t="s">
        <v>141</v>
      </c>
      <c r="L120" t="s">
        <v>142</v>
      </c>
      <c r="M120" s="3">
        <v>41429</v>
      </c>
      <c r="N120" s="3">
        <v>41429</v>
      </c>
      <c r="O120" s="3">
        <v>41429</v>
      </c>
      <c r="P120" t="s">
        <v>113</v>
      </c>
      <c r="Q120">
        <v>1182932</v>
      </c>
      <c r="R120" t="s">
        <v>114</v>
      </c>
      <c r="S120" t="s">
        <v>115</v>
      </c>
    </row>
    <row r="121" spans="1:19" x14ac:dyDescent="0.4">
      <c r="A121">
        <v>120</v>
      </c>
      <c r="B121" t="s">
        <v>184</v>
      </c>
      <c r="H121" t="s">
        <v>188</v>
      </c>
      <c r="I121">
        <v>13060416569</v>
      </c>
      <c r="J121" t="s">
        <v>110</v>
      </c>
      <c r="K121" t="s">
        <v>141</v>
      </c>
      <c r="L121" t="s">
        <v>142</v>
      </c>
      <c r="M121" s="3">
        <v>41429</v>
      </c>
      <c r="N121" s="3">
        <v>41429</v>
      </c>
      <c r="O121" s="3">
        <v>41429</v>
      </c>
      <c r="P121" t="s">
        <v>113</v>
      </c>
      <c r="Q121">
        <v>1182932</v>
      </c>
      <c r="R121" t="s">
        <v>114</v>
      </c>
      <c r="S121" t="s">
        <v>115</v>
      </c>
    </row>
    <row r="122" spans="1:19" x14ac:dyDescent="0.4">
      <c r="A122">
        <v>121</v>
      </c>
      <c r="B122" t="s">
        <v>176</v>
      </c>
      <c r="H122" t="s">
        <v>188</v>
      </c>
      <c r="I122">
        <v>13060416569</v>
      </c>
      <c r="J122" t="s">
        <v>110</v>
      </c>
      <c r="K122" t="s">
        <v>141</v>
      </c>
      <c r="L122" t="s">
        <v>142</v>
      </c>
      <c r="M122" s="3">
        <v>41429</v>
      </c>
      <c r="N122" s="3">
        <v>41429</v>
      </c>
      <c r="O122" s="3">
        <v>41429</v>
      </c>
      <c r="P122" t="s">
        <v>113</v>
      </c>
      <c r="Q122">
        <v>1182932</v>
      </c>
      <c r="R122" t="s">
        <v>114</v>
      </c>
      <c r="S122" t="s">
        <v>115</v>
      </c>
    </row>
    <row r="123" spans="1:19" x14ac:dyDescent="0.4">
      <c r="A123">
        <v>122</v>
      </c>
      <c r="B123" t="s">
        <v>177</v>
      </c>
      <c r="C123">
        <v>6051</v>
      </c>
      <c r="E123">
        <v>1500</v>
      </c>
      <c r="F123">
        <v>7500</v>
      </c>
      <c r="G123" t="s">
        <v>189</v>
      </c>
      <c r="H123" t="s">
        <v>188</v>
      </c>
      <c r="I123">
        <v>13060416569</v>
      </c>
      <c r="J123" t="s">
        <v>110</v>
      </c>
      <c r="K123" t="s">
        <v>141</v>
      </c>
      <c r="L123" t="s">
        <v>142</v>
      </c>
      <c r="M123" s="3">
        <v>41429</v>
      </c>
      <c r="N123" s="3">
        <v>41429</v>
      </c>
      <c r="O123" s="3">
        <v>41429</v>
      </c>
      <c r="P123" t="s">
        <v>113</v>
      </c>
      <c r="Q123">
        <v>1182932</v>
      </c>
      <c r="R123" t="s">
        <v>114</v>
      </c>
      <c r="S123" t="s">
        <v>115</v>
      </c>
    </row>
    <row r="124" spans="1:19" x14ac:dyDescent="0.4">
      <c r="A124">
        <v>123</v>
      </c>
      <c r="B124" t="s">
        <v>69</v>
      </c>
      <c r="C124" t="s">
        <v>124</v>
      </c>
      <c r="D124" s="2"/>
      <c r="F124" t="s">
        <v>88</v>
      </c>
      <c r="H124" t="s">
        <v>202</v>
      </c>
      <c r="I124">
        <v>13060416570</v>
      </c>
      <c r="J124" t="s">
        <v>112</v>
      </c>
      <c r="K124" t="s">
        <v>203</v>
      </c>
      <c r="L124" t="s">
        <v>204</v>
      </c>
      <c r="M124" s="3">
        <v>41429</v>
      </c>
      <c r="N124" s="3">
        <v>41429</v>
      </c>
      <c r="O124" s="3">
        <v>41429</v>
      </c>
      <c r="P124" t="s">
        <v>113</v>
      </c>
      <c r="Q124">
        <v>1182932</v>
      </c>
      <c r="R124" t="s">
        <v>114</v>
      </c>
      <c r="S124" t="s">
        <v>115</v>
      </c>
    </row>
    <row r="125" spans="1:19" x14ac:dyDescent="0.4">
      <c r="A125">
        <v>124</v>
      </c>
      <c r="B125" t="s">
        <v>190</v>
      </c>
      <c r="C125" t="s">
        <v>125</v>
      </c>
      <c r="D125" s="2"/>
      <c r="F125" t="s">
        <v>89</v>
      </c>
      <c r="H125" t="s">
        <v>202</v>
      </c>
      <c r="I125">
        <v>13060416570</v>
      </c>
      <c r="J125" t="s">
        <v>112</v>
      </c>
      <c r="K125" t="s">
        <v>203</v>
      </c>
      <c r="L125" t="s">
        <v>204</v>
      </c>
      <c r="M125" s="3">
        <v>41429</v>
      </c>
      <c r="N125" s="3">
        <v>41429</v>
      </c>
      <c r="O125" s="3">
        <v>41429</v>
      </c>
      <c r="P125" t="s">
        <v>113</v>
      </c>
      <c r="Q125">
        <v>1182932</v>
      </c>
      <c r="R125" t="s">
        <v>114</v>
      </c>
      <c r="S125" t="s">
        <v>115</v>
      </c>
    </row>
    <row r="126" spans="1:19" x14ac:dyDescent="0.4">
      <c r="A126">
        <v>125</v>
      </c>
      <c r="B126" t="s">
        <v>191</v>
      </c>
      <c r="C126">
        <v>1.02</v>
      </c>
      <c r="D126" s="2"/>
      <c r="E126">
        <v>1.0049999999999999</v>
      </c>
      <c r="F126">
        <v>1.03</v>
      </c>
      <c r="H126" t="s">
        <v>202</v>
      </c>
      <c r="I126">
        <v>13060416570</v>
      </c>
      <c r="J126" t="s">
        <v>112</v>
      </c>
      <c r="K126" t="s">
        <v>203</v>
      </c>
      <c r="L126" t="s">
        <v>204</v>
      </c>
      <c r="M126" s="3">
        <v>41429</v>
      </c>
      <c r="N126" s="3">
        <v>41429</v>
      </c>
      <c r="O126" s="3">
        <v>41429</v>
      </c>
      <c r="P126" t="s">
        <v>113</v>
      </c>
      <c r="Q126">
        <v>1182932</v>
      </c>
      <c r="R126" t="s">
        <v>114</v>
      </c>
      <c r="S126" t="s">
        <v>115</v>
      </c>
    </row>
    <row r="127" spans="1:19" x14ac:dyDescent="0.4">
      <c r="A127">
        <v>126</v>
      </c>
      <c r="B127" t="s">
        <v>192</v>
      </c>
      <c r="C127">
        <v>5.5</v>
      </c>
      <c r="D127" s="2"/>
      <c r="E127">
        <v>5</v>
      </c>
      <c r="F127">
        <v>8.5</v>
      </c>
      <c r="H127" t="s">
        <v>202</v>
      </c>
      <c r="I127">
        <v>13060416570</v>
      </c>
      <c r="J127" t="s">
        <v>112</v>
      </c>
      <c r="K127" t="s">
        <v>203</v>
      </c>
      <c r="L127" t="s">
        <v>204</v>
      </c>
      <c r="M127" s="3">
        <v>41429</v>
      </c>
      <c r="N127" s="3">
        <v>41429</v>
      </c>
      <c r="O127" s="3">
        <v>41429</v>
      </c>
      <c r="P127" t="s">
        <v>113</v>
      </c>
      <c r="Q127">
        <v>1182932</v>
      </c>
      <c r="R127" t="s">
        <v>114</v>
      </c>
      <c r="S127" t="s">
        <v>115</v>
      </c>
    </row>
    <row r="128" spans="1:19" x14ac:dyDescent="0.4">
      <c r="A128">
        <v>127</v>
      </c>
      <c r="B128" t="s">
        <v>193</v>
      </c>
      <c r="C128" s="7" t="s">
        <v>205</v>
      </c>
      <c r="D128" s="2"/>
      <c r="E128" t="s">
        <v>87</v>
      </c>
      <c r="F128" t="s">
        <v>90</v>
      </c>
      <c r="H128" t="s">
        <v>202</v>
      </c>
      <c r="I128">
        <v>13060416570</v>
      </c>
      <c r="J128" t="s">
        <v>112</v>
      </c>
      <c r="K128" t="s">
        <v>203</v>
      </c>
      <c r="L128" t="s">
        <v>204</v>
      </c>
      <c r="M128" s="3">
        <v>41429</v>
      </c>
      <c r="N128" s="3">
        <v>41429</v>
      </c>
      <c r="O128" s="3">
        <v>41429</v>
      </c>
      <c r="P128" t="s">
        <v>113</v>
      </c>
      <c r="Q128">
        <v>1182932</v>
      </c>
      <c r="R128" t="s">
        <v>114</v>
      </c>
      <c r="S128" t="s">
        <v>115</v>
      </c>
    </row>
    <row r="129" spans="1:19" x14ac:dyDescent="0.4">
      <c r="A129">
        <v>128</v>
      </c>
      <c r="B129" t="s">
        <v>194</v>
      </c>
      <c r="C129" s="7" t="s">
        <v>206</v>
      </c>
      <c r="D129" s="2"/>
      <c r="F129" t="s">
        <v>87</v>
      </c>
      <c r="H129" t="s">
        <v>202</v>
      </c>
      <c r="I129">
        <v>13060416570</v>
      </c>
      <c r="J129" t="s">
        <v>112</v>
      </c>
      <c r="K129" t="s">
        <v>203</v>
      </c>
      <c r="L129" t="s">
        <v>204</v>
      </c>
      <c r="M129" s="3">
        <v>41429</v>
      </c>
      <c r="N129" s="3">
        <v>41429</v>
      </c>
      <c r="O129" s="3">
        <v>41429</v>
      </c>
      <c r="P129" t="s">
        <v>113</v>
      </c>
      <c r="Q129">
        <v>1182932</v>
      </c>
      <c r="R129" t="s">
        <v>114</v>
      </c>
      <c r="S129" t="s">
        <v>115</v>
      </c>
    </row>
    <row r="130" spans="1:19" x14ac:dyDescent="0.4">
      <c r="A130">
        <v>129</v>
      </c>
      <c r="B130" t="s">
        <v>195</v>
      </c>
      <c r="C130" t="s">
        <v>128</v>
      </c>
      <c r="D130" s="2"/>
      <c r="F130" t="s">
        <v>87</v>
      </c>
      <c r="H130" t="s">
        <v>202</v>
      </c>
      <c r="I130">
        <v>13060416570</v>
      </c>
      <c r="J130" t="s">
        <v>112</v>
      </c>
      <c r="K130" t="s">
        <v>203</v>
      </c>
      <c r="L130" t="s">
        <v>204</v>
      </c>
      <c r="M130" s="3">
        <v>41429</v>
      </c>
      <c r="N130" s="3">
        <v>41429</v>
      </c>
      <c r="O130" s="3">
        <v>41429</v>
      </c>
      <c r="P130" t="s">
        <v>113</v>
      </c>
      <c r="Q130">
        <v>1182932</v>
      </c>
      <c r="R130" t="s">
        <v>114</v>
      </c>
      <c r="S130" t="s">
        <v>115</v>
      </c>
    </row>
    <row r="131" spans="1:19" x14ac:dyDescent="0.4">
      <c r="A131">
        <v>130</v>
      </c>
      <c r="B131" t="s">
        <v>196</v>
      </c>
      <c r="C131" t="s">
        <v>128</v>
      </c>
      <c r="D131" s="2"/>
      <c r="F131" t="s">
        <v>87</v>
      </c>
      <c r="H131" t="s">
        <v>202</v>
      </c>
      <c r="I131">
        <v>13060416570</v>
      </c>
      <c r="J131" t="s">
        <v>112</v>
      </c>
      <c r="K131" t="s">
        <v>203</v>
      </c>
      <c r="L131" t="s">
        <v>204</v>
      </c>
      <c r="M131" s="3">
        <v>41429</v>
      </c>
      <c r="N131" s="3">
        <v>41429</v>
      </c>
      <c r="O131" s="3">
        <v>41429</v>
      </c>
      <c r="P131" t="s">
        <v>113</v>
      </c>
      <c r="Q131">
        <v>1182932</v>
      </c>
      <c r="R131" t="s">
        <v>114</v>
      </c>
      <c r="S131" t="s">
        <v>115</v>
      </c>
    </row>
    <row r="132" spans="1:19" x14ac:dyDescent="0.4">
      <c r="A132">
        <v>131</v>
      </c>
      <c r="B132" t="s">
        <v>197</v>
      </c>
      <c r="C132" s="4" t="s">
        <v>126</v>
      </c>
      <c r="D132" s="2"/>
      <c r="F132" t="s">
        <v>87</v>
      </c>
      <c r="H132" t="s">
        <v>202</v>
      </c>
      <c r="I132">
        <v>13060416570</v>
      </c>
      <c r="J132" t="s">
        <v>112</v>
      </c>
      <c r="K132" t="s">
        <v>203</v>
      </c>
      <c r="L132" t="s">
        <v>204</v>
      </c>
      <c r="M132" s="3">
        <v>41429</v>
      </c>
      <c r="N132" s="3">
        <v>41429</v>
      </c>
      <c r="O132" s="3">
        <v>41429</v>
      </c>
      <c r="P132" t="s">
        <v>113</v>
      </c>
      <c r="Q132">
        <v>1182932</v>
      </c>
      <c r="R132" t="s">
        <v>114</v>
      </c>
      <c r="S132" t="s">
        <v>115</v>
      </c>
    </row>
    <row r="133" spans="1:19" x14ac:dyDescent="0.4">
      <c r="A133">
        <v>132</v>
      </c>
      <c r="B133" t="s">
        <v>198</v>
      </c>
      <c r="C133" s="4" t="s">
        <v>126</v>
      </c>
      <c r="D133" s="2"/>
      <c r="F133" t="s">
        <v>90</v>
      </c>
      <c r="H133" t="s">
        <v>202</v>
      </c>
      <c r="I133">
        <v>13060416570</v>
      </c>
      <c r="J133" t="s">
        <v>112</v>
      </c>
      <c r="K133" t="s">
        <v>203</v>
      </c>
      <c r="L133" t="s">
        <v>204</v>
      </c>
      <c r="M133" s="3">
        <v>41429</v>
      </c>
      <c r="N133" s="3">
        <v>41429</v>
      </c>
      <c r="O133" s="3">
        <v>41429</v>
      </c>
      <c r="P133" t="s">
        <v>113</v>
      </c>
      <c r="Q133">
        <v>1182932</v>
      </c>
      <c r="R133" t="s">
        <v>114</v>
      </c>
      <c r="S133" t="s">
        <v>115</v>
      </c>
    </row>
    <row r="134" spans="1:19" x14ac:dyDescent="0.4">
      <c r="A134">
        <v>133</v>
      </c>
      <c r="B134" t="s">
        <v>199</v>
      </c>
      <c r="C134" t="s">
        <v>128</v>
      </c>
      <c r="D134" s="2"/>
      <c r="F134" t="s">
        <v>87</v>
      </c>
      <c r="H134" t="s">
        <v>202</v>
      </c>
      <c r="I134">
        <v>13060416570</v>
      </c>
      <c r="J134" t="s">
        <v>112</v>
      </c>
      <c r="K134" t="s">
        <v>203</v>
      </c>
      <c r="L134" t="s">
        <v>204</v>
      </c>
      <c r="M134" s="3">
        <v>41429</v>
      </c>
      <c r="N134" s="3">
        <v>41429</v>
      </c>
      <c r="O134" s="3">
        <v>41429</v>
      </c>
      <c r="P134" t="s">
        <v>113</v>
      </c>
      <c r="Q134">
        <v>1182932</v>
      </c>
      <c r="R134" t="s">
        <v>114</v>
      </c>
      <c r="S134" t="s">
        <v>115</v>
      </c>
    </row>
    <row r="135" spans="1:19" x14ac:dyDescent="0.4">
      <c r="A135">
        <v>134</v>
      </c>
      <c r="B135" t="s">
        <v>200</v>
      </c>
      <c r="C135" t="s">
        <v>128</v>
      </c>
      <c r="D135" s="2"/>
      <c r="F135" t="s">
        <v>87</v>
      </c>
      <c r="H135" t="s">
        <v>202</v>
      </c>
      <c r="I135">
        <v>13060416570</v>
      </c>
      <c r="J135" t="s">
        <v>112</v>
      </c>
      <c r="K135" t="s">
        <v>203</v>
      </c>
      <c r="L135" t="s">
        <v>204</v>
      </c>
      <c r="M135" s="3">
        <v>41429</v>
      </c>
      <c r="N135" s="3">
        <v>41429</v>
      </c>
      <c r="O135" s="3">
        <v>41429</v>
      </c>
      <c r="P135" t="s">
        <v>113</v>
      </c>
      <c r="Q135">
        <v>1182932</v>
      </c>
      <c r="R135" t="s">
        <v>114</v>
      </c>
      <c r="S135" t="s">
        <v>115</v>
      </c>
    </row>
    <row r="136" spans="1:19" x14ac:dyDescent="0.4">
      <c r="A136">
        <v>135</v>
      </c>
      <c r="B136" t="s">
        <v>201</v>
      </c>
      <c r="C136" s="4" t="s">
        <v>127</v>
      </c>
      <c r="D136" s="2"/>
      <c r="E136">
        <v>0</v>
      </c>
      <c r="F136">
        <v>4</v>
      </c>
      <c r="G136" t="s">
        <v>105</v>
      </c>
      <c r="H136" t="s">
        <v>202</v>
      </c>
      <c r="I136">
        <v>13060416570</v>
      </c>
      <c r="J136" t="s">
        <v>112</v>
      </c>
      <c r="K136" t="s">
        <v>203</v>
      </c>
      <c r="L136" t="s">
        <v>204</v>
      </c>
      <c r="M136" s="3">
        <v>41429</v>
      </c>
      <c r="N136" s="3">
        <v>41429</v>
      </c>
      <c r="O136" s="3">
        <v>41429</v>
      </c>
      <c r="P136" t="s">
        <v>113</v>
      </c>
      <c r="Q136">
        <v>1182932</v>
      </c>
      <c r="R136" t="s">
        <v>114</v>
      </c>
      <c r="S136" t="s">
        <v>115</v>
      </c>
    </row>
    <row r="137" spans="1:19" x14ac:dyDescent="0.4">
      <c r="A137">
        <v>136</v>
      </c>
      <c r="B137" t="s">
        <v>19</v>
      </c>
      <c r="C137" s="5" t="s">
        <v>129</v>
      </c>
      <c r="D137" s="2"/>
      <c r="E137">
        <v>0</v>
      </c>
      <c r="F137">
        <v>4</v>
      </c>
      <c r="G137" t="s">
        <v>105</v>
      </c>
      <c r="H137" t="s">
        <v>202</v>
      </c>
      <c r="I137">
        <v>13060416570</v>
      </c>
      <c r="J137" t="s">
        <v>112</v>
      </c>
      <c r="K137" t="s">
        <v>203</v>
      </c>
      <c r="L137" t="s">
        <v>204</v>
      </c>
      <c r="M137" s="3">
        <v>41429</v>
      </c>
      <c r="N137" s="3">
        <v>41429</v>
      </c>
      <c r="O137" s="3">
        <v>41429</v>
      </c>
      <c r="P137" t="s">
        <v>113</v>
      </c>
      <c r="Q137">
        <v>1182932</v>
      </c>
      <c r="R137" t="s">
        <v>114</v>
      </c>
      <c r="S137" t="s">
        <v>115</v>
      </c>
    </row>
    <row r="138" spans="1:19" x14ac:dyDescent="0.4">
      <c r="A138">
        <v>137</v>
      </c>
      <c r="B138" t="s">
        <v>81</v>
      </c>
      <c r="C138" s="5" t="s">
        <v>129</v>
      </c>
      <c r="D138" s="2"/>
      <c r="E138">
        <v>0</v>
      </c>
      <c r="F138">
        <v>9</v>
      </c>
      <c r="G138" t="s">
        <v>105</v>
      </c>
      <c r="H138" t="s">
        <v>202</v>
      </c>
      <c r="I138">
        <v>13060416570</v>
      </c>
      <c r="J138" t="s">
        <v>112</v>
      </c>
      <c r="K138" t="s">
        <v>203</v>
      </c>
      <c r="L138" t="s">
        <v>204</v>
      </c>
      <c r="M138" s="3">
        <v>41429</v>
      </c>
      <c r="N138" s="3">
        <v>41429</v>
      </c>
      <c r="O138" s="3">
        <v>41429</v>
      </c>
      <c r="P138" t="s">
        <v>113</v>
      </c>
      <c r="Q138">
        <v>1182932</v>
      </c>
      <c r="R138" t="s">
        <v>114</v>
      </c>
      <c r="S138" t="s">
        <v>115</v>
      </c>
    </row>
    <row r="139" spans="1:19" x14ac:dyDescent="0.4">
      <c r="A139">
        <v>138</v>
      </c>
      <c r="B139" t="s">
        <v>82</v>
      </c>
      <c r="D139" s="2"/>
      <c r="E139">
        <v>0</v>
      </c>
      <c r="F139">
        <v>4</v>
      </c>
      <c r="G139" t="s">
        <v>105</v>
      </c>
      <c r="H139" t="s">
        <v>202</v>
      </c>
      <c r="I139">
        <v>13060416570</v>
      </c>
      <c r="J139" t="s">
        <v>112</v>
      </c>
      <c r="K139" t="s">
        <v>203</v>
      </c>
      <c r="L139" t="s">
        <v>204</v>
      </c>
      <c r="M139" s="3">
        <v>41429</v>
      </c>
      <c r="N139" s="3">
        <v>41429</v>
      </c>
      <c r="O139" s="3">
        <v>41429</v>
      </c>
      <c r="P139" t="s">
        <v>113</v>
      </c>
      <c r="Q139">
        <v>1182932</v>
      </c>
      <c r="R139" t="s">
        <v>114</v>
      </c>
      <c r="S139" t="s">
        <v>115</v>
      </c>
    </row>
    <row r="140" spans="1:19" x14ac:dyDescent="0.4">
      <c r="A140">
        <v>139</v>
      </c>
      <c r="B140" t="s">
        <v>83</v>
      </c>
      <c r="D140" s="2"/>
      <c r="E140">
        <v>0</v>
      </c>
      <c r="F140">
        <v>1</v>
      </c>
      <c r="G140" t="s">
        <v>105</v>
      </c>
      <c r="H140" t="s">
        <v>202</v>
      </c>
      <c r="I140">
        <v>13060416570</v>
      </c>
      <c r="J140" t="s">
        <v>112</v>
      </c>
      <c r="K140" t="s">
        <v>203</v>
      </c>
      <c r="L140" t="s">
        <v>204</v>
      </c>
      <c r="M140" s="3">
        <v>41429</v>
      </c>
      <c r="N140" s="3">
        <v>41429</v>
      </c>
      <c r="O140" s="3">
        <v>41429</v>
      </c>
      <c r="P140" t="s">
        <v>113</v>
      </c>
      <c r="Q140">
        <v>1182932</v>
      </c>
      <c r="R140" t="s">
        <v>114</v>
      </c>
      <c r="S140" t="s">
        <v>115</v>
      </c>
    </row>
    <row r="141" spans="1:19" x14ac:dyDescent="0.4">
      <c r="A141">
        <v>140</v>
      </c>
      <c r="B141" t="s">
        <v>84</v>
      </c>
      <c r="D141" s="2"/>
      <c r="H141" t="s">
        <v>202</v>
      </c>
      <c r="I141">
        <v>13060416570</v>
      </c>
      <c r="J141" t="s">
        <v>112</v>
      </c>
      <c r="K141" t="s">
        <v>203</v>
      </c>
      <c r="L141" t="s">
        <v>204</v>
      </c>
      <c r="M141" s="3">
        <v>41429</v>
      </c>
      <c r="N141" s="3">
        <v>41429</v>
      </c>
      <c r="O141" s="3">
        <v>41429</v>
      </c>
      <c r="P141" t="s">
        <v>113</v>
      </c>
      <c r="Q141">
        <v>1182932</v>
      </c>
      <c r="R141" t="s">
        <v>114</v>
      </c>
      <c r="S141" t="s">
        <v>115</v>
      </c>
    </row>
    <row r="142" spans="1:19" x14ac:dyDescent="0.4">
      <c r="A142">
        <v>141</v>
      </c>
      <c r="B142" t="s">
        <v>85</v>
      </c>
      <c r="D142" s="2"/>
      <c r="H142" t="s">
        <v>202</v>
      </c>
      <c r="I142">
        <v>13060416570</v>
      </c>
      <c r="J142" t="s">
        <v>112</v>
      </c>
      <c r="K142" t="s">
        <v>203</v>
      </c>
      <c r="L142" t="s">
        <v>204</v>
      </c>
      <c r="M142" s="3">
        <v>41429</v>
      </c>
      <c r="N142" s="3">
        <v>41429</v>
      </c>
      <c r="O142" s="3">
        <v>41429</v>
      </c>
      <c r="P142" t="s">
        <v>113</v>
      </c>
      <c r="Q142">
        <v>1182932</v>
      </c>
      <c r="R142" t="s">
        <v>114</v>
      </c>
      <c r="S142" t="s">
        <v>115</v>
      </c>
    </row>
    <row r="143" spans="1:19" x14ac:dyDescent="0.4">
      <c r="A143">
        <v>142</v>
      </c>
      <c r="B143" s="6" t="s">
        <v>130</v>
      </c>
      <c r="H143" t="s">
        <v>202</v>
      </c>
      <c r="I143">
        <v>13060416570</v>
      </c>
      <c r="J143" t="s">
        <v>112</v>
      </c>
      <c r="K143" t="s">
        <v>203</v>
      </c>
      <c r="L143" t="s">
        <v>204</v>
      </c>
      <c r="M143" s="3">
        <v>41429</v>
      </c>
      <c r="N143" s="3">
        <v>41429</v>
      </c>
      <c r="O143" s="3">
        <v>41429</v>
      </c>
      <c r="P143" t="s">
        <v>113</v>
      </c>
      <c r="Q143">
        <v>1182932</v>
      </c>
      <c r="R143" t="s">
        <v>114</v>
      </c>
      <c r="S143" t="s">
        <v>115</v>
      </c>
    </row>
    <row r="144" spans="1:19" x14ac:dyDescent="0.4">
      <c r="A144">
        <v>143</v>
      </c>
      <c r="B144" t="s">
        <v>86</v>
      </c>
      <c r="H144" t="s">
        <v>202</v>
      </c>
      <c r="I144">
        <v>13060416570</v>
      </c>
      <c r="J144" t="s">
        <v>112</v>
      </c>
      <c r="K144" t="s">
        <v>203</v>
      </c>
      <c r="L144" t="s">
        <v>204</v>
      </c>
      <c r="M144" s="3">
        <v>41429</v>
      </c>
      <c r="N144" s="3">
        <v>41429</v>
      </c>
      <c r="O144" s="3">
        <v>41429</v>
      </c>
      <c r="P144" t="s">
        <v>113</v>
      </c>
      <c r="Q144">
        <v>1182932</v>
      </c>
      <c r="R144" t="s">
        <v>114</v>
      </c>
      <c r="S144" t="s">
        <v>115</v>
      </c>
    </row>
    <row r="145" spans="1:19" x14ac:dyDescent="0.4">
      <c r="A145">
        <v>144</v>
      </c>
      <c r="B145" t="s">
        <v>211</v>
      </c>
      <c r="C145">
        <v>87</v>
      </c>
      <c r="E145">
        <v>150</v>
      </c>
      <c r="F145">
        <v>300</v>
      </c>
      <c r="G145" t="s">
        <v>212</v>
      </c>
      <c r="H145" t="s">
        <v>207</v>
      </c>
      <c r="I145">
        <v>13060464041</v>
      </c>
      <c r="J145" t="s">
        <v>208</v>
      </c>
      <c r="K145" t="s">
        <v>209</v>
      </c>
      <c r="L145" t="s">
        <v>210</v>
      </c>
      <c r="M145" s="3">
        <v>41402</v>
      </c>
      <c r="N145" s="3">
        <v>41429</v>
      </c>
      <c r="O145" s="3">
        <v>41430</v>
      </c>
      <c r="P145" t="s">
        <v>113</v>
      </c>
      <c r="Q145">
        <v>1182932</v>
      </c>
      <c r="R145" t="s">
        <v>114</v>
      </c>
      <c r="S145" t="s">
        <v>115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SURIMWANG</dc:creator>
  <cp:lastModifiedBy>SURIMWANG</cp:lastModifiedBy>
  <dcterms:created xsi:type="dcterms:W3CDTF">2020-07-02T11:49:30Z</dcterms:created>
  <dcterms:modified xsi:type="dcterms:W3CDTF">2020-08-12T12:41:11Z</dcterms:modified>
</cp:coreProperties>
</file>