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yoga/Desktop/"/>
    </mc:Choice>
  </mc:AlternateContent>
  <xr:revisionPtr revIDLastSave="0" documentId="13_ncr:1_{AA91EE59-F6A9-EC49-A07E-BDDB5761A02A}" xr6:coauthVersionLast="45" xr6:coauthVersionMax="45" xr10:uidLastSave="{00000000-0000-0000-0000-000000000000}"/>
  <bookViews>
    <workbookView xWindow="980" yWindow="460" windowWidth="22420" windowHeight="14900" xr2:uid="{20B95A11-DD5C-FF46-B7B8-3305A8FE7D6D}"/>
  </bookViews>
  <sheets>
    <sheet name="Answe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2" i="1" l="1"/>
  <c r="B51" i="1"/>
  <c r="B49" i="1"/>
  <c r="B48" i="1"/>
  <c r="B40" i="1"/>
  <c r="B39" i="1"/>
  <c r="B38" i="1"/>
  <c r="B37" i="1"/>
  <c r="B36" i="1"/>
  <c r="B34" i="1"/>
  <c r="B33" i="1"/>
  <c r="B32" i="1"/>
  <c r="B31" i="1"/>
  <c r="B30" i="1"/>
  <c r="B29" i="1"/>
  <c r="B28" i="1"/>
  <c r="B27" i="1"/>
  <c r="B25" i="1"/>
  <c r="B26" i="1"/>
  <c r="B24" i="1"/>
  <c r="B21" i="1"/>
  <c r="B20" i="1"/>
  <c r="B17" i="1"/>
  <c r="B16" i="1"/>
  <c r="B15" i="1"/>
  <c r="B14" i="1"/>
  <c r="B13" i="1"/>
  <c r="B12" i="1"/>
  <c r="B11" i="1"/>
  <c r="B10" i="1"/>
  <c r="B8" i="1"/>
  <c r="B7" i="1"/>
  <c r="B6" i="1"/>
  <c r="B5" i="1"/>
  <c r="B4" i="1"/>
  <c r="B3" i="1"/>
  <c r="B2" i="1"/>
  <c r="B1" i="1"/>
</calcChain>
</file>

<file path=xl/sharedStrings.xml><?xml version="1.0" encoding="utf-8"?>
<sst xmlns="http://schemas.openxmlformats.org/spreadsheetml/2006/main" count="52" uniqueCount="52">
  <si>
    <t>（１）</t>
    <phoneticPr fontId="1"/>
  </si>
  <si>
    <t>（２）</t>
    <phoneticPr fontId="1"/>
  </si>
  <si>
    <t>（３）</t>
  </si>
  <si>
    <t>（４）</t>
  </si>
  <si>
    <t>（５）</t>
  </si>
  <si>
    <t>（６）</t>
  </si>
  <si>
    <t>（７）</t>
  </si>
  <si>
    <t>（８）</t>
  </si>
  <si>
    <t>（９）</t>
  </si>
  <si>
    <t>（１０）</t>
  </si>
  <si>
    <t>（１１）</t>
  </si>
  <si>
    <t>（１２）</t>
  </si>
  <si>
    <t>（１３）</t>
  </si>
  <si>
    <t>（１４）</t>
  </si>
  <si>
    <t>（１５）</t>
  </si>
  <si>
    <t>（１６）</t>
  </si>
  <si>
    <t>（１７）</t>
  </si>
  <si>
    <t>（１８）</t>
  </si>
  <si>
    <t>（１９）</t>
  </si>
  <si>
    <t>（２０）</t>
  </si>
  <si>
    <t>（２１）</t>
  </si>
  <si>
    <t>（２２）</t>
  </si>
  <si>
    <t>（２３）</t>
  </si>
  <si>
    <t>（２４）</t>
  </si>
  <si>
    <t>（２５）</t>
  </si>
  <si>
    <t>（２６）</t>
  </si>
  <si>
    <t>（２７）</t>
  </si>
  <si>
    <t>（２８）</t>
  </si>
  <si>
    <t>（２９）</t>
  </si>
  <si>
    <t>（３０）</t>
  </si>
  <si>
    <t>（３１）</t>
  </si>
  <si>
    <t>（３２）</t>
  </si>
  <si>
    <t>（３３）</t>
  </si>
  <si>
    <t>（３４）</t>
  </si>
  <si>
    <t>（３５）</t>
  </si>
  <si>
    <t>（３６）</t>
  </si>
  <si>
    <t>（３７）</t>
  </si>
  <si>
    <t>（３８）</t>
  </si>
  <si>
    <t>（３９）</t>
  </si>
  <si>
    <t>（４０）</t>
  </si>
  <si>
    <t>（４１）</t>
  </si>
  <si>
    <t>（４２）</t>
  </si>
  <si>
    <t>（４３）</t>
  </si>
  <si>
    <t>（４４）</t>
  </si>
  <si>
    <t>（４５）</t>
  </si>
  <si>
    <t>（４６）</t>
  </si>
  <si>
    <t>（４７）</t>
  </si>
  <si>
    <t>（４８）</t>
  </si>
  <si>
    <t>（４９）</t>
  </si>
  <si>
    <t>（５０）</t>
  </si>
  <si>
    <t>（５１）</t>
  </si>
  <si>
    <t>（５２）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</si>
</sst>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2"/>
      <color theme="1"/>
      <name val="游ゴシック"/>
      <family val="3"/>
      <charset val="128"/>
      <scheme val="minor"/>
    </font>
    <font>
      <sz val="12"/>
      <color theme="1"/>
      <name val="游ゴシック"/>
      <family val="3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2"/>
      <color rgb="FF000000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4" fillId="0" borderId="0" applyFont="0" applyFill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49" fontId="0" fillId="0" borderId="0" xfId="0" applyNumberFormat="1">
      <alignment vertical="center"/>
    </xf>
    <xf numFmtId="0" fontId="0" fillId="0" borderId="0" xfId="0" applyBorder="1">
      <alignment vertical="center"/>
    </xf>
    <xf numFmtId="0" fontId="3" fillId="0" borderId="0" xfId="0" applyFont="1" applyAlignment="1">
      <alignment vertical="center"/>
    </xf>
    <xf numFmtId="0" fontId="5" fillId="0" borderId="0" xfId="0" applyFont="1">
      <alignment vertical="center"/>
    </xf>
    <xf numFmtId="0" fontId="0" fillId="0" borderId="0" xfId="1" applyNumberFormat="1" applyFont="1">
      <alignment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BC01F-621B-D143-B0C5-7D1568C04D51}">
  <dimension ref="A1:F120"/>
  <sheetViews>
    <sheetView tabSelected="1" zoomScale="69" workbookViewId="0">
      <selection activeCell="B53" sqref="B53"/>
    </sheetView>
  </sheetViews>
  <sheetFormatPr baseColWidth="10" defaultRowHeight="20"/>
  <cols>
    <col min="1" max="1" width="10.7109375" style="2"/>
  </cols>
  <sheetData>
    <row r="1" spans="1:6">
      <c r="A1" s="2" t="s">
        <v>0</v>
      </c>
      <c r="B1">
        <f>SQRT(6)</f>
        <v>2.4494897427831779</v>
      </c>
      <c r="D1" s="3"/>
      <c r="E1" s="3"/>
      <c r="F1" s="3"/>
    </row>
    <row r="2" spans="1:6">
      <c r="A2" s="2" t="s">
        <v>1</v>
      </c>
      <c r="B2" s="4">
        <f>SQRT(2)</f>
        <v>1.4142135623730951</v>
      </c>
      <c r="C2" s="1"/>
      <c r="D2" s="3"/>
      <c r="E2" s="3"/>
      <c r="F2" s="3"/>
    </row>
    <row r="3" spans="1:6">
      <c r="A3" s="2" t="s">
        <v>2</v>
      </c>
      <c r="B3">
        <f>(5*PI())/6</f>
        <v>2.6179938779914944</v>
      </c>
      <c r="D3" s="3"/>
      <c r="E3" s="3"/>
      <c r="F3" s="3"/>
    </row>
    <row r="4" spans="1:6">
      <c r="A4" s="2" t="s">
        <v>3</v>
      </c>
      <c r="B4">
        <f>SQRT(6)</f>
        <v>2.4494897427831779</v>
      </c>
    </row>
    <row r="5" spans="1:6">
      <c r="A5" s="2" t="s">
        <v>4</v>
      </c>
      <c r="B5">
        <f>2*SQRT(3)</f>
        <v>3.4641016151377544</v>
      </c>
      <c r="D5" s="3"/>
      <c r="E5" s="3"/>
      <c r="F5" s="3"/>
    </row>
    <row r="6" spans="1:6">
      <c r="A6" s="2" t="s">
        <v>5</v>
      </c>
      <c r="B6" s="4">
        <f>PI()/4</f>
        <v>0.78539816339744828</v>
      </c>
      <c r="C6" s="1"/>
      <c r="D6" s="3"/>
      <c r="E6" s="3"/>
      <c r="F6" s="3"/>
    </row>
    <row r="7" spans="1:6">
      <c r="A7" s="2" t="s">
        <v>6</v>
      </c>
      <c r="B7">
        <f>1/SQRT(2)</f>
        <v>0.70710678118654746</v>
      </c>
      <c r="D7" s="3"/>
      <c r="E7" s="3"/>
      <c r="F7" s="3"/>
    </row>
    <row r="8" spans="1:6">
      <c r="A8" s="2" t="s">
        <v>7</v>
      </c>
      <c r="B8">
        <f>-1/SQRT(2)</f>
        <v>-0.70710678118654746</v>
      </c>
    </row>
    <row r="9" spans="1:6">
      <c r="A9" s="2" t="s">
        <v>8</v>
      </c>
      <c r="B9">
        <v>0</v>
      </c>
    </row>
    <row r="10" spans="1:6">
      <c r="A10" s="2" t="s">
        <v>9</v>
      </c>
      <c r="B10">
        <f>1/SQRT(6)</f>
        <v>0.40824829046386307</v>
      </c>
    </row>
    <row r="11" spans="1:6">
      <c r="A11" s="2" t="s">
        <v>10</v>
      </c>
      <c r="B11">
        <f>1/SQRT(6)</f>
        <v>0.40824829046386307</v>
      </c>
    </row>
    <row r="12" spans="1:6">
      <c r="A12" s="2" t="s">
        <v>11</v>
      </c>
      <c r="B12">
        <f>2/SQRT(6)</f>
        <v>0.81649658092772615</v>
      </c>
    </row>
    <row r="13" spans="1:6">
      <c r="A13" s="2" t="s">
        <v>12</v>
      </c>
      <c r="B13">
        <f>1/SQRT(3)</f>
        <v>0.57735026918962584</v>
      </c>
    </row>
    <row r="14" spans="1:6">
      <c r="A14" s="2" t="s">
        <v>13</v>
      </c>
      <c r="B14">
        <f>1/SQRT(3)</f>
        <v>0.57735026918962584</v>
      </c>
    </row>
    <row r="15" spans="1:6">
      <c r="A15" s="2" t="s">
        <v>14</v>
      </c>
      <c r="B15">
        <f>-1/SQRT(3)</f>
        <v>-0.57735026918962584</v>
      </c>
    </row>
    <row r="16" spans="1:6">
      <c r="A16" s="2" t="s">
        <v>15</v>
      </c>
      <c r="B16">
        <f>1/SQRT(2)</f>
        <v>0.70710678118654746</v>
      </c>
    </row>
    <row r="17" spans="1:2">
      <c r="A17" s="2" t="s">
        <v>16</v>
      </c>
      <c r="B17">
        <f>1/SQRT(2)</f>
        <v>0.70710678118654746</v>
      </c>
    </row>
    <row r="18" spans="1:2">
      <c r="A18" s="2" t="s">
        <v>17</v>
      </c>
      <c r="B18">
        <v>0</v>
      </c>
    </row>
    <row r="19" spans="1:2">
      <c r="A19" s="2" t="s">
        <v>18</v>
      </c>
      <c r="B19">
        <v>0</v>
      </c>
    </row>
    <row r="20" spans="1:2">
      <c r="A20" s="2" t="s">
        <v>19</v>
      </c>
      <c r="B20">
        <f>-1/SQRT(6)</f>
        <v>-0.40824829046386307</v>
      </c>
    </row>
    <row r="21" spans="1:2">
      <c r="A21" s="2" t="s">
        <v>20</v>
      </c>
      <c r="B21">
        <f>1/SQRT(6)</f>
        <v>0.40824829046386307</v>
      </c>
    </row>
    <row r="22" spans="1:2">
      <c r="A22" s="2" t="s">
        <v>21</v>
      </c>
      <c r="B22" s="5">
        <v>0</v>
      </c>
    </row>
    <row r="23" spans="1:2">
      <c r="A23" s="2" t="s">
        <v>22</v>
      </c>
      <c r="B23">
        <v>0</v>
      </c>
    </row>
    <row r="24" spans="1:2">
      <c r="A24" s="2" t="s">
        <v>23</v>
      </c>
      <c r="B24">
        <f>1/(2*SQRT(3))</f>
        <v>0.28867513459481292</v>
      </c>
    </row>
    <row r="25" spans="1:2">
      <c r="A25" s="2" t="s">
        <v>24</v>
      </c>
      <c r="B25">
        <f>-1/(2*SQRT(3))</f>
        <v>-0.28867513459481292</v>
      </c>
    </row>
    <row r="26" spans="1:2">
      <c r="A26" s="2" t="s">
        <v>25</v>
      </c>
      <c r="B26">
        <f>1/(2*SQRT(3))</f>
        <v>0.28867513459481292</v>
      </c>
    </row>
    <row r="27" spans="1:2">
      <c r="A27" s="2" t="s">
        <v>26</v>
      </c>
      <c r="B27">
        <f>3/(2*SQRT(3))</f>
        <v>0.86602540378443871</v>
      </c>
    </row>
    <row r="28" spans="1:2">
      <c r="A28" s="2" t="s">
        <v>27</v>
      </c>
      <c r="B28">
        <f>-1/2</f>
        <v>-0.5</v>
      </c>
    </row>
    <row r="29" spans="1:2">
      <c r="A29" s="2" t="s">
        <v>28</v>
      </c>
      <c r="B29">
        <f>1/2</f>
        <v>0.5</v>
      </c>
    </row>
    <row r="30" spans="1:2">
      <c r="A30" s="2" t="s">
        <v>29</v>
      </c>
      <c r="B30">
        <f>-1/2</f>
        <v>-0.5</v>
      </c>
    </row>
    <row r="31" spans="1:2">
      <c r="A31" s="2" t="s">
        <v>30</v>
      </c>
      <c r="B31">
        <f>1/2</f>
        <v>0.5</v>
      </c>
    </row>
    <row r="32" spans="1:2">
      <c r="A32" s="2" t="s">
        <v>31</v>
      </c>
      <c r="B32">
        <f>4/(3*SQRT(2))</f>
        <v>0.94280904158206325</v>
      </c>
    </row>
    <row r="33" spans="1:2">
      <c r="A33" s="2" t="s">
        <v>32</v>
      </c>
      <c r="B33">
        <f>-1/(3*SQRT(2))</f>
        <v>-0.23570226039551581</v>
      </c>
    </row>
    <row r="34" spans="1:2">
      <c r="A34" s="2" t="s">
        <v>33</v>
      </c>
      <c r="B34">
        <f>-1/(3*SQRT(2))</f>
        <v>-0.23570226039551581</v>
      </c>
    </row>
    <row r="35" spans="1:2">
      <c r="A35" s="2" t="s">
        <v>34</v>
      </c>
      <c r="B35">
        <v>0</v>
      </c>
    </row>
    <row r="36" spans="1:2">
      <c r="A36" s="2" t="s">
        <v>35</v>
      </c>
      <c r="B36">
        <f>1/SQRT(2)</f>
        <v>0.70710678118654746</v>
      </c>
    </row>
    <row r="37" spans="1:2">
      <c r="A37" s="2" t="s">
        <v>36</v>
      </c>
      <c r="B37">
        <f>-1/SQRT(2)</f>
        <v>-0.70710678118654746</v>
      </c>
    </row>
    <row r="38" spans="1:2">
      <c r="A38" s="2" t="s">
        <v>37</v>
      </c>
      <c r="B38">
        <f>2/SQRT(6)</f>
        <v>0.81649658092772615</v>
      </c>
    </row>
    <row r="39" spans="1:2">
      <c r="A39" s="2" t="s">
        <v>38</v>
      </c>
      <c r="B39">
        <f>-1/SQRT(6)</f>
        <v>-0.40824829046386307</v>
      </c>
    </row>
    <row r="40" spans="1:2">
      <c r="A40" s="2" t="s">
        <v>39</v>
      </c>
      <c r="B40">
        <f>-1/SQRT(6)</f>
        <v>-0.40824829046386307</v>
      </c>
    </row>
    <row r="41" spans="1:2">
      <c r="A41" s="2" t="s">
        <v>40</v>
      </c>
      <c r="B41">
        <v>2</v>
      </c>
    </row>
    <row r="42" spans="1:2">
      <c r="A42" s="2" t="s">
        <v>41</v>
      </c>
      <c r="B42">
        <v>2</v>
      </c>
    </row>
    <row r="43" spans="1:2">
      <c r="A43" s="2" t="s">
        <v>42</v>
      </c>
      <c r="B43">
        <v>1</v>
      </c>
    </row>
    <row r="44" spans="1:2">
      <c r="A44" s="2" t="s">
        <v>43</v>
      </c>
      <c r="B44">
        <v>1</v>
      </c>
    </row>
    <row r="45" spans="1:2">
      <c r="A45" s="2" t="s">
        <v>44</v>
      </c>
      <c r="B45">
        <v>3</v>
      </c>
    </row>
    <row r="46" spans="1:2">
      <c r="A46" s="2" t="s">
        <v>45</v>
      </c>
      <c r="B46">
        <v>1</v>
      </c>
    </row>
    <row r="47" spans="1:2">
      <c r="A47" s="2" t="s">
        <v>46</v>
      </c>
      <c r="B47">
        <v>1</v>
      </c>
    </row>
    <row r="48" spans="1:2">
      <c r="A48" s="2" t="s">
        <v>47</v>
      </c>
      <c r="B48" s="6">
        <f>5/2</f>
        <v>2.5</v>
      </c>
    </row>
    <row r="49" spans="1:2">
      <c r="A49" s="2" t="s">
        <v>48</v>
      </c>
      <c r="B49">
        <f>5/2</f>
        <v>2.5</v>
      </c>
    </row>
    <row r="50" spans="1:2">
      <c r="A50" s="2" t="s">
        <v>49</v>
      </c>
      <c r="B50">
        <v>0</v>
      </c>
    </row>
    <row r="51" spans="1:2">
      <c r="A51" s="2" t="s">
        <v>50</v>
      </c>
      <c r="B51">
        <f>1/2</f>
        <v>0.5</v>
      </c>
    </row>
    <row r="52" spans="1:2">
      <c r="A52" s="2" t="s">
        <v>51</v>
      </c>
      <c r="B52">
        <f>-1/2</f>
        <v>-0.5</v>
      </c>
    </row>
    <row r="53" spans="1:2">
      <c r="A53"/>
    </row>
    <row r="54" spans="1:2">
      <c r="A54"/>
    </row>
    <row r="55" spans="1:2">
      <c r="A55"/>
    </row>
    <row r="56" spans="1:2">
      <c r="A56"/>
    </row>
    <row r="57" spans="1:2">
      <c r="A57"/>
    </row>
    <row r="58" spans="1:2">
      <c r="A58"/>
    </row>
    <row r="59" spans="1:2">
      <c r="A59"/>
    </row>
    <row r="60" spans="1:2">
      <c r="A60"/>
    </row>
    <row r="61" spans="1:2">
      <c r="A61"/>
    </row>
    <row r="62" spans="1:2">
      <c r="A62"/>
    </row>
    <row r="63" spans="1:2">
      <c r="A63"/>
    </row>
    <row r="64" spans="1:2">
      <c r="A64"/>
    </row>
    <row r="65" spans="1:1">
      <c r="A65"/>
    </row>
    <row r="66" spans="1:1">
      <c r="A66"/>
    </row>
    <row r="67" spans="1:1">
      <c r="A67"/>
    </row>
    <row r="68" spans="1:1">
      <c r="A68"/>
    </row>
    <row r="69" spans="1:1">
      <c r="A69"/>
    </row>
    <row r="70" spans="1:1">
      <c r="A70"/>
    </row>
    <row r="71" spans="1:1">
      <c r="A71"/>
    </row>
    <row r="72" spans="1:1">
      <c r="A72"/>
    </row>
    <row r="73" spans="1:1">
      <c r="A73"/>
    </row>
    <row r="74" spans="1:1">
      <c r="A74"/>
    </row>
    <row r="75" spans="1:1">
      <c r="A75"/>
    </row>
    <row r="76" spans="1:1">
      <c r="A76"/>
    </row>
    <row r="77" spans="1:1">
      <c r="A77"/>
    </row>
    <row r="78" spans="1:1">
      <c r="A78"/>
    </row>
    <row r="79" spans="1:1">
      <c r="A79"/>
    </row>
    <row r="80" spans="1:1">
      <c r="A80"/>
    </row>
    <row r="81" spans="1:1">
      <c r="A81"/>
    </row>
    <row r="82" spans="1:1">
      <c r="A82"/>
    </row>
    <row r="83" spans="1:1">
      <c r="A83"/>
    </row>
    <row r="84" spans="1:1">
      <c r="A84"/>
    </row>
    <row r="85" spans="1:1">
      <c r="A85"/>
    </row>
    <row r="86" spans="1:1">
      <c r="A86"/>
    </row>
    <row r="87" spans="1:1">
      <c r="A87"/>
    </row>
    <row r="88" spans="1:1">
      <c r="A88"/>
    </row>
    <row r="89" spans="1:1">
      <c r="A89"/>
    </row>
    <row r="90" spans="1:1">
      <c r="A90"/>
    </row>
    <row r="91" spans="1:1">
      <c r="A91"/>
    </row>
    <row r="92" spans="1:1">
      <c r="A92"/>
    </row>
    <row r="93" spans="1:1">
      <c r="A93"/>
    </row>
    <row r="94" spans="1:1">
      <c r="A94"/>
    </row>
    <row r="95" spans="1:1">
      <c r="A95"/>
    </row>
    <row r="96" spans="1:1">
      <c r="A96"/>
    </row>
    <row r="97" spans="1:1">
      <c r="A97"/>
    </row>
    <row r="98" spans="1:1">
      <c r="A98"/>
    </row>
    <row r="99" spans="1:1">
      <c r="A99"/>
    </row>
    <row r="100" spans="1:1">
      <c r="A100"/>
    </row>
    <row r="101" spans="1:1">
      <c r="A101"/>
    </row>
    <row r="102" spans="1:1">
      <c r="A102"/>
    </row>
    <row r="103" spans="1:1">
      <c r="A103"/>
    </row>
    <row r="104" spans="1:1">
      <c r="A104"/>
    </row>
    <row r="105" spans="1:1">
      <c r="A105"/>
    </row>
    <row r="106" spans="1:1">
      <c r="A106"/>
    </row>
    <row r="107" spans="1:1">
      <c r="A107"/>
    </row>
    <row r="108" spans="1:1">
      <c r="A108"/>
    </row>
    <row r="109" spans="1:1">
      <c r="A109"/>
    </row>
    <row r="110" spans="1:1">
      <c r="A110"/>
    </row>
    <row r="111" spans="1:1">
      <c r="A111"/>
    </row>
    <row r="112" spans="1:1">
      <c r="A112"/>
    </row>
    <row r="113" spans="1:1">
      <c r="A113"/>
    </row>
    <row r="114" spans="1:1">
      <c r="A114"/>
    </row>
    <row r="115" spans="1:1">
      <c r="A115"/>
    </row>
    <row r="116" spans="1:1">
      <c r="A116"/>
    </row>
    <row r="117" spans="1:1">
      <c r="A117"/>
    </row>
    <row r="118" spans="1:1">
      <c r="A118"/>
    </row>
    <row r="119" spans="1:1">
      <c r="A119"/>
    </row>
    <row r="120" spans="1:1">
      <c r="A120"/>
    </row>
  </sheetData>
  <phoneticPr fontId="1"/>
  <pageMargins left="0.7" right="0.7" top="0.75" bottom="0.75" header="0.3" footer="0.3"/>
  <ignoredErrors>
    <ignoredError sqref="B25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Answer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g15218@ichinoseki.kosen-ac.jp</cp:lastModifiedBy>
  <dcterms:created xsi:type="dcterms:W3CDTF">2020-04-28T02:33:23Z</dcterms:created>
  <dcterms:modified xsi:type="dcterms:W3CDTF">2020-06-05T00:40:57Z</dcterms:modified>
</cp:coreProperties>
</file>