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<sst xmlns="http://schemas.openxmlformats.org/spreadsheetml/2006/main" count="225" uniqueCount="129">
  <si>
    <t xml:space="preserve">Posição</t>
  </si>
  <si>
    <t xml:space="preserve">Nome</t>
  </si>
  <si>
    <t xml:space="preserve">Equipe</t>
  </si>
  <si>
    <t xml:space="preserve">Apelido</t>
  </si>
  <si>
    <t xml:space="preserve">Nomes diferentes</t>
  </si>
  <si>
    <t xml:space="preserve">Penalidades</t>
  </si>
  <si>
    <t xml:space="preserve">Nome Velopark</t>
  </si>
  <si>
    <t xml:space="preserve">Nome Engecar</t>
  </si>
  <si>
    <t xml:space="preserve">Melhor Volta</t>
  </si>
  <si>
    <t xml:space="preserve">Kart</t>
  </si>
  <si>
    <t xml:space="preserve">Juvenil Dias</t>
  </si>
  <si>
    <t xml:space="preserve">Velopark</t>
  </si>
  <si>
    <t xml:space="preserve">Juvenil</t>
  </si>
  <si>
    <t xml:space="preserve">Clovis Cachapuz</t>
  </si>
  <si>
    <t xml:space="preserve">53,439</t>
  </si>
  <si>
    <t xml:space="preserve">Gastão Piccoli</t>
  </si>
  <si>
    <t xml:space="preserve">Piccoli </t>
  </si>
  <si>
    <t xml:space="preserve">Douglas  Goulart</t>
  </si>
  <si>
    <t xml:space="preserve">53,404</t>
  </si>
  <si>
    <t xml:space="preserve">Leonardo Szczepaniak</t>
  </si>
  <si>
    <t xml:space="preserve">Szczepaniak</t>
  </si>
  <si>
    <t xml:space="preserve">Rafael Cohen</t>
  </si>
  <si>
    <t xml:space="preserve">53,325</t>
  </si>
  <si>
    <t xml:space="preserve">Jeferson Fauth</t>
  </si>
  <si>
    <t xml:space="preserve">Fauth</t>
  </si>
  <si>
    <t xml:space="preserve">Anderson Pellin</t>
  </si>
  <si>
    <t xml:space="preserve">53,300</t>
  </si>
  <si>
    <t xml:space="preserve">Taina Simões</t>
  </si>
  <si>
    <t xml:space="preserve">Simões</t>
  </si>
  <si>
    <t xml:space="preserve">Diego Araujo</t>
  </si>
  <si>
    <t xml:space="preserve">53,375</t>
  </si>
  <si>
    <t xml:space="preserve">Marcelo Pandolfi</t>
  </si>
  <si>
    <t xml:space="preserve">Pandolfi</t>
  </si>
  <si>
    <t xml:space="preserve">Jucélio Boni</t>
  </si>
  <si>
    <t xml:space="preserve">53,326</t>
  </si>
  <si>
    <t xml:space="preserve">Tiago Prezzi</t>
  </si>
  <si>
    <t xml:space="preserve">Prezzi</t>
  </si>
  <si>
    <t xml:space="preserve">Fabio Margoni</t>
  </si>
  <si>
    <t xml:space="preserve">53,381</t>
  </si>
  <si>
    <t xml:space="preserve">Anselmo Junior</t>
  </si>
  <si>
    <t xml:space="preserve">Anselmo</t>
  </si>
  <si>
    <t xml:space="preserve">Valdori Da Rosa</t>
  </si>
  <si>
    <t xml:space="preserve">53,437</t>
  </si>
  <si>
    <t xml:space="preserve">Maxmiliano Petersen</t>
  </si>
  <si>
    <t xml:space="preserve">Petersen</t>
  </si>
  <si>
    <t xml:space="preserve">Vitor Schunk</t>
  </si>
  <si>
    <t xml:space="preserve">052</t>
  </si>
  <si>
    <t xml:space="preserve">53,052</t>
  </si>
  <si>
    <t xml:space="preserve">Bernardo Roesler</t>
  </si>
  <si>
    <t xml:space="preserve">Roesler</t>
  </si>
  <si>
    <t xml:space="preserve">Diogo Dal Pra</t>
  </si>
  <si>
    <t xml:space="preserve">53,174</t>
  </si>
  <si>
    <t xml:space="preserve">João Bariane</t>
  </si>
  <si>
    <t xml:space="preserve">Bariane </t>
  </si>
  <si>
    <t xml:space="preserve">3 segundos</t>
  </si>
  <si>
    <t xml:space="preserve">João Perin</t>
  </si>
  <si>
    <t xml:space="preserve">53,113</t>
  </si>
  <si>
    <t xml:space="preserve">Gilmar Fachini</t>
  </si>
  <si>
    <t xml:space="preserve">Fachini</t>
  </si>
  <si>
    <t xml:space="preserve">Marcelo Parisotto</t>
  </si>
  <si>
    <t xml:space="preserve">657</t>
  </si>
  <si>
    <t xml:space="preserve">53,657</t>
  </si>
  <si>
    <t xml:space="preserve">Alessandro Lisboa</t>
  </si>
  <si>
    <t xml:space="preserve">Lisboa</t>
  </si>
  <si>
    <t xml:space="preserve">Pietro Job</t>
  </si>
  <si>
    <t xml:space="preserve">655</t>
  </si>
  <si>
    <t xml:space="preserve">53,655</t>
  </si>
  <si>
    <t xml:space="preserve">Denilson Lima</t>
  </si>
  <si>
    <t xml:space="preserve">Lima</t>
  </si>
  <si>
    <t xml:space="preserve">Vinicius Araujo</t>
  </si>
  <si>
    <t xml:space="preserve">459</t>
  </si>
  <si>
    <t xml:space="preserve">53,459</t>
  </si>
  <si>
    <t xml:space="preserve">Gustavo Ce</t>
  </si>
  <si>
    <t xml:space="preserve">Gustavo</t>
  </si>
  <si>
    <t xml:space="preserve">Marcio Cascaes</t>
  </si>
  <si>
    <t xml:space="preserve">452</t>
  </si>
  <si>
    <t xml:space="preserve">53,452</t>
  </si>
  <si>
    <t xml:space="preserve">Cascaes</t>
  </si>
  <si>
    <t xml:space="preserve">850</t>
  </si>
  <si>
    <t xml:space="preserve">53,850</t>
  </si>
  <si>
    <t xml:space="preserve">Vinicius</t>
  </si>
  <si>
    <t xml:space="preserve">287</t>
  </si>
  <si>
    <t xml:space="preserve">53,287</t>
  </si>
  <si>
    <t xml:space="preserve">Pietro</t>
  </si>
  <si>
    <t xml:space="preserve">879</t>
  </si>
  <si>
    <t xml:space="preserve">53,879</t>
  </si>
  <si>
    <t xml:space="preserve">Parisotto</t>
  </si>
  <si>
    <t xml:space="preserve">54</t>
  </si>
  <si>
    <t xml:space="preserve">228</t>
  </si>
  <si>
    <t xml:space="preserve">54,228</t>
  </si>
  <si>
    <t xml:space="preserve">Perin</t>
  </si>
  <si>
    <t xml:space="preserve">Joao Bariane </t>
  </si>
  <si>
    <t xml:space="preserve">222</t>
  </si>
  <si>
    <t xml:space="preserve">54,222</t>
  </si>
  <si>
    <t xml:space="preserve">Dal Pra</t>
  </si>
  <si>
    <t xml:space="preserve">986</t>
  </si>
  <si>
    <t xml:space="preserve">53,986</t>
  </si>
  <si>
    <t xml:space="preserve">Schunk</t>
  </si>
  <si>
    <t xml:space="preserve">Maximiliano da Silva</t>
  </si>
  <si>
    <t xml:space="preserve">891</t>
  </si>
  <si>
    <t xml:space="preserve">53,891</t>
  </si>
  <si>
    <t xml:space="preserve">Valdori</t>
  </si>
  <si>
    <t xml:space="preserve">Anselmo dos Santos</t>
  </si>
  <si>
    <t xml:space="preserve">862</t>
  </si>
  <si>
    <t xml:space="preserve">54,862</t>
  </si>
  <si>
    <t xml:space="preserve">Margoni</t>
  </si>
  <si>
    <t xml:space="preserve">53</t>
  </si>
  <si>
    <t xml:space="preserve">471</t>
  </si>
  <si>
    <t xml:space="preserve">53,471</t>
  </si>
  <si>
    <t xml:space="preserve">Jucélio</t>
  </si>
  <si>
    <t xml:space="preserve">203</t>
  </si>
  <si>
    <t xml:space="preserve">54,203</t>
  </si>
  <si>
    <t xml:space="preserve">Diego</t>
  </si>
  <si>
    <t xml:space="preserve">10 segundos</t>
  </si>
  <si>
    <t xml:space="preserve">268</t>
  </si>
  <si>
    <t xml:space="preserve">54,268</t>
  </si>
  <si>
    <t xml:space="preserve">Pellin</t>
  </si>
  <si>
    <t xml:space="preserve">519</t>
  </si>
  <si>
    <t xml:space="preserve">54,519</t>
  </si>
  <si>
    <t xml:space="preserve">Cohen</t>
  </si>
  <si>
    <t xml:space="preserve">56</t>
  </si>
  <si>
    <t xml:space="preserve">56,471</t>
  </si>
  <si>
    <t xml:space="preserve">Douglas Goulart</t>
  </si>
  <si>
    <t xml:space="preserve">Patetas</t>
  </si>
  <si>
    <t xml:space="preserve">Gaga</t>
  </si>
  <si>
    <t xml:space="preserve">Gastão Piccoli </t>
  </si>
  <si>
    <t xml:space="preserve">NA</t>
  </si>
  <si>
    <t xml:space="preserve">Engecar</t>
  </si>
  <si>
    <t xml:space="preserve">Cachapuz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</si>
</sst>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3.8" zeroHeight="false" outlineLevelRow="0" outlineLevelCol="0"/>
  <cols>
    <col collapsed="false" customWidth="true" hidden="false" outlineLevel="0" max="1" min="1" style="0" width="7.82"/>
    <col collapsed="false" customWidth="true" hidden="false" outlineLevel="0" max="2" min="2" style="0" width="19.91"/>
    <col collapsed="false" customWidth="true" hidden="false" outlineLevel="0" max="3" min="3" style="0" width="12.78"/>
    <col collapsed="false" customWidth="true" hidden="false" outlineLevel="0" max="4" min="4" style="0" width="15.42"/>
    <col collapsed="false" customWidth="true" hidden="false" outlineLevel="0" max="5" min="5" style="0" width="12.41"/>
    <col collapsed="false" customWidth="true" hidden="false" outlineLevel="0" max="6" min="6" style="0" width="8.67"/>
    <col collapsed="false" customWidth="true" hidden="false" outlineLevel="0" max="7" min="7" style="0" width="16.99"/>
    <col collapsed="false" customWidth="true" hidden="false" outlineLevel="0" max="8" min="8" style="0" width="29.18"/>
    <col collapsed="false" customWidth="true" hidden="false" outlineLevel="0" max="9" min="9" style="0" width="27.5"/>
    <col collapsed="false" customWidth="true" hidden="false" outlineLevel="0" max="10" min="10" style="0" width="14.86"/>
    <col collapsed="false" customWidth="true" hidden="false" outlineLevel="0" max="11" min="11" style="0" width="5.96"/>
    <col collapsed="false" customWidth="true" hidden="false" outlineLevel="0" max="12" min="12" style="0" width="4.9"/>
    <col collapsed="false" customWidth="true" hidden="false" outlineLevel="0" max="14" min="13" style="0" width="7.68"/>
    <col collapsed="false" customWidth="true" hidden="false" outlineLevel="0" max="15" min="15" style="0" width="5.04"/>
    <col collapsed="false" customWidth="true" hidden="false" outlineLevel="0" max="16" min="16" style="0" width="12.41"/>
    <col collapsed="false" customWidth="true" hidden="false" outlineLevel="0" max="1025" min="17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H1" s="1" t="s">
        <v>4</v>
      </c>
      <c r="I1" s="0" t="s">
        <v>5</v>
      </c>
      <c r="J1" s="0" t="s">
        <v>6</v>
      </c>
      <c r="K1" s="0" t="s">
        <v>7</v>
      </c>
      <c r="L1" s="2" t="s">
        <v>8</v>
      </c>
      <c r="N1" s="2"/>
      <c r="O1" s="0" t="s">
        <v>9</v>
      </c>
      <c r="P1" s="0" t="s">
        <v>8</v>
      </c>
    </row>
    <row r="2" customFormat="false" ht="13.8" hidden="false" customHeight="false" outlineLevel="0" collapsed="false">
      <c r="A2" s="0" t="n">
        <v>30</v>
      </c>
      <c r="B2" s="0" t="s">
        <v>10</v>
      </c>
      <c r="C2" s="0" t="s">
        <v>11</v>
      </c>
      <c r="D2" s="3" t="s">
        <v>12</v>
      </c>
      <c r="H2" s="1" t="str">
        <f aca="false">IF(J2=K2,"","X")</f>
        <v/>
      </c>
      <c r="J2" s="0" t="s">
        <v>13</v>
      </c>
      <c r="K2" s="0" t="s">
        <v>13</v>
      </c>
      <c r="L2" s="0" t="str">
        <f aca="false">_xlfn.CONCAT(M2,",",N2)</f>
        <v>53,439</v>
      </c>
      <c r="M2" s="2" t="n">
        <v>53</v>
      </c>
      <c r="N2" s="2" t="n">
        <v>439</v>
      </c>
      <c r="O2" s="0" t="n">
        <v>19</v>
      </c>
      <c r="P2" s="0" t="s">
        <v>14</v>
      </c>
    </row>
    <row r="3" customFormat="false" ht="13.8" hidden="false" customHeight="false" outlineLevel="0" collapsed="false">
      <c r="A3" s="0" t="n">
        <v>29</v>
      </c>
      <c r="B3" s="0" t="s">
        <v>15</v>
      </c>
      <c r="C3" s="0" t="s">
        <v>11</v>
      </c>
      <c r="D3" s="3" t="s">
        <v>16</v>
      </c>
      <c r="H3" s="1" t="str">
        <f aca="false">IF(J3=K3,"","X")</f>
        <v/>
      </c>
      <c r="J3" s="0" t="s">
        <v>17</v>
      </c>
      <c r="K3" s="0" t="s">
        <v>17</v>
      </c>
      <c r="L3" s="0" t="str">
        <f aca="false">_xlfn.CONCAT(M3,",",N3)</f>
        <v>53,404</v>
      </c>
      <c r="M3" s="2" t="n">
        <v>53</v>
      </c>
      <c r="N3" s="2" t="n">
        <v>404</v>
      </c>
      <c r="O3" s="0" t="n">
        <v>36</v>
      </c>
      <c r="P3" s="0" t="s">
        <v>18</v>
      </c>
    </row>
    <row r="4" customFormat="false" ht="13.8" hidden="false" customHeight="false" outlineLevel="0" collapsed="false">
      <c r="A4" s="0" t="n">
        <v>28</v>
      </c>
      <c r="B4" s="0" t="s">
        <v>19</v>
      </c>
      <c r="C4" s="0" t="s">
        <v>11</v>
      </c>
      <c r="D4" s="3" t="s">
        <v>20</v>
      </c>
      <c r="H4" s="1" t="str">
        <f aca="false">IF(J4=K4,"","X")</f>
        <v/>
      </c>
      <c r="J4" s="0" t="s">
        <v>21</v>
      </c>
      <c r="K4" s="0" t="s">
        <v>21</v>
      </c>
      <c r="L4" s="0" t="str">
        <f aca="false">_xlfn.CONCAT(M4,",",N4)</f>
        <v>53,325</v>
      </c>
      <c r="M4" s="2" t="n">
        <v>53</v>
      </c>
      <c r="N4" s="2" t="n">
        <v>325</v>
      </c>
      <c r="O4" s="0" t="n">
        <v>10</v>
      </c>
      <c r="P4" s="0" t="s">
        <v>22</v>
      </c>
    </row>
    <row r="5" customFormat="false" ht="13.8" hidden="false" customHeight="false" outlineLevel="0" collapsed="false">
      <c r="A5" s="0" t="n">
        <v>27</v>
      </c>
      <c r="B5" s="0" t="s">
        <v>23</v>
      </c>
      <c r="C5" s="0" t="s">
        <v>11</v>
      </c>
      <c r="D5" s="3" t="s">
        <v>24</v>
      </c>
      <c r="H5" s="1" t="str">
        <f aca="false">IF(J5=K5,"","X")</f>
        <v/>
      </c>
      <c r="J5" s="0" t="s">
        <v>25</v>
      </c>
      <c r="K5" s="0" t="s">
        <v>25</v>
      </c>
      <c r="L5" s="0" t="str">
        <f aca="false">_xlfn.CONCAT(M5,",",N5)</f>
        <v>53,300</v>
      </c>
      <c r="M5" s="2" t="n">
        <v>53</v>
      </c>
      <c r="N5" s="2" t="n">
        <v>300</v>
      </c>
      <c r="O5" s="0" t="n">
        <v>16</v>
      </c>
      <c r="P5" s="0" t="s">
        <v>26</v>
      </c>
    </row>
    <row r="6" customFormat="false" ht="13.8" hidden="false" customHeight="false" outlineLevel="0" collapsed="false">
      <c r="A6" s="0" t="n">
        <v>26</v>
      </c>
      <c r="B6" s="0" t="s">
        <v>27</v>
      </c>
      <c r="C6" s="0" t="s">
        <v>11</v>
      </c>
      <c r="D6" s="3" t="s">
        <v>28</v>
      </c>
      <c r="H6" s="1" t="str">
        <f aca="false">IF(J6=K6,"","X")</f>
        <v/>
      </c>
      <c r="J6" s="0" t="s">
        <v>29</v>
      </c>
      <c r="K6" s="0" t="s">
        <v>29</v>
      </c>
      <c r="L6" s="0" t="str">
        <f aca="false">_xlfn.CONCAT(M6,",",N6)</f>
        <v>53,375</v>
      </c>
      <c r="M6" s="2" t="n">
        <v>53</v>
      </c>
      <c r="N6" s="2" t="n">
        <v>375</v>
      </c>
      <c r="O6" s="0" t="n">
        <v>15</v>
      </c>
      <c r="P6" s="0" t="s">
        <v>30</v>
      </c>
    </row>
    <row r="7" customFormat="false" ht="13.8" hidden="false" customHeight="false" outlineLevel="0" collapsed="false">
      <c r="A7" s="0" t="n">
        <v>25</v>
      </c>
      <c r="B7" s="0" t="s">
        <v>31</v>
      </c>
      <c r="C7" s="0" t="s">
        <v>11</v>
      </c>
      <c r="D7" s="3" t="s">
        <v>32</v>
      </c>
      <c r="H7" s="1" t="str">
        <f aca="false">IF(J7=K7,"","X")</f>
        <v/>
      </c>
      <c r="J7" s="0" t="s">
        <v>33</v>
      </c>
      <c r="K7" s="0" t="s">
        <v>33</v>
      </c>
      <c r="L7" s="0" t="str">
        <f aca="false">_xlfn.CONCAT(M7,",",N7)</f>
        <v>53,326</v>
      </c>
      <c r="M7" s="2" t="n">
        <v>53</v>
      </c>
      <c r="N7" s="2" t="n">
        <v>326</v>
      </c>
      <c r="O7" s="0" t="n">
        <v>33</v>
      </c>
      <c r="P7" s="0" t="s">
        <v>34</v>
      </c>
    </row>
    <row r="8" customFormat="false" ht="13.8" hidden="false" customHeight="false" outlineLevel="0" collapsed="false">
      <c r="A8" s="0" t="n">
        <v>24</v>
      </c>
      <c r="B8" s="0" t="s">
        <v>35</v>
      </c>
      <c r="C8" s="0" t="s">
        <v>11</v>
      </c>
      <c r="D8" s="3" t="s">
        <v>36</v>
      </c>
      <c r="H8" s="1" t="str">
        <f aca="false">IF(J8=K8,"","X")</f>
        <v/>
      </c>
      <c r="J8" s="0" t="s">
        <v>37</v>
      </c>
      <c r="K8" s="0" t="s">
        <v>37</v>
      </c>
      <c r="L8" s="0" t="str">
        <f aca="false">_xlfn.CONCAT(M8,",",N8)</f>
        <v>53,381</v>
      </c>
      <c r="M8" s="2" t="n">
        <v>53</v>
      </c>
      <c r="N8" s="2" t="n">
        <v>381</v>
      </c>
      <c r="O8" s="0" t="n">
        <v>29</v>
      </c>
      <c r="P8" s="0" t="s">
        <v>38</v>
      </c>
    </row>
    <row r="9" customFormat="false" ht="13.8" hidden="false" customHeight="false" outlineLevel="0" collapsed="false">
      <c r="A9" s="0" t="n">
        <v>23</v>
      </c>
      <c r="B9" s="0" t="s">
        <v>39</v>
      </c>
      <c r="C9" s="0" t="s">
        <v>11</v>
      </c>
      <c r="D9" s="3" t="s">
        <v>40</v>
      </c>
      <c r="H9" s="1" t="str">
        <f aca="false">IF(J9=K9,"","X")</f>
        <v/>
      </c>
      <c r="J9" s="0" t="s">
        <v>41</v>
      </c>
      <c r="K9" s="0" t="s">
        <v>41</v>
      </c>
      <c r="L9" s="0" t="str">
        <f aca="false">_xlfn.CONCAT(M9,",",N9)</f>
        <v>53,437</v>
      </c>
      <c r="M9" s="2" t="n">
        <v>53</v>
      </c>
      <c r="N9" s="2" t="n">
        <v>437</v>
      </c>
      <c r="O9" s="0" t="n">
        <v>40</v>
      </c>
      <c r="P9" s="0" t="s">
        <v>42</v>
      </c>
    </row>
    <row r="10" customFormat="false" ht="13.8" hidden="false" customHeight="false" outlineLevel="0" collapsed="false">
      <c r="A10" s="0" t="n">
        <v>22</v>
      </c>
      <c r="B10" s="0" t="s">
        <v>43</v>
      </c>
      <c r="C10" s="0" t="s">
        <v>11</v>
      </c>
      <c r="D10" s="3" t="s">
        <v>44</v>
      </c>
      <c r="H10" s="1" t="str">
        <f aca="false">IF(J10=K10,"","X")</f>
        <v/>
      </c>
      <c r="J10" s="0" t="s">
        <v>45</v>
      </c>
      <c r="K10" s="0" t="s">
        <v>45</v>
      </c>
      <c r="L10" s="0" t="str">
        <f aca="false">_xlfn.CONCAT(M10,",",N10)</f>
        <v>53,052</v>
      </c>
      <c r="M10" s="2" t="n">
        <v>53</v>
      </c>
      <c r="N10" s="2" t="s">
        <v>46</v>
      </c>
      <c r="O10" s="0" t="n">
        <v>2</v>
      </c>
      <c r="P10" s="0" t="s">
        <v>47</v>
      </c>
    </row>
    <row r="11" customFormat="false" ht="13.8" hidden="false" customHeight="false" outlineLevel="0" collapsed="false">
      <c r="A11" s="0" t="n">
        <v>21</v>
      </c>
      <c r="B11" s="0" t="s">
        <v>48</v>
      </c>
      <c r="C11" s="0" t="s">
        <v>11</v>
      </c>
      <c r="D11" s="3" t="s">
        <v>49</v>
      </c>
      <c r="H11" s="1" t="str">
        <f aca="false">IF(J11=K11,"","X")</f>
        <v/>
      </c>
      <c r="J11" s="0" t="s">
        <v>50</v>
      </c>
      <c r="K11" s="0" t="s">
        <v>50</v>
      </c>
      <c r="L11" s="0" t="str">
        <f aca="false">_xlfn.CONCAT(M11,",",N11)</f>
        <v>53,174</v>
      </c>
      <c r="M11" s="2" t="n">
        <v>53</v>
      </c>
      <c r="N11" s="2" t="n">
        <v>174</v>
      </c>
      <c r="O11" s="0" t="n">
        <v>25</v>
      </c>
      <c r="P11" s="0" t="s">
        <v>51</v>
      </c>
    </row>
    <row r="12" customFormat="false" ht="13.8" hidden="false" customHeight="false" outlineLevel="0" collapsed="false">
      <c r="A12" s="0" t="n">
        <v>20</v>
      </c>
      <c r="B12" s="0" t="s">
        <v>52</v>
      </c>
      <c r="C12" s="0" t="s">
        <v>11</v>
      </c>
      <c r="D12" s="3" t="s">
        <v>53</v>
      </c>
      <c r="H12" s="1" t="str">
        <f aca="false">IF(J12=K12,"","X")</f>
        <v/>
      </c>
      <c r="I12" s="0" t="s">
        <v>54</v>
      </c>
      <c r="J12" s="0" t="s">
        <v>55</v>
      </c>
      <c r="K12" s="0" t="s">
        <v>55</v>
      </c>
      <c r="L12" s="0" t="str">
        <f aca="false">_xlfn.CONCAT(M12,",",N12)</f>
        <v>53,113</v>
      </c>
      <c r="M12" s="2" t="n">
        <v>53</v>
      </c>
      <c r="N12" s="2" t="n">
        <v>113</v>
      </c>
      <c r="O12" s="0" t="n">
        <v>20</v>
      </c>
      <c r="P12" s="0" t="s">
        <v>56</v>
      </c>
    </row>
    <row r="13" customFormat="false" ht="13.8" hidden="false" customHeight="false" outlineLevel="0" collapsed="false">
      <c r="A13" s="0" t="n">
        <v>19</v>
      </c>
      <c r="B13" s="0" t="s">
        <v>57</v>
      </c>
      <c r="C13" s="0" t="s">
        <v>11</v>
      </c>
      <c r="D13" s="3" t="s">
        <v>58</v>
      </c>
      <c r="H13" s="1" t="str">
        <f aca="false">IF(J13=K13,"","X")</f>
        <v/>
      </c>
      <c r="J13" s="0" t="s">
        <v>59</v>
      </c>
      <c r="K13" s="0" t="s">
        <v>59</v>
      </c>
      <c r="L13" s="0" t="str">
        <f aca="false">_xlfn.CONCAT(M13,",",N13)</f>
        <v>53,657</v>
      </c>
      <c r="M13" s="2" t="n">
        <v>53</v>
      </c>
      <c r="N13" s="2" t="s">
        <v>60</v>
      </c>
      <c r="O13" s="0" t="n">
        <v>22</v>
      </c>
      <c r="P13" s="0" t="s">
        <v>61</v>
      </c>
    </row>
    <row r="14" customFormat="false" ht="13.8" hidden="false" customHeight="false" outlineLevel="0" collapsed="false">
      <c r="A14" s="0" t="n">
        <v>18</v>
      </c>
      <c r="B14" s="0" t="s">
        <v>62</v>
      </c>
      <c r="C14" s="0" t="s">
        <v>11</v>
      </c>
      <c r="D14" s="3" t="s">
        <v>63</v>
      </c>
      <c r="H14" s="1" t="str">
        <f aca="false">IF(J14=K14,"","X")</f>
        <v/>
      </c>
      <c r="J14" s="0" t="s">
        <v>64</v>
      </c>
      <c r="K14" s="0" t="s">
        <v>64</v>
      </c>
      <c r="L14" s="0" t="str">
        <f aca="false">_xlfn.CONCAT(M14,",",N14)</f>
        <v>53,655</v>
      </c>
      <c r="M14" s="2" t="n">
        <v>53</v>
      </c>
      <c r="N14" s="2" t="s">
        <v>65</v>
      </c>
      <c r="O14" s="0" t="n">
        <v>6</v>
      </c>
      <c r="P14" s="0" t="s">
        <v>66</v>
      </c>
    </row>
    <row r="15" customFormat="false" ht="13.8" hidden="false" customHeight="false" outlineLevel="0" collapsed="false">
      <c r="A15" s="0" t="n">
        <v>17</v>
      </c>
      <c r="B15" s="0" t="s">
        <v>67</v>
      </c>
      <c r="C15" s="0" t="s">
        <v>11</v>
      </c>
      <c r="D15" s="3" t="s">
        <v>68</v>
      </c>
      <c r="H15" s="1" t="str">
        <f aca="false">IF(J15=K15,"","X")</f>
        <v/>
      </c>
      <c r="J15" s="0" t="s">
        <v>69</v>
      </c>
      <c r="K15" s="0" t="s">
        <v>69</v>
      </c>
      <c r="L15" s="0" t="str">
        <f aca="false">_xlfn.CONCAT(M15,",",N15)</f>
        <v>53,459</v>
      </c>
      <c r="M15" s="2" t="n">
        <v>53</v>
      </c>
      <c r="N15" s="2" t="s">
        <v>70</v>
      </c>
      <c r="O15" s="0" t="n">
        <v>13</v>
      </c>
      <c r="P15" s="0" t="s">
        <v>71</v>
      </c>
    </row>
    <row r="16" customFormat="false" ht="13.8" hidden="false" customHeight="false" outlineLevel="0" collapsed="false">
      <c r="A16" s="0" t="n">
        <v>16</v>
      </c>
      <c r="B16" s="0" t="s">
        <v>72</v>
      </c>
      <c r="C16" s="0" t="s">
        <v>11</v>
      </c>
      <c r="D16" s="3" t="s">
        <v>73</v>
      </c>
      <c r="H16" s="1" t="str">
        <f aca="false">IF(J16=K16,"","X")</f>
        <v/>
      </c>
      <c r="J16" s="0" t="s">
        <v>74</v>
      </c>
      <c r="K16" s="0" t="s">
        <v>74</v>
      </c>
      <c r="L16" s="0" t="str">
        <f aca="false">_xlfn.CONCAT(M16,",",N16)</f>
        <v>53,452</v>
      </c>
      <c r="M16" s="2" t="n">
        <v>53</v>
      </c>
      <c r="N16" s="2" t="s">
        <v>75</v>
      </c>
      <c r="O16" s="0" t="n">
        <v>37</v>
      </c>
      <c r="P16" s="0" t="s">
        <v>76</v>
      </c>
    </row>
    <row r="17" customFormat="false" ht="13.8" hidden="false" customHeight="false" outlineLevel="0" collapsed="false">
      <c r="A17" s="0" t="n">
        <v>15</v>
      </c>
      <c r="B17" s="0" t="s">
        <v>74</v>
      </c>
      <c r="C17" s="0" t="s">
        <v>11</v>
      </c>
      <c r="D17" s="3" t="s">
        <v>77</v>
      </c>
      <c r="H17" s="1" t="str">
        <f aca="false">IF(J17=K17,"","X")</f>
        <v/>
      </c>
      <c r="J17" s="0" t="s">
        <v>72</v>
      </c>
      <c r="K17" s="0" t="s">
        <v>72</v>
      </c>
      <c r="L17" s="0" t="str">
        <f aca="false">_xlfn.CONCAT(M17,",",N17)</f>
        <v>53,850</v>
      </c>
      <c r="M17" s="2" t="n">
        <v>53</v>
      </c>
      <c r="N17" s="2" t="s">
        <v>78</v>
      </c>
      <c r="O17" s="0" t="n">
        <v>7</v>
      </c>
      <c r="P17" s="0" t="s">
        <v>79</v>
      </c>
    </row>
    <row r="18" customFormat="false" ht="13.8" hidden="false" customHeight="false" outlineLevel="0" collapsed="false">
      <c r="A18" s="0" t="n">
        <v>14</v>
      </c>
      <c r="B18" s="0" t="s">
        <v>69</v>
      </c>
      <c r="C18" s="0" t="s">
        <v>11</v>
      </c>
      <c r="D18" s="3" t="s">
        <v>80</v>
      </c>
      <c r="H18" s="1" t="str">
        <f aca="false">IF(J18=K18,"","X")</f>
        <v/>
      </c>
      <c r="J18" s="0" t="s">
        <v>67</v>
      </c>
      <c r="K18" s="0" t="s">
        <v>67</v>
      </c>
      <c r="L18" s="0" t="str">
        <f aca="false">_xlfn.CONCAT(M18,",",N18)</f>
        <v>53,287</v>
      </c>
      <c r="M18" s="2" t="n">
        <v>53</v>
      </c>
      <c r="N18" s="2" t="s">
        <v>81</v>
      </c>
      <c r="O18" s="0" t="n">
        <v>17</v>
      </c>
      <c r="P18" s="0" t="s">
        <v>82</v>
      </c>
    </row>
    <row r="19" customFormat="false" ht="13.8" hidden="false" customHeight="false" outlineLevel="0" collapsed="false">
      <c r="A19" s="0" t="n">
        <v>13</v>
      </c>
      <c r="B19" s="0" t="s">
        <v>64</v>
      </c>
      <c r="C19" s="0" t="s">
        <v>11</v>
      </c>
      <c r="D19" s="3" t="s">
        <v>83</v>
      </c>
      <c r="H19" s="1" t="str">
        <f aca="false">IF(J19=K19,"","X")</f>
        <v/>
      </c>
      <c r="J19" s="0" t="s">
        <v>62</v>
      </c>
      <c r="K19" s="0" t="s">
        <v>62</v>
      </c>
      <c r="L19" s="0" t="str">
        <f aca="false">_xlfn.CONCAT(M19,",",N19)</f>
        <v>53,879</v>
      </c>
      <c r="M19" s="2" t="n">
        <v>53</v>
      </c>
      <c r="N19" s="2" t="s">
        <v>84</v>
      </c>
      <c r="O19" s="0" t="n">
        <v>11</v>
      </c>
      <c r="P19" s="0" t="s">
        <v>85</v>
      </c>
    </row>
    <row r="20" customFormat="false" ht="13.8" hidden="false" customHeight="false" outlineLevel="0" collapsed="false">
      <c r="A20" s="0" t="n">
        <v>12</v>
      </c>
      <c r="B20" s="0" t="s">
        <v>59</v>
      </c>
      <c r="C20" s="0" t="s">
        <v>11</v>
      </c>
      <c r="D20" s="3" t="s">
        <v>86</v>
      </c>
      <c r="H20" s="1" t="str">
        <f aca="false">IF(J20=K20,"","X")</f>
        <v/>
      </c>
      <c r="J20" s="0" t="s">
        <v>57</v>
      </c>
      <c r="K20" s="0" t="s">
        <v>57</v>
      </c>
      <c r="L20" s="0" t="str">
        <f aca="false">_xlfn.CONCAT(M20,",",N20)</f>
        <v>54,228</v>
      </c>
      <c r="M20" s="2" t="s">
        <v>87</v>
      </c>
      <c r="N20" s="2" t="s">
        <v>88</v>
      </c>
      <c r="O20" s="0" t="n">
        <v>4</v>
      </c>
      <c r="P20" s="0" t="s">
        <v>89</v>
      </c>
    </row>
    <row r="21" customFormat="false" ht="13.8" hidden="false" customHeight="false" outlineLevel="0" collapsed="false">
      <c r="A21" s="0" t="n">
        <v>11</v>
      </c>
      <c r="B21" s="0" t="s">
        <v>55</v>
      </c>
      <c r="C21" s="0" t="s">
        <v>11</v>
      </c>
      <c r="D21" s="3" t="s">
        <v>90</v>
      </c>
      <c r="H21" s="1" t="str">
        <f aca="false">IF(J21=K21,"","X")</f>
        <v/>
      </c>
      <c r="J21" s="0" t="s">
        <v>91</v>
      </c>
      <c r="K21" s="0" t="s">
        <v>91</v>
      </c>
      <c r="L21" s="0" t="str">
        <f aca="false">_xlfn.CONCAT(M21,",",N21)</f>
        <v>54,222</v>
      </c>
      <c r="M21" s="2" t="s">
        <v>87</v>
      </c>
      <c r="N21" s="2" t="s">
        <v>92</v>
      </c>
      <c r="O21" s="0" t="n">
        <v>28</v>
      </c>
      <c r="P21" s="0" t="s">
        <v>93</v>
      </c>
    </row>
    <row r="22" customFormat="false" ht="13.8" hidden="false" customHeight="false" outlineLevel="0" collapsed="false">
      <c r="A22" s="0" t="n">
        <v>10</v>
      </c>
      <c r="B22" s="0" t="s">
        <v>50</v>
      </c>
      <c r="C22" s="0" t="s">
        <v>11</v>
      </c>
      <c r="D22" s="3" t="s">
        <v>94</v>
      </c>
      <c r="H22" s="1" t="str">
        <f aca="false">IF(J22=K22,"","X")</f>
        <v/>
      </c>
      <c r="J22" s="0" t="s">
        <v>48</v>
      </c>
      <c r="K22" s="0" t="s">
        <v>48</v>
      </c>
      <c r="L22" s="0" t="str">
        <f aca="false">_xlfn.CONCAT(M22,",",N22)</f>
        <v>53,986</v>
      </c>
      <c r="M22" s="2" t="n">
        <v>53</v>
      </c>
      <c r="N22" s="2" t="s">
        <v>95</v>
      </c>
      <c r="O22" s="0" t="n">
        <v>23</v>
      </c>
      <c r="P22" s="0" t="s">
        <v>96</v>
      </c>
    </row>
    <row r="23" customFormat="false" ht="13.8" hidden="false" customHeight="false" outlineLevel="0" collapsed="false">
      <c r="A23" s="0" t="n">
        <v>9</v>
      </c>
      <c r="B23" s="0" t="s">
        <v>45</v>
      </c>
      <c r="C23" s="0" t="s">
        <v>11</v>
      </c>
      <c r="D23" s="3" t="s">
        <v>97</v>
      </c>
      <c r="H23" s="1" t="str">
        <f aca="false">IF(J23=K23,"","X")</f>
        <v>X</v>
      </c>
      <c r="J23" s="0" t="s">
        <v>98</v>
      </c>
      <c r="K23" s="0" t="s">
        <v>43</v>
      </c>
      <c r="L23" s="0" t="str">
        <f aca="false">_xlfn.CONCAT(M23,",",N23)</f>
        <v>53,891</v>
      </c>
      <c r="M23" s="2" t="n">
        <v>53</v>
      </c>
      <c r="N23" s="2" t="s">
        <v>99</v>
      </c>
      <c r="O23" s="0" t="n">
        <v>12</v>
      </c>
      <c r="P23" s="0" t="s">
        <v>100</v>
      </c>
    </row>
    <row r="24" customFormat="false" ht="13.8" hidden="false" customHeight="false" outlineLevel="0" collapsed="false">
      <c r="A24" s="0" t="n">
        <v>8</v>
      </c>
      <c r="B24" s="0" t="s">
        <v>41</v>
      </c>
      <c r="C24" s="0" t="s">
        <v>11</v>
      </c>
      <c r="D24" s="3" t="s">
        <v>101</v>
      </c>
      <c r="H24" s="1" t="str">
        <f aca="false">IF(J24=K24,"","X")</f>
        <v>X</v>
      </c>
      <c r="J24" s="0" t="s">
        <v>102</v>
      </c>
      <c r="K24" s="0" t="s">
        <v>39</v>
      </c>
      <c r="L24" s="0" t="str">
        <f aca="false">_xlfn.CONCAT(M24,",",N24)</f>
        <v>54,862</v>
      </c>
      <c r="M24" s="2" t="s">
        <v>87</v>
      </c>
      <c r="N24" s="2" t="s">
        <v>103</v>
      </c>
      <c r="O24" s="0" t="n">
        <v>24</v>
      </c>
      <c r="P24" s="0" t="s">
        <v>104</v>
      </c>
    </row>
    <row r="25" customFormat="false" ht="13.8" hidden="false" customHeight="false" outlineLevel="0" collapsed="false">
      <c r="A25" s="0" t="n">
        <v>7</v>
      </c>
      <c r="B25" s="0" t="s">
        <v>37</v>
      </c>
      <c r="C25" s="0" t="s">
        <v>11</v>
      </c>
      <c r="D25" s="3" t="s">
        <v>105</v>
      </c>
      <c r="H25" s="1" t="str">
        <f aca="false">IF(J25=K25,"","X")</f>
        <v/>
      </c>
      <c r="J25" s="0" t="s">
        <v>35</v>
      </c>
      <c r="K25" s="0" t="s">
        <v>35</v>
      </c>
      <c r="L25" s="0" t="str">
        <f aca="false">_xlfn.CONCAT(M25,",",N25)</f>
        <v>53,471</v>
      </c>
      <c r="M25" s="2" t="s">
        <v>106</v>
      </c>
      <c r="N25" s="2" t="s">
        <v>107</v>
      </c>
      <c r="O25" s="0" t="n">
        <v>26</v>
      </c>
      <c r="P25" s="0" t="s">
        <v>108</v>
      </c>
    </row>
    <row r="26" customFormat="false" ht="13.8" hidden="false" customHeight="false" outlineLevel="0" collapsed="false">
      <c r="A26" s="0" t="n">
        <v>6</v>
      </c>
      <c r="B26" s="0" t="s">
        <v>33</v>
      </c>
      <c r="C26" s="0" t="s">
        <v>11</v>
      </c>
      <c r="D26" s="3" t="s">
        <v>109</v>
      </c>
      <c r="H26" s="1" t="str">
        <f aca="false">IF(J26=K26,"","X")</f>
        <v/>
      </c>
      <c r="J26" s="0" t="s">
        <v>31</v>
      </c>
      <c r="K26" s="0" t="s">
        <v>31</v>
      </c>
      <c r="L26" s="0" t="str">
        <f aca="false">_xlfn.CONCAT(M26,",",N26)</f>
        <v>54,203</v>
      </c>
      <c r="M26" s="2" t="s">
        <v>87</v>
      </c>
      <c r="N26" s="2" t="s">
        <v>110</v>
      </c>
      <c r="O26" s="0" t="n">
        <v>27</v>
      </c>
      <c r="P26" s="0" t="s">
        <v>111</v>
      </c>
    </row>
    <row r="27" customFormat="false" ht="13.8" hidden="false" customHeight="false" outlineLevel="0" collapsed="false">
      <c r="A27" s="0" t="n">
        <v>5</v>
      </c>
      <c r="B27" s="0" t="s">
        <v>29</v>
      </c>
      <c r="C27" s="0" t="s">
        <v>11</v>
      </c>
      <c r="D27" s="0" t="s">
        <v>112</v>
      </c>
      <c r="H27" s="1" t="str">
        <f aca="false">IF(J27=K27,"","X")</f>
        <v/>
      </c>
      <c r="I27" s="0" t="s">
        <v>113</v>
      </c>
      <c r="J27" s="0" t="s">
        <v>27</v>
      </c>
      <c r="K27" s="0" t="s">
        <v>27</v>
      </c>
      <c r="L27" s="0" t="str">
        <f aca="false">_xlfn.CONCAT(M27,",",N27)</f>
        <v>54,268</v>
      </c>
      <c r="M27" s="2" t="s">
        <v>87</v>
      </c>
      <c r="N27" s="2" t="s">
        <v>114</v>
      </c>
      <c r="O27" s="0" t="n">
        <v>3</v>
      </c>
      <c r="P27" s="0" t="s">
        <v>115</v>
      </c>
    </row>
    <row r="28" customFormat="false" ht="13.8" hidden="false" customHeight="false" outlineLevel="0" collapsed="false">
      <c r="A28" s="0" t="n">
        <v>4</v>
      </c>
      <c r="B28" s="0" t="s">
        <v>25</v>
      </c>
      <c r="C28" s="0" t="s">
        <v>11</v>
      </c>
      <c r="D28" s="3" t="s">
        <v>116</v>
      </c>
      <c r="H28" s="1" t="str">
        <f aca="false">IF(J28=K28,"","X")</f>
        <v/>
      </c>
      <c r="J28" s="0" t="s">
        <v>23</v>
      </c>
      <c r="K28" s="0" t="s">
        <v>23</v>
      </c>
      <c r="L28" s="0" t="str">
        <f aca="false">_xlfn.CONCAT(M28,",",N28)</f>
        <v>54,519</v>
      </c>
      <c r="M28" s="2" t="s">
        <v>87</v>
      </c>
      <c r="N28" s="2" t="s">
        <v>117</v>
      </c>
      <c r="O28" s="0" t="n">
        <v>9</v>
      </c>
      <c r="P28" s="0" t="s">
        <v>118</v>
      </c>
    </row>
    <row r="29" customFormat="false" ht="13.8" hidden="false" customHeight="false" outlineLevel="0" collapsed="false">
      <c r="A29" s="0" t="n">
        <v>3</v>
      </c>
      <c r="B29" s="0" t="s">
        <v>21</v>
      </c>
      <c r="C29" s="0" t="s">
        <v>11</v>
      </c>
      <c r="D29" s="3" t="s">
        <v>119</v>
      </c>
      <c r="H29" s="1" t="str">
        <f aca="false">IF(J29=K29,"","X")</f>
        <v/>
      </c>
      <c r="J29" s="0" t="s">
        <v>19</v>
      </c>
      <c r="K29" s="0" t="s">
        <v>19</v>
      </c>
      <c r="L29" s="0" t="str">
        <f aca="false">_xlfn.CONCAT(M29,",",N29)</f>
        <v>56,471</v>
      </c>
      <c r="M29" s="2" t="s">
        <v>120</v>
      </c>
      <c r="N29" s="2" t="s">
        <v>107</v>
      </c>
      <c r="O29" s="0" t="n">
        <v>5</v>
      </c>
      <c r="P29" s="0" t="s">
        <v>121</v>
      </c>
    </row>
    <row r="30" customFormat="false" ht="13.8" hidden="false" customHeight="false" outlineLevel="0" collapsed="false">
      <c r="A30" s="0" t="n">
        <v>2</v>
      </c>
      <c r="B30" s="0" t="s">
        <v>122</v>
      </c>
      <c r="C30" s="0" t="s">
        <v>123</v>
      </c>
      <c r="D30" s="0" t="s">
        <v>124</v>
      </c>
      <c r="H30" s="1" t="str">
        <f aca="false">IF(J30=K30,"","X")</f>
        <v/>
      </c>
      <c r="J30" s="0" t="s">
        <v>125</v>
      </c>
      <c r="K30" s="0" t="s">
        <v>125</v>
      </c>
      <c r="L30" s="0" t="str">
        <f aca="false">_xlfn.CONCAT(M30,",",N30)</f>
        <v>NA,NA</v>
      </c>
      <c r="M30" s="2" t="s">
        <v>126</v>
      </c>
      <c r="N30" s="2" t="s">
        <v>126</v>
      </c>
      <c r="O30" s="0" t="s">
        <v>126</v>
      </c>
      <c r="P30" s="0" t="s">
        <v>126</v>
      </c>
    </row>
    <row r="31" customFormat="false" ht="13.8" hidden="false" customHeight="false" outlineLevel="0" collapsed="false">
      <c r="A31" s="0" t="n">
        <v>1</v>
      </c>
      <c r="B31" s="0" t="s">
        <v>13</v>
      </c>
      <c r="C31" s="0" t="s">
        <v>127</v>
      </c>
      <c r="D31" s="3" t="s">
        <v>128</v>
      </c>
      <c r="H31" s="1" t="str">
        <f aca="false">IF(J31=K31,"","X")</f>
        <v/>
      </c>
      <c r="J31" s="0" t="s">
        <v>10</v>
      </c>
      <c r="K31" s="0" t="s">
        <v>10</v>
      </c>
      <c r="L31" s="0" t="str">
        <f aca="false">_xlfn.CONCAT(M31,",",N31)</f>
        <v>NA,NA</v>
      </c>
      <c r="M31" s="2" t="s">
        <v>126</v>
      </c>
      <c r="N31" s="2" t="s">
        <v>126</v>
      </c>
      <c r="O31" s="0" t="s">
        <v>126</v>
      </c>
      <c r="P31" s="0" t="s">
        <v>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LibreOffice/6.0.3.2$Windows_x86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2019-04-18T14:34:14Z</dcterms:created>
  <dc:creator/>
  <dc:description/>
  <dc:language>pt-BR</dc:language>
  <cp:lastModifiedBy/>
  <dcterms:modified xsi:type="dcterms:W3CDTF">2019-05-04T18:57:44Z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