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autoCompressPictures="0"/>
  <mc:AlternateContent xmlns:mc="http://schemas.openxmlformats.org/markup-compatibility/2006">
    <mc:Choice Requires="x15">
      <x15ac:absPath xmlns:x15ac="http://schemas.microsoft.com/office/spreadsheetml/2010/11/ac" url="/Users/acooper/Downloads/"/>
    </mc:Choice>
  </mc:AlternateContent>
  <xr:revisionPtr revIDLastSave="0" documentId="13_ncr:1_{76CB2A4F-D0EF-5346-AD53-DBF0F1D836DB}" xr6:coauthVersionLast="45" xr6:coauthVersionMax="45" xr10:uidLastSave="{00000000-0000-0000-0000-000000000000}"/>
  <bookViews>
    <workbookView xWindow="8840" yWindow="470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<sst xmlns="http://schemas.openxmlformats.org/spreadsheetml/2006/main" count="783" uniqueCount="523">
  <si>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</si>
  <si>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</si>
  <si>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</si>
  <si>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</si>
  <si>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</si>
  <si>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</si>
  <si>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</si>
  <si>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</si>
  <si>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</si>
  <si>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</si>
  <si>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</si>
  <si>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</si>
  <si>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</si>
  <si>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</si>
  <si>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</si>
  <si>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</si>
  <si>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</si>
  <si>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</si>
  <si>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</si>
  <si>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</si>
  <si>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</si>
  <si>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</si>
  <si>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</si>
  <si>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</si>
  <si>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</si>
  <si>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</si>
  <si>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</si>
  <si>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</si>
  <si>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</si>
  <si>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</si>
  <si>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</si>
  <si>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</si>
  <si>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</si>
  <si>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</si>
  <si>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</si>
  <si>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</si>
  <si>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</si>
  <si>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</si>
  <si>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</si>
  <si>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</si>
  <si>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</si>
  <si>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</si>
  <si>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</si>
  <si>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</si>
  <si>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</si>
  <si>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</si>
  <si>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</si>
  <si>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</si>
  <si>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</si>
  <si>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</si>
  <si>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</si>
  <si>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</si>
  <si>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</si>
  <si>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</si>
  <si>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</si>
  <si>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</si>
  <si>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</si>
  <si>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</si>
  <si>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</si>
  <si>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</si>
  <si>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</si>
  <si>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</si>
  <si>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</si>
  <si>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</si>
  <si>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</si>
  <si>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</si>
  <si>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</si>
  <si>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</si>
  <si>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</si>
  <si>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</si>
  <si>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</si>
  <si>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</si>
  <si>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</si>
  <si>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</si>
  <si>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</si>
  <si>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</si>
  <si>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</si>
  <si>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</si>
  <si>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</si>
  <si>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</si>
  <si>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</si>
  <si>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</si>
  <si>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</si>
  <si>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</si>
  <si>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</si>
  <si>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</si>
  <si>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</si>
  <si>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</si>
  <si>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</si>
  <si>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</si>
  <si>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</si>
  <si>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</si>
  <si>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</si>
  <si>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</si>
  <si>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</si>
  <si>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</si>
  <si>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</si>
  <si>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</si>
  <si>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</si>
  <si>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</si>
  <si>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</si>
  <si>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</si>
  <si>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</si>
  <si>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</si>
  <si>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</si>
  <si>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</si>
  <si>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</si>
  <si>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</si>
  <si>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</si>
  <si>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</si>
  <si>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</si>
  <si>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</si>
  <si>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</si>
  <si>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</si>
  <si>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</si>
  <si>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</si>
  <si>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</si>
  <si>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</si>
  <si>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</si>
  <si>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</si>
  <si>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</si>
  <si>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</si>
  <si>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</si>
  <si>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</si>
  <si>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</si>
  <si>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</si>
  <si>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</si>
  <si>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</si>
  <si>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</si>
  <si>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</si>
  <si>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</si>
  <si>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</si>
  <si>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</si>
  <si>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</si>
  <si>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</si>
  <si>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</si>
  <si>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</si>
  <si>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</si>
  <si>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</si>
  <si>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</si>
  <si>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</si>
  <si>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</si>
  <si>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</si>
  <si>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</si>
  <si>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</si>
  <si>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</si>
  <si>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</si>
  <si>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</si>
  <si>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</si>
  <si>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</si>
  <si>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</si>
  <si>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</si>
  <si>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</si>
  <si>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</si>
  <si>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</si>
  <si>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</si>
  <si>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</si>
  <si>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</si>
  <si>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</si>
  <si>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</si>
  <si>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</si>
  <si>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</si>
  <si>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</si>
  <si>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</si>
  <si>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</si>
  <si>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</si>
  <si>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</si>
  <si>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</si>
  <si>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</si>
  <si>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</si>
  <si>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</si>
  <si>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</si>
  <si>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</si>
  <si>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</si>
  <si>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</si>
  <si>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</si>
  <si>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</si>
  <si>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</si>
  <si>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</si>
  <si>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</si>
  <si>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</si>
  <si>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</si>
  <si>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</si>
  <si>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</si>
  <si>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</si>
  <si>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</si>
  <si>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</si>
  <si>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</si>
  <si>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</si>
  <si>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</si>
  <si>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</si>
  <si>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</si>
  <si>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</si>
  <si>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</si>
  <si>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</si>
  <si>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</si>
  <si>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</si>
  <si>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</si>
  <si>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</si>
  <si>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</si>
  <si>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</si>
  <si>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</si>
  <si>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</si>
  <si>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</si>
  <si>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</si>
  <si>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</si>
  <si>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</si>
  <si>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</si>
  <si>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</si>
  <si>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</si>
  <si>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</si>
  <si>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</si>
  <si>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</si>
  <si>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</si>
  <si>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</si>
  <si>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</si>
  <si>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</si>
  <si>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</si>
  <si>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</si>
  <si>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</si>
  <si>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</si>
  <si>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</si>
  <si>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</si>
  <si>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</si>
  <si>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</si>
  <si>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</si>
  <si>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</si>
  <si>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</si>
  <si>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</si>
  <si>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</si>
  <si>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</si>
  <si>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</si>
  <si>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</si>
  <si>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</si>
  <si>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</si>
  <si>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</si>
  <si>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</si>
  <si>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</si>
  <si>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</si>
  <si>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</si>
  <si>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</si>
  <si>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</si>
  <si>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</si>
  <si>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</si>
  <si>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</si>
  <si>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</si>
  <si>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</si>
  <si>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</si>
  <si>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</si>
  <si>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</si>
  <si>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</si>
  <si>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</si>
  <si>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</si>
  <si>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</si>
  <si>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</si>
  <si>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</si>
  <si>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</si>
  <si>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</si>
  <si>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</si>
  <si>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</si>
  <si>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</si>
  <si>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</si>
  <si>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</si>
  <si>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</si>
  <si>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</si>
  <si>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</si>
  <si>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</si>
  <si>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</si>
  <si>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</si>
  <si>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</si>
  <si>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</si>
  <si>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</si>
  <si>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</si>
  <si>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</si>
  <si>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</si>
  <si>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</si>
  <si>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</si>
  <si>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</si>
  <si>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</si>
  <si>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</si>
  <si>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</si>
  <si>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</si>
  <si>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</si>
  <si>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</si>
  <si>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</si>
  <si>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</si>
  <si>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</si>
  <si>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</si>
  <si>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</si>
  <si>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</si>
  <si>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</si>
  <si>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</si>
  <si>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</si>
  <si>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</si>
  <si>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</si>
  <si>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</si>
  <si>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</si>
  <si>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</si>
  <si>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</si>
  <si>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</si>
  <si>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</si>
  <si>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</si>
  <si>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</si>
  <si>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</si>
  <si>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</si>
  <si>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</si>
  <si>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select_one yesno</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</si>
  <si>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</si>
  <si>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</si>
  <si>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</si>
  <si>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</si>
  <si>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</si>
  <si>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</si>
  <si>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</si>
  <si>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</si>
  <si>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</si>
  <si>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</si>
  <si>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</si>
  <si>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</si>
  <si>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</si>
  <si>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</si>
  <si>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</si>
  <si>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</si>
  <si>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</si>
  <si>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</si>
  <si>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</si>
  <si>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</si>
  <si>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</si>
  <si>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</si>
  <si>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</si>
  <si>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</si>
  <si>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</si>
  <si>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</si>
  <si>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</si>
  <si>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</si>
  <si>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</si>
  <si>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</si>
  <si>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</si>
  <si>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</si>
  <si>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</si>
  <si>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</si>
  <si>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</si>
  <si>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</si>
  <si>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</si>
  <si>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</si>
  <si>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</si>
  <si>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</si>
  <si>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</si>
  <si>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</si>
  <si>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</si>
  <si>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</si>
  <si>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</si>
  <si>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</si>
  <si>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</si>
  <si>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</si>
  <si>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</si>
  <si>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</si>
  <si>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</si>
  <si>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</si>
  <si>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</si>
  <si>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</si>
  <si>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</si>
  <si>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</si>
  <si>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</si>
  <si>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</si>
  <si>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</si>
  <si>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</si>
  <si>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</si>
  <si>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Sample form - Create Google Calendar event field plug-in</t>
  </si>
  <si>
    <t>google_calendar_plug-in_sample</t>
  </si>
  <si>
    <t/>
  </si>
  <si>
    <t>intro</t>
  </si>
  <si>
    <t>Intro</t>
  </si>
  <si>
    <t>no</t>
  </si>
  <si>
    <t>parameters</t>
  </si>
  <si>
    <t>Which parameters would you like to use for your event?</t>
  </si>
  <si>
    <t>title</t>
  </si>
  <si>
    <t>description</t>
  </si>
  <si>
    <t>start_date</t>
  </si>
  <si>
    <t>end_date</t>
  </si>
  <si>
    <t>guests</t>
  </si>
  <si>
    <t>timezone</t>
  </si>
  <si>
    <t>location</t>
  </si>
  <si>
    <t>repeat_days</t>
  </si>
  <si>
    <t>Title (required)</t>
  </si>
  <si>
    <t>Description (optional)</t>
  </si>
  <si>
    <t>Start date &amp; time (required)</t>
  </si>
  <si>
    <t>Location (optional)</t>
  </si>
  <si>
    <t>repeating</t>
  </si>
  <si>
    <t>Repeating event (optional)</t>
  </si>
  <si>
    <t>title start_date</t>
  </si>
  <si>
    <t>select_multiple parameters</t>
  </si>
  <si>
    <t>selected(., 'title') and selected(., 'start_date')</t>
  </si>
  <si>
    <t>The title and start date &amp; time are required parameters</t>
  </si>
  <si>
    <t>selected(${parameters}, 'title')</t>
  </si>
  <si>
    <t>yes</t>
  </si>
  <si>
    <t>all_day</t>
  </si>
  <si>
    <t>To specify a start time, answer "no".</t>
  </si>
  <si>
    <t>start_all_day</t>
  </si>
  <si>
    <t>start_datetime</t>
  </si>
  <si>
    <t>${all_day} = 1</t>
  </si>
  <si>
    <t>${all_day} = 0</t>
  </si>
  <si>
    <t>This field stores "start_all_day" or "start_datetime" in the correct format.</t>
  </si>
  <si>
    <t>Your event could still occur over several days.</t>
  </si>
  <si>
    <t>If you do not specify an end date and time, the default end value will be 1 hour after the start. 
If no time is specified, an all-day event for the start date will be created.</t>
  </si>
  <si>
    <t>end_all_day</t>
  </si>
  <si>
    <t>end_datetime</t>
  </si>
  <si>
    <t>selected(${parameters}, 'description')</t>
  </si>
  <si>
    <t>This field stores "end_all_day" or "end_datetime" in the correct format.</t>
  </si>
  <si>
    <t>selected(${parameters}, 'location')</t>
  </si>
  <si>
    <t xml:space="preserve">Is "${title}" an all-day&lt;/b&gt; event? </t>
  </si>
  <si>
    <t>What is the &lt;b&gt;title&lt;/b&gt; of your event?</t>
  </si>
  <si>
    <t>Enter the &lt;b&gt;start date&lt;/b&gt; of your event ("${title}").</t>
  </si>
  <si>
    <t>Enter the &lt;b&gt;start date and time&lt;/b&gt; of your event ("${title}").</t>
  </si>
  <si>
    <t xml:space="preserve">Please specify the &lt;b&gt;end date&lt;/b&gt;.
Your event ("${title}") has this start date and time: ${start_date}. </t>
  </si>
  <si>
    <t>Please specify the &lt;b&gt;description&lt;/b&gt; of your event.
Your event ("${title}") has the following parameters.
Start: ${start_date}
End: ${end_date}</t>
  </si>
  <si>
    <t>Please specify the &lt;b&gt;location&lt;/b&gt; of your event.
Your event ("${title}") has the following parameters.
Start: ${start_date}
End: ${end_date}
Description: ${description}</t>
  </si>
  <si>
    <t>Guests to invite via email (optional)</t>
  </si>
  <si>
    <t>repeat_guests</t>
  </si>
  <si>
    <t>guest_index</t>
  </si>
  <si>
    <t>guest_note</t>
  </si>
  <si>
    <t>Guests</t>
  </si>
  <si>
    <t>Think about inviting project managers or supervisors to events (as a way of informing them of work that's been diarised).</t>
  </si>
  <si>
    <t xml:space="preserve">You indicated that you will invite guests to this event.  Swipe forward and select the option to &lt;i&gt;Add group&lt;/i&gt; to add your first guest's email address.
Keep on adding new groups to capture each new guest, and stop adding groups when you're done. </t>
  </si>
  <si>
    <t>guest_email</t>
  </si>
  <si>
    <t>Email address for guest #${guest_index}.</t>
  </si>
  <si>
    <t>selected(${parameters}, 'guests')</t>
  </si>
  <si>
    <t>join(',', ${guest_email})</t>
  </si>
  <si>
    <t>Joins all the "guest_email" values in a comma-separated value list as required by the field plug-in.</t>
  </si>
  <si>
    <t>Set a different timezone (optional)</t>
  </si>
  <si>
    <t>select_one timezone</t>
  </si>
  <si>
    <t>selected(${parameters}, 'timezone')</t>
  </si>
  <si>
    <t>By default,  your local timezone is used.</t>
  </si>
  <si>
    <t>timezone_list</t>
  </si>
  <si>
    <t>Pacific/Honolulu</t>
  </si>
  <si>
    <t>If you have no more guests, do not add more repeat groups.</t>
  </si>
  <si>
    <t>America/Los_Angeles</t>
  </si>
  <si>
    <t>I changed my mind, I will use my timezone</t>
  </si>
  <si>
    <t>local_timezone</t>
  </si>
  <si>
    <t>US/Central</t>
  </si>
  <si>
    <t>America/New_York</t>
  </si>
  <si>
    <t>Africa/Nairobi</t>
  </si>
  <si>
    <t>Greenwich</t>
  </si>
  <si>
    <t>Africa/Johannesburg</t>
  </si>
  <si>
    <t>Asia/Baku</t>
  </si>
  <si>
    <t>Asia/Kolkata</t>
  </si>
  <si>
    <t>Asia/Hong_Kong</t>
  </si>
  <si>
    <t>other</t>
  </si>
  <si>
    <t>Manually enter a code</t>
  </si>
  <si>
    <t>timezone_other</t>
  </si>
  <si>
    <t>&lt;p&gt;Pick a "TZ database name" from &lt;a href="https://en.wikipedia.org/wiki/List_of_tz_database_time_zones" target="_blank" rel="noopener"&gt;this page&lt;/a&gt;&amp;nbsp;for your timezone.&lt;/p&gt;</t>
  </si>
  <si>
    <t>selected(${timezone_list}, 'other')</t>
  </si>
  <si>
    <t>${timezone_list} != 'local_timezone'</t>
  </si>
  <si>
    <t>Stores either timezone listed, or the manally entered timezone value. Overriden through relevance if you change your mind.</t>
  </si>
  <si>
    <t>select_one repeat_option</t>
  </si>
  <si>
    <t>repeat_option</t>
  </si>
  <si>
    <t>You chose to repeat your event. How would you like to repeat the event?
Start: ${start_date}
End: ${end_date}
Description: ${description}
Guests: ${guests}
Timezone: ${timezone}</t>
  </si>
  <si>
    <t>daily</t>
  </si>
  <si>
    <t>Daily</t>
  </si>
  <si>
    <t>Weekly</t>
  </si>
  <si>
    <t>Monthly</t>
  </si>
  <si>
    <t>Yearly</t>
  </si>
  <si>
    <t>weekly</t>
  </si>
  <si>
    <t>monthly</t>
  </si>
  <si>
    <t>yearly</t>
  </si>
  <si>
    <t>Specific days each week</t>
  </si>
  <si>
    <t>specific_days</t>
  </si>
  <si>
    <t>select_one repeat_days</t>
  </si>
  <si>
    <t>${repeat_option} != 'specific_days'</t>
  </si>
  <si>
    <t>${repeat_option}</t>
  </si>
  <si>
    <t>Which days of the week will this event repeat on?
Start: ${start_date}
End: ${end_date}
Description: ${description}
Guests: ${guests}
Timezone: ${timezone}</t>
  </si>
  <si>
    <t>Mon</t>
  </si>
  <si>
    <t>Tue</t>
  </si>
  <si>
    <t>Wed</t>
  </si>
  <si>
    <t>Thu</t>
  </si>
  <si>
    <t>Fri</t>
  </si>
  <si>
    <t>Sat</t>
  </si>
  <si>
    <t>Sun</t>
  </si>
  <si>
    <t>Monday</t>
  </si>
  <si>
    <t>Wednesday</t>
  </si>
  <si>
    <t>Thursday</t>
  </si>
  <si>
    <t>Friday</t>
  </si>
  <si>
    <t>Saturday</t>
  </si>
  <si>
    <t>Sunday</t>
  </si>
  <si>
    <t>end_setting</t>
  </si>
  <si>
    <t>select_one end_setting</t>
  </si>
  <si>
    <t>selected(${repeat_option}, 'specific_days')</t>
  </si>
  <si>
    <t>selected(${parameters}, 'repeating')</t>
  </si>
  <si>
    <t>forever</t>
  </si>
  <si>
    <t>Repeat the end forever</t>
  </si>
  <si>
    <t>Repeat a number of times</t>
  </si>
  <si>
    <t>number</t>
  </si>
  <si>
    <t>Give an end date</t>
  </si>
  <si>
    <t>repeat_end_setting</t>
  </si>
  <si>
    <t>repeat_end_number</t>
  </si>
  <si>
    <t>repeat_end_date</t>
  </si>
  <si>
    <t>selected(${repeat_end_setting}, 'number')</t>
  </si>
  <si>
    <t>selected(${repeat_end_setting}, 'date')</t>
  </si>
  <si>
    <t>Should your event repeat forever? If not, you can set either a number of times for it to repeat, or an end date.
Start: ${start_date}
End: ${end_date}
Description: ${description}
Guests: ${guests}
Timezone: ${timezone}</t>
  </si>
  <si>
    <t>How many times should your event repeat?</t>
  </si>
  <si>
    <t>On what date should your event stop repeating?</t>
  </si>
  <si>
    <t>Remember first dates
Start: ${start_date}
End: ${end_date}</t>
  </si>
  <si>
    <t>${repeat_end_setting} != 'forever'</t>
  </si>
  <si>
    <t>repeat_end</t>
  </si>
  <si>
    <t>Stores either the number of times to repeat, or the date on which to stop repeating</t>
  </si>
  <si>
    <t>The end date and time must be equal to or after the start time.</t>
  </si>
  <si>
    <t>create_event</t>
  </si>
  <si>
    <t>Create your event.</t>
  </si>
  <si>
    <t>if(selected(${timezone_list}, 'other'), ${timezone_other}, ${timezone_list})</t>
  </si>
  <si>
    <t>selected(${parameters}, 'start_date')</t>
  </si>
  <si>
    <t>coalesce(format-date-time(${start_all_day}, '%Y-%m-%d'), format-date-time(${start_datetime}, '%Y-%m-%d %H:%M'))</t>
  </si>
  <si>
    <t>coalesce(format-date-time(${end_all_day}, '%Y-%m-%d'), format-date-time(${end_datetime}, '%Y-%m-%d %H:%M'))</t>
  </si>
  <si>
    <t>coalesce(${repeat_end_number}, format-date-time(${repeat_end_date}, '%Y-%m-%d'))</t>
  </si>
  <si>
    <t>decimal-date-time(.) &gt;= decimal-date-time(${start_all_day})</t>
  </si>
  <si>
    <t xml:space="preserve">Please specify the &lt;b&gt;end date and time&lt;/b&gt;.
Your event ("${title}") has this start date and time: ${start_date}. </t>
  </si>
  <si>
    <t>decimal-date-time(.) &gt;= decimal-date-time(${start_datetime})</t>
  </si>
  <si>
    <t>End date &amp; time (optional)</t>
  </si>
  <si>
    <t>${all_day} = 1 and selected(${parameters}, 'end_date')</t>
  </si>
  <si>
    <t>${all_day} = 0  and selected(${parameters}, 'end_date')</t>
  </si>
  <si>
    <t>&lt;p&gt;You wanted to set an alternative timezone for your event. Pick a time zone. See all timezones in &lt;a href="You%20wanted to set an alternative timezone for your event. Pick a time zone. See all timezones in this article." target="_blank" rel="noopener"&gt;this article&lt;/a&gt;.&lt;/p&gt;
&lt;p&gt;&amp;nbsp;&lt;/p&gt;
&lt;p&gt;Your event ("${title}") has the following parameters.&lt;/p&gt;
&lt;p&gt;&amp;nbsp;&lt;/p&gt;
&lt;p&gt;Start: ${start_date}&lt;br /&gt;End: ${end_date}&lt;br /&gt;Description: ${description}&lt;br /&gt;Guests: ${guests}&lt;/p&gt;
&lt;p&gt;&amp;nbsp;&lt;/p&gt;</t>
  </si>
  <si>
    <t>repeat_freq</t>
  </si>
  <si>
    <t>custom-create-google-event(title = ${title}, start_date = ${start_date}, end_date = ${end_date}, description = ${description}, location = ${location}, guests = ${guests}, timezone = ${timezone}, repeat_freq = ${repeat_freq}, repeat_days = ${repeat_days}, repeat_end = ${repeat_end})</t>
  </si>
  <si>
    <t>&lt;p&gt;Welcome to this advanced SurveyCTO sample form for the &lt;a href="https://github.com/surveycto/create-google-event/blob/master/README.md" target="_blank" rel="noopener"&gt;create-google-calendar event field plug-in&lt;/a&gt;.&lt;/p&gt;
&lt;p&gt;&amp;nbsp;&lt;/p&gt;
&lt;p&gt;While this sample form will walk you through all parameters, you only need to specify the &lt;code&gt;title&lt;/code&gt; and &lt;code&gt;start_time&lt;/code&gt; parameters.&lt;/p&gt;
&lt;p&gt;&amp;nbsp;&lt;/p&gt;
&lt;p&gt;In reality, you will want users to specify as few of the necessary parameters as required. This form is mostly to help you understand your options with the create-google-calendar field plug-in.&lt;/p&gt;
&lt;p&gt;&amp;nbsp;&lt;/p&gt;
&lt;p&gt;&lt;strong&gt;Note:&lt;/strong&gt; If you're testing on web forms, keep in mind that times will be displayed in UTC format (server time). If you will be working with web forms, see &lt;a href="Welcome%20to this SurveyCTO sample form for the create-google-calendar event field plug-in.  While this sample form will walk you through all parameters, you only need to specify the title and start_time parameters.  In reality, you will want users to specify as few of the necessary parameters as possible. This form is mostly to help you understand your options with the create-google-calendar field plug-in.  Select Next to continue." target="_blank" rel="noopener"&gt;this article&lt;/a&gt; for advice on how to adjust.&lt;/p&gt;
&lt;p&gt;&amp;nbsp;&lt;/p&gt;
&lt;p&gt;Select &lt;em&gt;Next&lt;/em&gt; to continue.&lt;/p&gt;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</si>
</sst>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8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tabSelected="1" workbookViewId="0">
      <pane ySplit="1" topLeftCell="A2" activePane="bottomLeft" state="frozen"/>
      <selection pane="bottomLeft" activeCell="C13" sqref="C13"/>
    </sheetView>
  </sheetViews>
  <sheetFormatPr baseColWidth="10" defaultColWidth="11" defaultRowHeight="16" x14ac:dyDescent="0.2"/>
  <cols>
    <col min="1" max="1" width="29" style="9" customWidth="1"/>
    <col min="2" max="2" width="19.83203125" style="9" customWidth="1"/>
    <col min="3" max="3" width="47.5" style="10" customWidth="1"/>
    <col min="4" max="4" width="23" style="11" bestFit="1" customWidth="1"/>
    <col min="5" max="5" width="7.1640625" style="9" bestFit="1" customWidth="1"/>
    <col min="6" max="6" width="12.6640625" style="9" customWidth="1"/>
    <col min="7" max="7" width="18.33203125" style="9" customWidth="1"/>
    <col min="8" max="8" width="17" style="11" bestFit="1" customWidth="1"/>
    <col min="9" max="9" width="30.66406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ht="29" customHeight="1" x14ac:dyDescent="0.2">
      <c r="A12" s="9" t="s">
        <v>42</v>
      </c>
      <c r="B12" s="9" t="s">
        <v>371</v>
      </c>
      <c r="C12" s="10" t="s">
        <v>522</v>
      </c>
      <c r="F12" s="9" t="s">
        <v>372</v>
      </c>
      <c r="I12" s="11"/>
      <c r="J12" s="11"/>
      <c r="K12" s="9" t="s">
        <v>373</v>
      </c>
    </row>
    <row r="13" spans="1:23" ht="119" x14ac:dyDescent="0.2">
      <c r="A13" s="9" t="s">
        <v>391</v>
      </c>
      <c r="B13" s="9" t="s">
        <v>374</v>
      </c>
      <c r="C13" s="10" t="s">
        <v>375</v>
      </c>
      <c r="D13" s="11" t="s">
        <v>404</v>
      </c>
      <c r="E13" s="9" t="s">
        <v>390</v>
      </c>
      <c r="G13" s="9" t="s">
        <v>392</v>
      </c>
      <c r="H13" s="11" t="s">
        <v>393</v>
      </c>
      <c r="K13" s="9" t="s">
        <v>395</v>
      </c>
    </row>
    <row r="14" spans="1:23" ht="17" x14ac:dyDescent="0.2">
      <c r="A14" s="9" t="s">
        <v>96</v>
      </c>
      <c r="B14" s="9" t="s">
        <v>376</v>
      </c>
      <c r="C14" s="10" t="s">
        <v>411</v>
      </c>
      <c r="I14" s="9" t="s">
        <v>394</v>
      </c>
      <c r="K14" s="9" t="s">
        <v>395</v>
      </c>
    </row>
    <row r="15" spans="1:23" ht="34" x14ac:dyDescent="0.2">
      <c r="A15" s="9" t="s">
        <v>306</v>
      </c>
      <c r="B15" s="9" t="s">
        <v>396</v>
      </c>
      <c r="C15" s="10" t="s">
        <v>410</v>
      </c>
      <c r="D15" s="11" t="s">
        <v>397</v>
      </c>
      <c r="I15" s="9" t="s">
        <v>509</v>
      </c>
      <c r="K15" s="9" t="s">
        <v>395</v>
      </c>
    </row>
    <row r="16" spans="1:23" ht="34" x14ac:dyDescent="0.2">
      <c r="A16" s="9" t="s">
        <v>118</v>
      </c>
      <c r="B16" s="9" t="s">
        <v>398</v>
      </c>
      <c r="C16" s="10" t="s">
        <v>412</v>
      </c>
      <c r="D16" s="11" t="s">
        <v>403</v>
      </c>
      <c r="I16" s="9" t="s">
        <v>400</v>
      </c>
    </row>
    <row r="17" spans="1:14" ht="34" x14ac:dyDescent="0.2">
      <c r="A17" s="9" t="s">
        <v>132</v>
      </c>
      <c r="B17" s="9" t="s">
        <v>399</v>
      </c>
      <c r="C17" s="10" t="s">
        <v>413</v>
      </c>
      <c r="I17" s="9" t="s">
        <v>401</v>
      </c>
    </row>
    <row r="18" spans="1:14" ht="34" x14ac:dyDescent="0.2">
      <c r="A18" s="9" t="s">
        <v>148</v>
      </c>
      <c r="B18" s="9" t="s">
        <v>378</v>
      </c>
      <c r="C18" s="10" t="s">
        <v>402</v>
      </c>
      <c r="N18" s="9" t="s">
        <v>510</v>
      </c>
    </row>
    <row r="19" spans="1:14" ht="68" x14ac:dyDescent="0.2">
      <c r="A19" s="9" t="s">
        <v>118</v>
      </c>
      <c r="B19" s="9" t="s">
        <v>405</v>
      </c>
      <c r="C19" s="10" t="s">
        <v>414</v>
      </c>
      <c r="G19" s="9" t="s">
        <v>513</v>
      </c>
      <c r="H19" s="11" t="s">
        <v>505</v>
      </c>
      <c r="I19" s="9" t="s">
        <v>517</v>
      </c>
    </row>
    <row r="20" spans="1:14" ht="68" x14ac:dyDescent="0.2">
      <c r="A20" s="9" t="s">
        <v>132</v>
      </c>
      <c r="B20" s="9" t="s">
        <v>406</v>
      </c>
      <c r="C20" s="10" t="s">
        <v>514</v>
      </c>
      <c r="G20" s="9" t="s">
        <v>515</v>
      </c>
      <c r="H20" s="11" t="s">
        <v>505</v>
      </c>
      <c r="I20" s="9" t="s">
        <v>518</v>
      </c>
    </row>
    <row r="21" spans="1:14" ht="34" x14ac:dyDescent="0.2">
      <c r="A21" s="9" t="s">
        <v>148</v>
      </c>
      <c r="B21" s="9" t="s">
        <v>379</v>
      </c>
      <c r="C21" s="10" t="s">
        <v>408</v>
      </c>
      <c r="N21" s="9" t="s">
        <v>511</v>
      </c>
    </row>
    <row r="22" spans="1:14" ht="102" x14ac:dyDescent="0.2">
      <c r="A22" s="9" t="s">
        <v>96</v>
      </c>
      <c r="B22" s="9" t="s">
        <v>377</v>
      </c>
      <c r="C22" s="10" t="s">
        <v>415</v>
      </c>
      <c r="I22" s="9" t="s">
        <v>407</v>
      </c>
      <c r="K22" s="9" t="s">
        <v>395</v>
      </c>
    </row>
    <row r="23" spans="1:14" ht="119" x14ac:dyDescent="0.2">
      <c r="A23" s="9" t="s">
        <v>96</v>
      </c>
      <c r="B23" s="9" t="s">
        <v>382</v>
      </c>
      <c r="C23" s="10" t="s">
        <v>416</v>
      </c>
      <c r="I23" s="9" t="s">
        <v>409</v>
      </c>
      <c r="K23" s="9" t="s">
        <v>395</v>
      </c>
    </row>
    <row r="24" spans="1:14" ht="102" x14ac:dyDescent="0.2">
      <c r="A24" s="9" t="s">
        <v>42</v>
      </c>
      <c r="B24" s="9" t="s">
        <v>420</v>
      </c>
      <c r="C24" s="10" t="s">
        <v>423</v>
      </c>
      <c r="D24" s="11" t="s">
        <v>422</v>
      </c>
      <c r="I24" s="9" t="s">
        <v>426</v>
      </c>
    </row>
    <row r="25" spans="1:14" ht="17" x14ac:dyDescent="0.2">
      <c r="A25" s="9" t="s">
        <v>163</v>
      </c>
      <c r="B25" s="9" t="s">
        <v>418</v>
      </c>
      <c r="C25" s="10" t="s">
        <v>421</v>
      </c>
      <c r="I25" s="9" t="s">
        <v>426</v>
      </c>
    </row>
    <row r="26" spans="1:14" x14ac:dyDescent="0.2">
      <c r="A26" s="9" t="s">
        <v>148</v>
      </c>
      <c r="B26" s="9" t="s">
        <v>419</v>
      </c>
      <c r="N26" s="9" t="s">
        <v>320</v>
      </c>
    </row>
    <row r="27" spans="1:14" ht="51" x14ac:dyDescent="0.2">
      <c r="A27" s="9" t="s">
        <v>96</v>
      </c>
      <c r="B27" s="9" t="s">
        <v>424</v>
      </c>
      <c r="C27" s="10" t="s">
        <v>425</v>
      </c>
      <c r="D27" s="11" t="s">
        <v>435</v>
      </c>
      <c r="K27" s="9" t="s">
        <v>373</v>
      </c>
    </row>
    <row r="28" spans="1:14" x14ac:dyDescent="0.2">
      <c r="A28" s="9" t="s">
        <v>164</v>
      </c>
      <c r="B28" s="9" t="s">
        <v>418</v>
      </c>
    </row>
    <row r="29" spans="1:14" ht="34" x14ac:dyDescent="0.2">
      <c r="A29" s="9" t="s">
        <v>148</v>
      </c>
      <c r="B29" s="9" t="s">
        <v>380</v>
      </c>
      <c r="C29" s="10" t="s">
        <v>428</v>
      </c>
      <c r="N29" s="9" t="s">
        <v>427</v>
      </c>
    </row>
    <row r="30" spans="1:14" ht="209" customHeight="1" x14ac:dyDescent="0.2">
      <c r="A30" s="9" t="s">
        <v>430</v>
      </c>
      <c r="B30" s="9" t="s">
        <v>433</v>
      </c>
      <c r="C30" s="10" t="s">
        <v>519</v>
      </c>
      <c r="D30" s="11" t="s">
        <v>432</v>
      </c>
      <c r="I30" s="9" t="s">
        <v>431</v>
      </c>
      <c r="K30" s="9" t="s">
        <v>395</v>
      </c>
    </row>
    <row r="31" spans="1:14" ht="68" x14ac:dyDescent="0.2">
      <c r="A31" s="9" t="s">
        <v>96</v>
      </c>
      <c r="B31" s="9" t="s">
        <v>449</v>
      </c>
      <c r="C31" s="10" t="s">
        <v>450</v>
      </c>
      <c r="I31" s="9" t="s">
        <v>451</v>
      </c>
    </row>
    <row r="32" spans="1:14" ht="51" x14ac:dyDescent="0.2">
      <c r="A32" s="9" t="s">
        <v>148</v>
      </c>
      <c r="B32" s="9" t="s">
        <v>381</v>
      </c>
      <c r="C32" s="10" t="s">
        <v>453</v>
      </c>
      <c r="I32" s="9" t="s">
        <v>452</v>
      </c>
      <c r="N32" s="9" t="s">
        <v>508</v>
      </c>
    </row>
    <row r="33" spans="1:14" ht="136" x14ac:dyDescent="0.2">
      <c r="A33" s="9" t="s">
        <v>454</v>
      </c>
      <c r="B33" s="9" t="s">
        <v>455</v>
      </c>
      <c r="C33" s="10" t="s">
        <v>456</v>
      </c>
      <c r="I33" s="9" t="s">
        <v>487</v>
      </c>
    </row>
    <row r="34" spans="1:14" x14ac:dyDescent="0.2">
      <c r="A34" s="9" t="s">
        <v>148</v>
      </c>
      <c r="B34" s="9" t="s">
        <v>520</v>
      </c>
      <c r="I34" s="9" t="s">
        <v>468</v>
      </c>
      <c r="N34" s="9" t="s">
        <v>469</v>
      </c>
    </row>
    <row r="35" spans="1:14" ht="119" x14ac:dyDescent="0.2">
      <c r="A35" s="9" t="s">
        <v>467</v>
      </c>
      <c r="B35" s="9" t="s">
        <v>383</v>
      </c>
      <c r="C35" s="10" t="s">
        <v>470</v>
      </c>
      <c r="I35" s="9" t="s">
        <v>486</v>
      </c>
    </row>
    <row r="36" spans="1:14" ht="153" x14ac:dyDescent="0.2">
      <c r="A36" s="9" t="s">
        <v>485</v>
      </c>
      <c r="B36" s="9" t="s">
        <v>493</v>
      </c>
      <c r="C36" s="10" t="s">
        <v>498</v>
      </c>
      <c r="I36" s="9" t="s">
        <v>487</v>
      </c>
    </row>
    <row r="37" spans="1:14" ht="17" x14ac:dyDescent="0.2">
      <c r="A37" s="9" t="s">
        <v>100</v>
      </c>
      <c r="B37" s="9" t="s">
        <v>494</v>
      </c>
      <c r="C37" s="10" t="s">
        <v>499</v>
      </c>
      <c r="I37" s="9" t="s">
        <v>496</v>
      </c>
    </row>
    <row r="38" spans="1:14" ht="51" x14ac:dyDescent="0.2">
      <c r="A38" s="9" t="s">
        <v>118</v>
      </c>
      <c r="B38" s="9" t="s">
        <v>495</v>
      </c>
      <c r="C38" s="10" t="s">
        <v>500</v>
      </c>
      <c r="D38" s="11" t="s">
        <v>501</v>
      </c>
      <c r="I38" s="9" t="s">
        <v>497</v>
      </c>
    </row>
    <row r="39" spans="1:14" ht="34" x14ac:dyDescent="0.2">
      <c r="A39" s="9" t="s">
        <v>148</v>
      </c>
      <c r="B39" s="9" t="s">
        <v>503</v>
      </c>
      <c r="C39" s="10" t="s">
        <v>504</v>
      </c>
      <c r="I39" s="9" t="s">
        <v>502</v>
      </c>
      <c r="N39" s="9" t="s">
        <v>512</v>
      </c>
    </row>
    <row r="40" spans="1:14" ht="17" x14ac:dyDescent="0.2">
      <c r="A40" s="9" t="s">
        <v>96</v>
      </c>
      <c r="B40" s="9" t="s">
        <v>506</v>
      </c>
      <c r="C40" s="10" t="s">
        <v>507</v>
      </c>
      <c r="F40" s="9" t="s">
        <v>521</v>
      </c>
    </row>
  </sheetData>
  <sheetProtection selectLockedCells="1" selectUnlockedCells="1"/>
  <phoneticPr fontId="1" type="noConversion"/>
  <conditionalFormatting sqref="B22:C22 I22 F22 I26:I29 F1:F20 I1:I20 B1:C20 F25:F1048576 B25:C1048576 I31:I1048576">
    <cfRule type="expression" dxfId="282" priority="196" stopIfTrue="1">
      <formula>$A1="begin group"</formula>
    </cfRule>
  </conditionalFormatting>
  <conditionalFormatting sqref="B22:C22 I22 O22 I26:I29 O1:O20 I1:I20 B1:C20 O25:O1048576 B25:C1048576 I31:I1048576">
    <cfRule type="expression" dxfId="281" priority="193" stopIfTrue="1">
      <formula>$A1="begin repeat"</formula>
    </cfRule>
  </conditionalFormatting>
  <conditionalFormatting sqref="B22:D22 F22 F1:F20 B1:D20 F25:F1048576 B25:D1048576">
    <cfRule type="expression" dxfId="280" priority="190" stopIfTrue="1">
      <formula>$A1="text"</formula>
    </cfRule>
  </conditionalFormatting>
  <conditionalFormatting sqref="B22:D22 G22:H22 B1:D20 G25:H1048576 B25:D1048576 G1:H20">
    <cfRule type="expression" dxfId="279" priority="188" stopIfTrue="1">
      <formula>$A1="integer"</formula>
    </cfRule>
  </conditionalFormatting>
  <conditionalFormatting sqref="B22:D22 G22:H22 B1:D20 G25:H1048576 B25:D1048576 G1:H20">
    <cfRule type="expression" dxfId="278" priority="186" stopIfTrue="1">
      <formula>$A1="decimal"</formula>
    </cfRule>
  </conditionalFormatting>
  <conditionalFormatting sqref="B22:C22 F22 F1:F20 B1:C20 F25:F1048576 B25:C1048576">
    <cfRule type="expression" dxfId="277" priority="181" stopIfTrue="1">
      <formula>OR(AND(LEFT($A1, 16)="select_multiple ", LEN($A1)&gt;16, NOT(ISNUMBER(SEARCH(" ", $A1, 17)))), AND(LEFT($A1, 11)="select_one ", LEN($A1)&gt;11, NOT(ISNUMBER(SEARCH(" ", $A1, 12)))))</formula>
    </cfRule>
  </conditionalFormatting>
  <conditionalFormatting sqref="B22 F22 F1:F20 B1:B20 F25:F1048576 B25:B1048576">
    <cfRule type="expression" dxfId="276" priority="171" stopIfTrue="1">
      <formula>OR($A1="audio audit", $A1="text audit", $A1="speed violations count", $A1="speed violations list", $A1="speed violations audit")</formula>
    </cfRule>
  </conditionalFormatting>
  <conditionalFormatting sqref="B22:C22 B1:C20 B25:C1048576">
    <cfRule type="expression" dxfId="275" priority="165" stopIfTrue="1">
      <formula>$A1="note"</formula>
    </cfRule>
    <cfRule type="expression" dxfId="274" priority="167" stopIfTrue="1">
      <formula>$A1="barcode"</formula>
    </cfRule>
    <cfRule type="expression" dxfId="273" priority="169" stopIfTrue="1">
      <formula>OR($A1="geopoint", $A1="geoshape", $A1="geotrace")</formula>
    </cfRule>
  </conditionalFormatting>
  <conditionalFormatting sqref="B22 N22 N1:N20 B1:B20 N25:N1048576 B25:B1048576">
    <cfRule type="expression" dxfId="272" priority="163" stopIfTrue="1">
      <formula>OR($A1="calculate", $A1="calculate_here")</formula>
    </cfRule>
  </conditionalFormatting>
  <conditionalFormatting sqref="B22:C22 F22 F1:F20 B1:C20 F25:F1048576 B25:C1048576">
    <cfRule type="expression" dxfId="271" priority="161" stopIfTrue="1">
      <formula>OR($A1="date", $A1="datetime")</formula>
    </cfRule>
  </conditionalFormatting>
  <conditionalFormatting sqref="B22:C22 F22 F1:F20 B1:C20 F25:F1048576 B25:C1048576">
    <cfRule type="expression" dxfId="270" priority="157" stopIfTrue="1">
      <formula>$A1="image"</formula>
    </cfRule>
  </conditionalFormatting>
  <conditionalFormatting sqref="B22:C22 B1:C20 B25:C1048576">
    <cfRule type="expression" dxfId="269" priority="155" stopIfTrue="1">
      <formula>OR($A1="audio", $A1="video")</formula>
    </cfRule>
  </conditionalFormatting>
  <conditionalFormatting sqref="A22:W22 A25:H25 J25:W25 A30:H30 J30:W30 A26:W29 A31:W1048576 A1:W20">
    <cfRule type="expression" dxfId="268" priority="149" stopIfTrue="1">
      <formula>OR(AND(LEFT($A1, 14)="sensor_stream ", LEN($A1)&gt;14, NOT(ISNUMBER(SEARCH(" ", $A1, 15)))), AND(LEFT($A1, 17)="sensor_statistic ", LEN($A1)&gt;17, NOT(ISNUMBER(SEARCH(" ", $A1, 18)))))</formula>
    </cfRule>
    <cfRule type="expression" dxfId="267" priority="152" stopIfTrue="1">
      <formula>$A1="comments"</formula>
    </cfRule>
    <cfRule type="expression" dxfId="266" priority="156" stopIfTrue="1">
      <formula>OR($A1="audio", $A1="video")</formula>
    </cfRule>
    <cfRule type="expression" dxfId="265" priority="158" stopIfTrue="1">
      <formula>$A1="image"</formula>
    </cfRule>
    <cfRule type="expression" dxfId="264" priority="162" stopIfTrue="1">
      <formula>OR($A1="date", $A1="datetime")</formula>
    </cfRule>
    <cfRule type="expression" dxfId="263" priority="164" stopIfTrue="1">
      <formula>OR($A1="calculate", $A1="calculate_here")</formula>
    </cfRule>
    <cfRule type="expression" dxfId="262" priority="166" stopIfTrue="1">
      <formula>$A1="note"</formula>
    </cfRule>
    <cfRule type="expression" dxfId="261" priority="168" stopIfTrue="1">
      <formula>$A1="barcode"</formula>
    </cfRule>
    <cfRule type="expression" dxfId="260" priority="170" stopIfTrue="1">
      <formula>OR($A1="geopoint", $A1="geoshape", $A1="geotrace")</formula>
    </cfRule>
    <cfRule type="expression" dxfId="259" priority="172" stopIfTrue="1">
      <formula>OR($A1="audio audit", $A1="text audit", $A1="speed violations count", $A1="speed violations list", $A1="speed violations audit")</formula>
    </cfRule>
    <cfRule type="expression" dxfId="258" priority="175" stopIfTrue="1">
      <formula>OR($A1="username", $A1="phonenumber", $A1="start", $A1="end", $A1="deviceid", $A1="subscriberid", $A1="simserial", $A1="caseid")</formula>
    </cfRule>
    <cfRule type="expression" dxfId="257" priority="182" stopIfTrue="1">
      <formula>OR(AND(LEFT($A1, 16)="select_multiple ", LEN($A1)&gt;16, NOT(ISNUMBER(SEARCH(" ", $A1, 17)))), AND(LEFT($A1, 11)="select_one ", LEN($A1)&gt;11, NOT(ISNUMBER(SEARCH(" ", $A1, 12)))))</formula>
    </cfRule>
    <cfRule type="expression" dxfId="256" priority="187" stopIfTrue="1">
      <formula>$A1="decimal"</formula>
    </cfRule>
    <cfRule type="expression" dxfId="255" priority="189" stopIfTrue="1">
      <formula>$A1="integer"</formula>
    </cfRule>
    <cfRule type="expression" dxfId="254" priority="191" stopIfTrue="1">
      <formula>$A1="text"</formula>
    </cfRule>
    <cfRule type="expression" dxfId="253" priority="192" stopIfTrue="1">
      <formula>$A1="end repeat"</formula>
    </cfRule>
    <cfRule type="expression" dxfId="252" priority="194" stopIfTrue="1">
      <formula>$A1="begin repeat"</formula>
    </cfRule>
    <cfRule type="expression" dxfId="251" priority="195" stopIfTrue="1">
      <formula>$A1="end group"</formula>
    </cfRule>
    <cfRule type="expression" dxfId="250" priority="197" stopIfTrue="1">
      <formula>$A1="begin group"</formula>
    </cfRule>
  </conditionalFormatting>
  <conditionalFormatting sqref="B22 B1:B20 B25:B1048576">
    <cfRule type="expression" dxfId="249" priority="150" stopIfTrue="1">
      <formula>$A1="comments"</formula>
    </cfRule>
  </conditionalFormatting>
  <conditionalFormatting sqref="F22 B22 B1:B20 F1:F20 F25:F1048576 B25:B1048576">
    <cfRule type="expression" dxfId="248" priority="148" stopIfTrue="1">
      <formula>OR(AND(LEFT($A1, 14)="sensor_stream ", LEN($A1)&gt;14, NOT(ISNUMBER(SEARCH(" ", $A1, 15)))), AND(LEFT($A1, 17)="sensor_statistic ", LEN($A1)&gt;17, NOT(ISNUMBER(SEARCH(" ", $A1, 18)))))</formula>
    </cfRule>
  </conditionalFormatting>
  <conditionalFormatting sqref="F21 I21 B21:C21">
    <cfRule type="expression" dxfId="247" priority="146" stopIfTrue="1">
      <formula>$A21="begin group"</formula>
    </cfRule>
  </conditionalFormatting>
  <conditionalFormatting sqref="O21 I21 B21:C21">
    <cfRule type="expression" dxfId="246" priority="143" stopIfTrue="1">
      <formula>$A21="begin repeat"</formula>
    </cfRule>
  </conditionalFormatting>
  <conditionalFormatting sqref="F21 B21:D21">
    <cfRule type="expression" dxfId="245" priority="140" stopIfTrue="1">
      <formula>$A21="text"</formula>
    </cfRule>
  </conditionalFormatting>
  <conditionalFormatting sqref="G21:H21 B21:D21">
    <cfRule type="expression" dxfId="244" priority="138" stopIfTrue="1">
      <formula>$A21="integer"</formula>
    </cfRule>
  </conditionalFormatting>
  <conditionalFormatting sqref="G21:H21 B21:D21">
    <cfRule type="expression" dxfId="243" priority="136" stopIfTrue="1">
      <formula>$A21="decimal"</formula>
    </cfRule>
  </conditionalFormatting>
  <conditionalFormatting sqref="F21 B21:C21">
    <cfRule type="expression" dxfId="242" priority="134" stopIfTrue="1">
      <formula>OR(AND(LEFT($A21, 16)="select_multiple ", LEN($A21)&gt;16, NOT(ISNUMBER(SEARCH(" ", $A21, 17)))), AND(LEFT($A21, 11)="select_one ", LEN($A21)&gt;11, NOT(ISNUMBER(SEARCH(" ", $A21, 12)))))</formula>
    </cfRule>
  </conditionalFormatting>
  <conditionalFormatting sqref="F21 B21">
    <cfRule type="expression" dxfId="241" priority="131" stopIfTrue="1">
      <formula>OR($A21="audio audit", $A21="text audit", $A21="speed violations count", $A21="speed violations list", $A21="speed violations audit")</formula>
    </cfRule>
  </conditionalFormatting>
  <conditionalFormatting sqref="B21:C21">
    <cfRule type="expression" dxfId="240" priority="125" stopIfTrue="1">
      <formula>$A21="note"</formula>
    </cfRule>
    <cfRule type="expression" dxfId="239" priority="127" stopIfTrue="1">
      <formula>$A21="barcode"</formula>
    </cfRule>
    <cfRule type="expression" dxfId="238" priority="129" stopIfTrue="1">
      <formula>OR($A21="geopoint", $A21="geoshape", $A21="geotrace")</formula>
    </cfRule>
  </conditionalFormatting>
  <conditionalFormatting sqref="N21 B21">
    <cfRule type="expression" dxfId="237" priority="123" stopIfTrue="1">
      <formula>OR($A21="calculate", $A21="calculate_here")</formula>
    </cfRule>
  </conditionalFormatting>
  <conditionalFormatting sqref="F21 B21:C21">
    <cfRule type="expression" dxfId="236" priority="121" stopIfTrue="1">
      <formula>OR($A21="date", $A21="datetime")</formula>
    </cfRule>
  </conditionalFormatting>
  <conditionalFormatting sqref="F21 B21:C21">
    <cfRule type="expression" dxfId="235" priority="119" stopIfTrue="1">
      <formula>$A21="image"</formula>
    </cfRule>
  </conditionalFormatting>
  <conditionalFormatting sqref="B21:C21">
    <cfRule type="expression" dxfId="234" priority="117" stopIfTrue="1">
      <formula>OR($A21="audio", $A21="video")</formula>
    </cfRule>
  </conditionalFormatting>
  <conditionalFormatting sqref="A21:W21">
    <cfRule type="expression" dxfId="233" priority="114" stopIfTrue="1">
      <formula>OR(AND(LEFT($A21, 14)="sensor_stream ", LEN($A21)&gt;14, NOT(ISNUMBER(SEARCH(" ", $A21, 15)))), AND(LEFT($A21, 17)="sensor_statistic ", LEN($A21)&gt;17, NOT(ISNUMBER(SEARCH(" ", $A21, 18)))))</formula>
    </cfRule>
    <cfRule type="expression" dxfId="232" priority="116" stopIfTrue="1">
      <formula>$A21="comments"</formula>
    </cfRule>
    <cfRule type="expression" dxfId="231" priority="118" stopIfTrue="1">
      <formula>OR($A21="audio", $A21="video")</formula>
    </cfRule>
    <cfRule type="expression" dxfId="230" priority="120" stopIfTrue="1">
      <formula>$A21="image"</formula>
    </cfRule>
    <cfRule type="expression" dxfId="229" priority="122" stopIfTrue="1">
      <formula>OR($A21="date", $A21="datetime")</formula>
    </cfRule>
    <cfRule type="expression" dxfId="228" priority="124" stopIfTrue="1">
      <formula>OR($A21="calculate", $A21="calculate_here")</formula>
    </cfRule>
    <cfRule type="expression" dxfId="227" priority="126" stopIfTrue="1">
      <formula>$A21="note"</formula>
    </cfRule>
    <cfRule type="expression" dxfId="226" priority="128" stopIfTrue="1">
      <formula>$A21="barcode"</formula>
    </cfRule>
    <cfRule type="expression" dxfId="225" priority="130" stopIfTrue="1">
      <formula>OR($A21="geopoint", $A21="geoshape", $A21="geotrace")</formula>
    </cfRule>
    <cfRule type="expression" dxfId="224" priority="132" stopIfTrue="1">
      <formula>OR($A21="audio audit", $A21="text audit", $A21="speed violations count", $A21="speed violations list", $A21="speed violations audit")</formula>
    </cfRule>
    <cfRule type="expression" dxfId="223" priority="133" stopIfTrue="1">
      <formula>OR($A21="username", $A21="phonenumber", $A21="start", $A21="end", $A21="deviceid", $A21="subscriberid", $A21="simserial", $A21="caseid")</formula>
    </cfRule>
    <cfRule type="expression" dxfId="222" priority="135" stopIfTrue="1">
      <formula>OR(AND(LEFT($A21, 16)="select_multiple ", LEN($A21)&gt;16, NOT(ISNUMBER(SEARCH(" ", $A21, 17)))), AND(LEFT($A21, 11)="select_one ", LEN($A21)&gt;11, NOT(ISNUMBER(SEARCH(" ", $A21, 12)))))</formula>
    </cfRule>
    <cfRule type="expression" dxfId="221" priority="137" stopIfTrue="1">
      <formula>$A21="decimal"</formula>
    </cfRule>
    <cfRule type="expression" dxfId="220" priority="139" stopIfTrue="1">
      <formula>$A21="integer"</formula>
    </cfRule>
    <cfRule type="expression" dxfId="219" priority="141" stopIfTrue="1">
      <formula>$A21="text"</formula>
    </cfRule>
    <cfRule type="expression" dxfId="218" priority="142" stopIfTrue="1">
      <formula>$A21="end repeat"</formula>
    </cfRule>
    <cfRule type="expression" dxfId="217" priority="144" stopIfTrue="1">
      <formula>$A21="begin repeat"</formula>
    </cfRule>
    <cfRule type="expression" dxfId="216" priority="145" stopIfTrue="1">
      <formula>$A21="end group"</formula>
    </cfRule>
    <cfRule type="expression" dxfId="215" priority="147" stopIfTrue="1">
      <formula>$A21="begin group"</formula>
    </cfRule>
  </conditionalFormatting>
  <conditionalFormatting sqref="B21">
    <cfRule type="expression" dxfId="214" priority="115" stopIfTrue="1">
      <formula>$A21="comments"</formula>
    </cfRule>
  </conditionalFormatting>
  <conditionalFormatting sqref="B21 F21">
    <cfRule type="expression" dxfId="213" priority="113" stopIfTrue="1">
      <formula>OR(AND(LEFT($A21, 14)="sensor_stream ", LEN($A21)&gt;14, NOT(ISNUMBER(SEARCH(" ", $A21, 15)))), AND(LEFT($A21, 17)="sensor_statistic ", LEN($A21)&gt;17, NOT(ISNUMBER(SEARCH(" ", $A21, 18)))))</formula>
    </cfRule>
  </conditionalFormatting>
  <conditionalFormatting sqref="B23:C23 I23 F23">
    <cfRule type="expression" dxfId="212" priority="111" stopIfTrue="1">
      <formula>$A23="begin group"</formula>
    </cfRule>
  </conditionalFormatting>
  <conditionalFormatting sqref="B23:C23 I23 O23">
    <cfRule type="expression" dxfId="211" priority="108" stopIfTrue="1">
      <formula>$A23="begin repeat"</formula>
    </cfRule>
  </conditionalFormatting>
  <conditionalFormatting sqref="B23:D23 F23">
    <cfRule type="expression" dxfId="210" priority="105" stopIfTrue="1">
      <formula>$A23="text"</formula>
    </cfRule>
  </conditionalFormatting>
  <conditionalFormatting sqref="B23:D23 G23:H23">
    <cfRule type="expression" dxfId="209" priority="103" stopIfTrue="1">
      <formula>$A23="integer"</formula>
    </cfRule>
  </conditionalFormatting>
  <conditionalFormatting sqref="B23:D23 G23:H23">
    <cfRule type="expression" dxfId="208" priority="101" stopIfTrue="1">
      <formula>$A23="decimal"</formula>
    </cfRule>
  </conditionalFormatting>
  <conditionalFormatting sqref="B23:C23 F23">
    <cfRule type="expression" dxfId="207" priority="99" stopIfTrue="1">
      <formula>OR(AND(LEFT($A23, 16)="select_multiple ", LEN($A23)&gt;16, NOT(ISNUMBER(SEARCH(" ", $A23, 17)))), AND(LEFT($A23, 11)="select_one ", LEN($A23)&gt;11, NOT(ISNUMBER(SEARCH(" ", $A23, 12)))))</formula>
    </cfRule>
  </conditionalFormatting>
  <conditionalFormatting sqref="B23 F23">
    <cfRule type="expression" dxfId="206" priority="96" stopIfTrue="1">
      <formula>OR($A23="audio audit", $A23="text audit", $A23="speed violations count", $A23="speed violations list", $A23="speed violations audit")</formula>
    </cfRule>
  </conditionalFormatting>
  <conditionalFormatting sqref="B23:C23">
    <cfRule type="expression" dxfId="205" priority="90" stopIfTrue="1">
      <formula>$A23="note"</formula>
    </cfRule>
    <cfRule type="expression" dxfId="204" priority="92" stopIfTrue="1">
      <formula>$A23="barcode"</formula>
    </cfRule>
    <cfRule type="expression" dxfId="203" priority="94" stopIfTrue="1">
      <formula>OR($A23="geopoint", $A23="geoshape", $A23="geotrace")</formula>
    </cfRule>
  </conditionalFormatting>
  <conditionalFormatting sqref="B23 N23">
    <cfRule type="expression" dxfId="202" priority="88" stopIfTrue="1">
      <formula>OR($A23="calculate", $A23="calculate_here")</formula>
    </cfRule>
  </conditionalFormatting>
  <conditionalFormatting sqref="B23:C23 F23">
    <cfRule type="expression" dxfId="201" priority="86" stopIfTrue="1">
      <formula>OR($A23="date", $A23="datetime")</formula>
    </cfRule>
  </conditionalFormatting>
  <conditionalFormatting sqref="B23:C23 F23">
    <cfRule type="expression" dxfId="200" priority="84" stopIfTrue="1">
      <formula>$A23="image"</formula>
    </cfRule>
  </conditionalFormatting>
  <conditionalFormatting sqref="B23:C23">
    <cfRule type="expression" dxfId="199" priority="82" stopIfTrue="1">
      <formula>OR($A23="audio", $A23="video")</formula>
    </cfRule>
  </conditionalFormatting>
  <conditionalFormatting sqref="A23:W23">
    <cfRule type="expression" dxfId="198" priority="79" stopIfTrue="1">
      <formula>OR(AND(LEFT($A23, 14)="sensor_stream ", LEN($A23)&gt;14, NOT(ISNUMBER(SEARCH(" ", $A23, 15)))), AND(LEFT($A23, 17)="sensor_statistic ", LEN($A23)&gt;17, NOT(ISNUMBER(SEARCH(" ", $A23, 18)))))</formula>
    </cfRule>
    <cfRule type="expression" dxfId="197" priority="81" stopIfTrue="1">
      <formula>$A23="comments"</formula>
    </cfRule>
    <cfRule type="expression" dxfId="196" priority="83" stopIfTrue="1">
      <formula>OR($A23="audio", $A23="video")</formula>
    </cfRule>
    <cfRule type="expression" dxfId="195" priority="85" stopIfTrue="1">
      <formula>$A23="image"</formula>
    </cfRule>
    <cfRule type="expression" dxfId="194" priority="87" stopIfTrue="1">
      <formula>OR($A23="date", $A23="datetime")</formula>
    </cfRule>
    <cfRule type="expression" dxfId="193" priority="89" stopIfTrue="1">
      <formula>OR($A23="calculate", $A23="calculate_here")</formula>
    </cfRule>
    <cfRule type="expression" dxfId="192" priority="91" stopIfTrue="1">
      <formula>$A23="note"</formula>
    </cfRule>
    <cfRule type="expression" dxfId="191" priority="93" stopIfTrue="1">
      <formula>$A23="barcode"</formula>
    </cfRule>
    <cfRule type="expression" dxfId="190" priority="95" stopIfTrue="1">
      <formula>OR($A23="geopoint", $A23="geoshape", $A23="geotrace")</formula>
    </cfRule>
    <cfRule type="expression" dxfId="189" priority="97" stopIfTrue="1">
      <formula>OR($A23="audio audit", $A23="text audit", $A23="speed violations count", $A23="speed violations list", $A23="speed violations audit")</formula>
    </cfRule>
    <cfRule type="expression" dxfId="188" priority="98" stopIfTrue="1">
      <formula>OR($A23="username", $A23="phonenumber", $A23="start", $A23="end", $A23="deviceid", $A23="subscriberid", $A23="simserial", $A23="caseid")</formula>
    </cfRule>
    <cfRule type="expression" dxfId="187" priority="100" stopIfTrue="1">
      <formula>OR(AND(LEFT($A23, 16)="select_multiple ", LEN($A23)&gt;16, NOT(ISNUMBER(SEARCH(" ", $A23, 17)))), AND(LEFT($A23, 11)="select_one ", LEN($A23)&gt;11, NOT(ISNUMBER(SEARCH(" ", $A23, 12)))))</formula>
    </cfRule>
    <cfRule type="expression" dxfId="186" priority="102" stopIfTrue="1">
      <formula>$A23="decimal"</formula>
    </cfRule>
    <cfRule type="expression" dxfId="185" priority="104" stopIfTrue="1">
      <formula>$A23="integer"</formula>
    </cfRule>
    <cfRule type="expression" dxfId="184" priority="106" stopIfTrue="1">
      <formula>$A23="text"</formula>
    </cfRule>
    <cfRule type="expression" dxfId="183" priority="107" stopIfTrue="1">
      <formula>$A23="end repeat"</formula>
    </cfRule>
    <cfRule type="expression" dxfId="182" priority="109" stopIfTrue="1">
      <formula>$A23="begin repeat"</formula>
    </cfRule>
    <cfRule type="expression" dxfId="181" priority="110" stopIfTrue="1">
      <formula>$A23="end group"</formula>
    </cfRule>
    <cfRule type="expression" dxfId="180" priority="112" stopIfTrue="1">
      <formula>$A23="begin group"</formula>
    </cfRule>
  </conditionalFormatting>
  <conditionalFormatting sqref="B23">
    <cfRule type="expression" dxfId="179" priority="80" stopIfTrue="1">
      <formula>$A23="comments"</formula>
    </cfRule>
  </conditionalFormatting>
  <conditionalFormatting sqref="F23 B23">
    <cfRule type="expression" dxfId="178" priority="78" stopIfTrue="1">
      <formula>OR(AND(LEFT($A23, 14)="sensor_stream ", LEN($A23)&gt;14, NOT(ISNUMBER(SEARCH(" ", $A23, 15)))), AND(LEFT($A23, 17)="sensor_statistic ", LEN($A23)&gt;17, NOT(ISNUMBER(SEARCH(" ", $A23, 18)))))</formula>
    </cfRule>
  </conditionalFormatting>
  <conditionalFormatting sqref="F24 I24 B24:C24">
    <cfRule type="expression" dxfId="177" priority="76" stopIfTrue="1">
      <formula>$A24="begin group"</formula>
    </cfRule>
  </conditionalFormatting>
  <conditionalFormatting sqref="O24 I24 B24:C24">
    <cfRule type="expression" dxfId="176" priority="73" stopIfTrue="1">
      <formula>$A24="begin repeat"</formula>
    </cfRule>
  </conditionalFormatting>
  <conditionalFormatting sqref="F24 B24:D24">
    <cfRule type="expression" dxfId="175" priority="70" stopIfTrue="1">
      <formula>$A24="text"</formula>
    </cfRule>
  </conditionalFormatting>
  <conditionalFormatting sqref="G24:H24 B24:D24">
    <cfRule type="expression" dxfId="174" priority="68" stopIfTrue="1">
      <formula>$A24="integer"</formula>
    </cfRule>
  </conditionalFormatting>
  <conditionalFormatting sqref="G24:H24 B24:D24">
    <cfRule type="expression" dxfId="173" priority="66" stopIfTrue="1">
      <formula>$A24="decimal"</formula>
    </cfRule>
  </conditionalFormatting>
  <conditionalFormatting sqref="F24 B24:C24">
    <cfRule type="expression" dxfId="172" priority="64" stopIfTrue="1">
      <formula>OR(AND(LEFT($A24, 16)="select_multiple ", LEN($A24)&gt;16, NOT(ISNUMBER(SEARCH(" ", $A24, 17)))), AND(LEFT($A24, 11)="select_one ", LEN($A24)&gt;11, NOT(ISNUMBER(SEARCH(" ", $A24, 12)))))</formula>
    </cfRule>
  </conditionalFormatting>
  <conditionalFormatting sqref="F24 B24">
    <cfRule type="expression" dxfId="171" priority="61" stopIfTrue="1">
      <formula>OR($A24="audio audit", $A24="text audit", $A24="speed violations count", $A24="speed violations list", $A24="speed violations audit")</formula>
    </cfRule>
  </conditionalFormatting>
  <conditionalFormatting sqref="B24:C24">
    <cfRule type="expression" dxfId="170" priority="55" stopIfTrue="1">
      <formula>$A24="note"</formula>
    </cfRule>
    <cfRule type="expression" dxfId="169" priority="57" stopIfTrue="1">
      <formula>$A24="barcode"</formula>
    </cfRule>
    <cfRule type="expression" dxfId="168" priority="59" stopIfTrue="1">
      <formula>OR($A24="geopoint", $A24="geoshape", $A24="geotrace")</formula>
    </cfRule>
  </conditionalFormatting>
  <conditionalFormatting sqref="N24 B24">
    <cfRule type="expression" dxfId="167" priority="53" stopIfTrue="1">
      <formula>OR($A24="calculate", $A24="calculate_here")</formula>
    </cfRule>
  </conditionalFormatting>
  <conditionalFormatting sqref="F24 B24:C24">
    <cfRule type="expression" dxfId="166" priority="51" stopIfTrue="1">
      <formula>OR($A24="date", $A24="datetime")</formula>
    </cfRule>
  </conditionalFormatting>
  <conditionalFormatting sqref="F24 B24:C24">
    <cfRule type="expression" dxfId="165" priority="49" stopIfTrue="1">
      <formula>$A24="image"</formula>
    </cfRule>
  </conditionalFormatting>
  <conditionalFormatting sqref="B24:C24">
    <cfRule type="expression" dxfId="164" priority="47" stopIfTrue="1">
      <formula>OR($A24="audio", $A24="video")</formula>
    </cfRule>
  </conditionalFormatting>
  <conditionalFormatting sqref="A24:W24">
    <cfRule type="expression" dxfId="163" priority="44" stopIfTrue="1">
      <formula>OR(AND(LEFT($A24, 14)="sensor_stream ", LEN($A24)&gt;14, NOT(ISNUMBER(SEARCH(" ", $A24, 15)))), AND(LEFT($A24, 17)="sensor_statistic ", LEN($A24)&gt;17, NOT(ISNUMBER(SEARCH(" ", $A24, 18)))))</formula>
    </cfRule>
    <cfRule type="expression" dxfId="162" priority="46" stopIfTrue="1">
      <formula>$A24="comments"</formula>
    </cfRule>
    <cfRule type="expression" dxfId="161" priority="48" stopIfTrue="1">
      <formula>OR($A24="audio", $A24="video")</formula>
    </cfRule>
    <cfRule type="expression" dxfId="160" priority="50" stopIfTrue="1">
      <formula>$A24="image"</formula>
    </cfRule>
    <cfRule type="expression" dxfId="159" priority="52" stopIfTrue="1">
      <formula>OR($A24="date", $A24="datetime")</formula>
    </cfRule>
    <cfRule type="expression" dxfId="158" priority="54" stopIfTrue="1">
      <formula>OR($A24="calculate", $A24="calculate_here")</formula>
    </cfRule>
    <cfRule type="expression" dxfId="157" priority="56" stopIfTrue="1">
      <formula>$A24="note"</formula>
    </cfRule>
    <cfRule type="expression" dxfId="156" priority="58" stopIfTrue="1">
      <formula>$A24="barcode"</formula>
    </cfRule>
    <cfRule type="expression" dxfId="155" priority="60" stopIfTrue="1">
      <formula>OR($A24="geopoint", $A24="geoshape", $A24="geotrace")</formula>
    </cfRule>
    <cfRule type="expression" dxfId="154" priority="62" stopIfTrue="1">
      <formula>OR($A24="audio audit", $A24="text audit", $A24="speed violations count", $A24="speed violations list", $A24="speed violations audit")</formula>
    </cfRule>
    <cfRule type="expression" dxfId="153" priority="63" stopIfTrue="1">
      <formula>OR($A24="username", $A24="phonenumber", $A24="start", $A24="end", $A24="deviceid", $A24="subscriberid", $A24="simserial", $A24="caseid")</formula>
    </cfRule>
    <cfRule type="expression" dxfId="152" priority="65" stopIfTrue="1">
      <formula>OR(AND(LEFT($A24, 16)="select_multiple ", LEN($A24)&gt;16, NOT(ISNUMBER(SEARCH(" ", $A24, 17)))), AND(LEFT($A24, 11)="select_one ", LEN($A24)&gt;11, NOT(ISNUMBER(SEARCH(" ", $A24, 12)))))</formula>
    </cfRule>
    <cfRule type="expression" dxfId="151" priority="67" stopIfTrue="1">
      <formula>$A24="decimal"</formula>
    </cfRule>
    <cfRule type="expression" dxfId="150" priority="69" stopIfTrue="1">
      <formula>$A24="integer"</formula>
    </cfRule>
    <cfRule type="expression" dxfId="149" priority="71" stopIfTrue="1">
      <formula>$A24="text"</formula>
    </cfRule>
    <cfRule type="expression" dxfId="148" priority="72" stopIfTrue="1">
      <formula>$A24="end repeat"</formula>
    </cfRule>
    <cfRule type="expression" dxfId="147" priority="74" stopIfTrue="1">
      <formula>$A24="begin repeat"</formula>
    </cfRule>
    <cfRule type="expression" dxfId="146" priority="75" stopIfTrue="1">
      <formula>$A24="end group"</formula>
    </cfRule>
    <cfRule type="expression" dxfId="145" priority="77" stopIfTrue="1">
      <formula>$A24="begin group"</formula>
    </cfRule>
  </conditionalFormatting>
  <conditionalFormatting sqref="B24">
    <cfRule type="expression" dxfId="144" priority="45" stopIfTrue="1">
      <formula>$A24="comments"</formula>
    </cfRule>
  </conditionalFormatting>
  <conditionalFormatting sqref="B24 F24">
    <cfRule type="expression" dxfId="143" priority="43" stopIfTrue="1">
      <formula>OR(AND(LEFT($A24, 14)="sensor_stream ", LEN($A24)&gt;14, NOT(ISNUMBER(SEARCH(" ", $A24, 15)))), AND(LEFT($A24, 17)="sensor_statistic ", LEN($A24)&gt;17, NOT(ISNUMBER(SEARCH(" ", $A24, 18)))))</formula>
    </cfRule>
  </conditionalFormatting>
  <conditionalFormatting sqref="I25">
    <cfRule type="expression" dxfId="142" priority="41" stopIfTrue="1">
      <formula>$A25="begin group"</formula>
    </cfRule>
  </conditionalFormatting>
  <conditionalFormatting sqref="I25">
    <cfRule type="expression" dxfId="141" priority="38" stopIfTrue="1">
      <formula>$A25="begin repeat"</formula>
    </cfRule>
  </conditionalFormatting>
  <conditionalFormatting sqref="I25">
    <cfRule type="expression" dxfId="140" priority="22" stopIfTrue="1">
      <formula>OR(AND(LEFT($A25, 14)="sensor_stream ", LEN($A25)&gt;14, NOT(ISNUMBER(SEARCH(" ", $A25, 15)))), AND(LEFT($A25, 17)="sensor_statistic ", LEN($A25)&gt;17, NOT(ISNUMBER(SEARCH(" ", $A25, 18)))))</formula>
    </cfRule>
    <cfRule type="expression" dxfId="139" priority="23" stopIfTrue="1">
      <formula>$A25="comments"</formula>
    </cfRule>
    <cfRule type="expression" dxfId="138" priority="24" stopIfTrue="1">
      <formula>OR($A25="audio", $A25="video")</formula>
    </cfRule>
    <cfRule type="expression" dxfId="137" priority="25" stopIfTrue="1">
      <formula>$A25="image"</formula>
    </cfRule>
    <cfRule type="expression" dxfId="136" priority="26" stopIfTrue="1">
      <formula>OR($A25="date", $A25="datetime")</formula>
    </cfRule>
    <cfRule type="expression" dxfId="135" priority="27" stopIfTrue="1">
      <formula>OR($A25="calculate", $A25="calculate_here")</formula>
    </cfRule>
    <cfRule type="expression" dxfId="134" priority="28" stopIfTrue="1">
      <formula>$A25="note"</formula>
    </cfRule>
    <cfRule type="expression" dxfId="133" priority="29" stopIfTrue="1">
      <formula>$A25="barcode"</formula>
    </cfRule>
    <cfRule type="expression" dxfId="132" priority="30" stopIfTrue="1">
      <formula>OR($A25="geopoint", $A25="geoshape", $A25="geotrace")</formula>
    </cfRule>
    <cfRule type="expression" dxfId="131" priority="31" stopIfTrue="1">
      <formula>OR($A25="audio audit", $A25="text audit", $A25="speed violations count", $A25="speed violations list", $A25="speed violations audit")</formula>
    </cfRule>
    <cfRule type="expression" dxfId="130" priority="32" stopIfTrue="1">
      <formula>OR($A25="username", $A25="phonenumber", $A25="start", $A25="end", $A25="deviceid", $A25="subscriberid", $A25="simserial", $A25="caseid")</formula>
    </cfRule>
    <cfRule type="expression" dxfId="129" priority="33" stopIfTrue="1">
      <formula>OR(AND(LEFT($A25, 16)="select_multiple ", LEN($A25)&gt;16, NOT(ISNUMBER(SEARCH(" ", $A25, 17)))), AND(LEFT($A25, 11)="select_one ", LEN($A25)&gt;11, NOT(ISNUMBER(SEARCH(" ", $A25, 12)))))</formula>
    </cfRule>
    <cfRule type="expression" dxfId="128" priority="34" stopIfTrue="1">
      <formula>$A25="decimal"</formula>
    </cfRule>
    <cfRule type="expression" dxfId="127" priority="35" stopIfTrue="1">
      <formula>$A25="integer"</formula>
    </cfRule>
    <cfRule type="expression" dxfId="126" priority="36" stopIfTrue="1">
      <formula>$A25="text"</formula>
    </cfRule>
    <cfRule type="expression" dxfId="125" priority="37" stopIfTrue="1">
      <formula>$A25="end repeat"</formula>
    </cfRule>
    <cfRule type="expression" dxfId="124" priority="39" stopIfTrue="1">
      <formula>$A25="begin repeat"</formula>
    </cfRule>
    <cfRule type="expression" dxfId="123" priority="40" stopIfTrue="1">
      <formula>$A25="end group"</formula>
    </cfRule>
    <cfRule type="expression" dxfId="122" priority="42" stopIfTrue="1">
      <formula>$A25="begin group"</formula>
    </cfRule>
  </conditionalFormatting>
  <conditionalFormatting sqref="I30">
    <cfRule type="expression" dxfId="121" priority="20" stopIfTrue="1">
      <formula>$A30="begin group"</formula>
    </cfRule>
  </conditionalFormatting>
  <conditionalFormatting sqref="I30">
    <cfRule type="expression" dxfId="120" priority="17" stopIfTrue="1">
      <formula>$A30="begin repeat"</formula>
    </cfRule>
  </conditionalFormatting>
  <conditionalFormatting sqref="I30">
    <cfRule type="expression" dxfId="119" priority="1" stopIfTrue="1">
      <formula>OR(AND(LEFT($A30, 14)="sensor_stream ", LEN($A30)&gt;14, NOT(ISNUMBER(SEARCH(" ", $A30, 15)))), AND(LEFT($A30, 17)="sensor_statistic ", LEN($A30)&gt;17, NOT(ISNUMBER(SEARCH(" ", $A30, 18)))))</formula>
    </cfRule>
    <cfRule type="expression" dxfId="118" priority="2" stopIfTrue="1">
      <formula>$A30="comments"</formula>
    </cfRule>
    <cfRule type="expression" dxfId="117" priority="3" stopIfTrue="1">
      <formula>OR($A30="audio", $A30="video")</formula>
    </cfRule>
    <cfRule type="expression" dxfId="116" priority="4" stopIfTrue="1">
      <formula>$A30="image"</formula>
    </cfRule>
    <cfRule type="expression" dxfId="115" priority="5" stopIfTrue="1">
      <formula>OR($A30="date", $A30="datetime")</formula>
    </cfRule>
    <cfRule type="expression" dxfId="114" priority="6" stopIfTrue="1">
      <formula>OR($A30="calculate", $A30="calculate_here")</formula>
    </cfRule>
    <cfRule type="expression" dxfId="113" priority="7" stopIfTrue="1">
      <formula>$A30="note"</formula>
    </cfRule>
    <cfRule type="expression" dxfId="112" priority="8" stopIfTrue="1">
      <formula>$A30="barcode"</formula>
    </cfRule>
    <cfRule type="expression" dxfId="111" priority="9" stopIfTrue="1">
      <formula>OR($A30="geopoint", $A30="geoshape", $A30="geotrace")</formula>
    </cfRule>
    <cfRule type="expression" dxfId="110" priority="10" stopIfTrue="1">
      <formula>OR($A30="audio audit", $A30="text audit", $A30="speed violations count", $A30="speed violations list", $A30="speed violations audit")</formula>
    </cfRule>
    <cfRule type="expression" dxfId="109" priority="11" stopIfTrue="1">
      <formula>OR($A30="username", $A30="phonenumber", $A30="start", $A30="end", $A30="deviceid", $A30="subscriberid", $A30="simserial", $A30="caseid")</formula>
    </cfRule>
    <cfRule type="expression" dxfId="108" priority="12" stopIfTrue="1">
      <formula>OR(AND(LEFT($A30, 16)="select_multiple ", LEN($A30)&gt;16, NOT(ISNUMBER(SEARCH(" ", $A30, 17)))), AND(LEFT($A30, 11)="select_one ", LEN($A30)&gt;11, NOT(ISNUMBER(SEARCH(" ", $A30, 12)))))</formula>
    </cfRule>
    <cfRule type="expression" dxfId="107" priority="13" stopIfTrue="1">
      <formula>$A30="decimal"</formula>
    </cfRule>
    <cfRule type="expression" dxfId="106" priority="14" stopIfTrue="1">
      <formula>$A30="integer"</formula>
    </cfRule>
    <cfRule type="expression" dxfId="105" priority="15" stopIfTrue="1">
      <formula>$A30="text"</formula>
    </cfRule>
    <cfRule type="expression" dxfId="104" priority="16" stopIfTrue="1">
      <formula>$A30="end repeat"</formula>
    </cfRule>
    <cfRule type="expression" dxfId="103" priority="18" stopIfTrue="1">
      <formula>$A30="begin repeat"</formula>
    </cfRule>
    <cfRule type="expression" dxfId="102" priority="19" stopIfTrue="1">
      <formula>$A30="end group"</formula>
    </cfRule>
    <cfRule type="expression" dxfId="101" priority="21" stopIfTrue="1">
      <formula>$A30="begin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4"/>
  <sheetViews>
    <sheetView zoomScaleNormal="75" zoomScalePageLayoutView="75" workbookViewId="0">
      <pane ySplit="1" topLeftCell="A2" activePane="bottomLeft" state="frozen"/>
      <selection pane="bottomLeft" activeCell="B7" sqref="B7"/>
    </sheetView>
  </sheetViews>
  <sheetFormatPr baseColWidth="10" defaultColWidth="10.83203125" defaultRowHeight="16" x14ac:dyDescent="0.2"/>
  <cols>
    <col min="1" max="1" width="15.5" style="15" bestFit="1" customWidth="1"/>
    <col min="2" max="2" width="19.6640625" style="15" customWidth="1"/>
    <col min="3" max="3" width="39.6640625" style="15" customWidth="1"/>
    <col min="4" max="5" width="10.83203125" style="15"/>
    <col min="6" max="16384" width="10.83203125" style="1"/>
  </cols>
  <sheetData>
    <row r="1" spans="1:5" s="3" customFormat="1" ht="18" customHeight="1" x14ac:dyDescent="0.2">
      <c r="A1" s="12" t="s">
        <v>26</v>
      </c>
      <c r="B1" s="12" t="s">
        <v>307</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6"/>
    </row>
    <row r="5" spans="1:5" x14ac:dyDescent="0.2">
      <c r="A5" s="16" t="s">
        <v>374</v>
      </c>
      <c r="B5" s="15" t="s">
        <v>376</v>
      </c>
      <c r="C5" s="15" t="s">
        <v>384</v>
      </c>
    </row>
    <row r="6" spans="1:5" x14ac:dyDescent="0.2">
      <c r="A6" s="16" t="s">
        <v>374</v>
      </c>
      <c r="B6" s="15" t="s">
        <v>378</v>
      </c>
      <c r="C6" s="15" t="s">
        <v>386</v>
      </c>
    </row>
    <row r="7" spans="1:5" x14ac:dyDescent="0.2">
      <c r="A7" s="16" t="s">
        <v>374</v>
      </c>
      <c r="B7" s="15" t="s">
        <v>379</v>
      </c>
      <c r="C7" s="15" t="s">
        <v>516</v>
      </c>
    </row>
    <row r="8" spans="1:5" x14ac:dyDescent="0.2">
      <c r="A8" s="16" t="s">
        <v>374</v>
      </c>
      <c r="B8" s="15" t="s">
        <v>377</v>
      </c>
      <c r="C8" s="15" t="s">
        <v>385</v>
      </c>
    </row>
    <row r="9" spans="1:5" x14ac:dyDescent="0.2">
      <c r="A9" s="16" t="s">
        <v>374</v>
      </c>
      <c r="B9" s="15" t="s">
        <v>382</v>
      </c>
      <c r="C9" s="15" t="s">
        <v>387</v>
      </c>
    </row>
    <row r="10" spans="1:5" x14ac:dyDescent="0.2">
      <c r="A10" s="16" t="s">
        <v>374</v>
      </c>
      <c r="B10" s="15" t="s">
        <v>380</v>
      </c>
      <c r="C10" s="15" t="s">
        <v>417</v>
      </c>
    </row>
    <row r="11" spans="1:5" x14ac:dyDescent="0.2">
      <c r="A11" s="16" t="s">
        <v>374</v>
      </c>
      <c r="B11" s="15" t="s">
        <v>381</v>
      </c>
      <c r="C11" s="15" t="s">
        <v>429</v>
      </c>
    </row>
    <row r="12" spans="1:5" x14ac:dyDescent="0.2">
      <c r="A12" s="16" t="s">
        <v>374</v>
      </c>
      <c r="B12" s="15" t="s">
        <v>388</v>
      </c>
      <c r="C12" s="15" t="s">
        <v>389</v>
      </c>
    </row>
    <row r="13" spans="1:5" x14ac:dyDescent="0.2">
      <c r="A13" s="16"/>
    </row>
    <row r="15" spans="1:5" x14ac:dyDescent="0.2">
      <c r="A15" s="15" t="s">
        <v>381</v>
      </c>
      <c r="B15" s="15" t="s">
        <v>438</v>
      </c>
      <c r="C15" s="15" t="s">
        <v>437</v>
      </c>
    </row>
    <row r="16" spans="1:5" x14ac:dyDescent="0.2">
      <c r="A16" s="15" t="s">
        <v>381</v>
      </c>
      <c r="B16" s="15" t="s">
        <v>434</v>
      </c>
      <c r="C16" s="15" t="s">
        <v>434</v>
      </c>
    </row>
    <row r="17" spans="1:3" x14ac:dyDescent="0.2">
      <c r="A17" s="15" t="s">
        <v>381</v>
      </c>
      <c r="B17" s="15" t="s">
        <v>436</v>
      </c>
      <c r="C17" s="15" t="s">
        <v>436</v>
      </c>
    </row>
    <row r="18" spans="1:3" x14ac:dyDescent="0.2">
      <c r="A18" s="15" t="s">
        <v>381</v>
      </c>
      <c r="B18" s="15" t="s">
        <v>439</v>
      </c>
      <c r="C18" s="15" t="s">
        <v>439</v>
      </c>
    </row>
    <row r="19" spans="1:3" x14ac:dyDescent="0.2">
      <c r="A19" s="15" t="s">
        <v>381</v>
      </c>
      <c r="B19" s="15" t="s">
        <v>440</v>
      </c>
      <c r="C19" s="15" t="s">
        <v>440</v>
      </c>
    </row>
    <row r="20" spans="1:3" x14ac:dyDescent="0.2">
      <c r="A20" s="15" t="s">
        <v>381</v>
      </c>
      <c r="B20" s="15" t="s">
        <v>442</v>
      </c>
      <c r="C20" s="15" t="s">
        <v>442</v>
      </c>
    </row>
    <row r="21" spans="1:3" x14ac:dyDescent="0.2">
      <c r="A21" s="15" t="s">
        <v>381</v>
      </c>
      <c r="B21" s="15" t="s">
        <v>443</v>
      </c>
      <c r="C21" s="15" t="s">
        <v>443</v>
      </c>
    </row>
    <row r="22" spans="1:3" x14ac:dyDescent="0.2">
      <c r="A22" s="15" t="s">
        <v>381</v>
      </c>
      <c r="B22" s="15" t="s">
        <v>441</v>
      </c>
      <c r="C22" s="15" t="s">
        <v>441</v>
      </c>
    </row>
    <row r="23" spans="1:3" x14ac:dyDescent="0.2">
      <c r="A23" s="15" t="s">
        <v>381</v>
      </c>
      <c r="B23" s="15" t="s">
        <v>444</v>
      </c>
      <c r="C23" s="15" t="s">
        <v>444</v>
      </c>
    </row>
    <row r="24" spans="1:3" x14ac:dyDescent="0.2">
      <c r="A24" s="15" t="s">
        <v>381</v>
      </c>
      <c r="B24" s="15" t="s">
        <v>445</v>
      </c>
      <c r="C24" s="15" t="s">
        <v>445</v>
      </c>
    </row>
    <row r="25" spans="1:3" x14ac:dyDescent="0.2">
      <c r="A25" s="15" t="s">
        <v>381</v>
      </c>
      <c r="B25" s="15" t="s">
        <v>446</v>
      </c>
      <c r="C25" s="15" t="s">
        <v>446</v>
      </c>
    </row>
    <row r="26" spans="1:3" x14ac:dyDescent="0.2">
      <c r="A26" s="15" t="s">
        <v>381</v>
      </c>
      <c r="B26" s="15" t="s">
        <v>447</v>
      </c>
      <c r="C26" s="15" t="s">
        <v>448</v>
      </c>
    </row>
    <row r="28" spans="1:3" x14ac:dyDescent="0.2">
      <c r="A28" s="15" t="s">
        <v>455</v>
      </c>
      <c r="B28" s="15" t="s">
        <v>457</v>
      </c>
      <c r="C28" s="15" t="s">
        <v>458</v>
      </c>
    </row>
    <row r="29" spans="1:3" x14ac:dyDescent="0.2">
      <c r="A29" s="15" t="s">
        <v>455</v>
      </c>
      <c r="B29" s="15" t="s">
        <v>462</v>
      </c>
      <c r="C29" s="15" t="s">
        <v>459</v>
      </c>
    </row>
    <row r="30" spans="1:3" x14ac:dyDescent="0.2">
      <c r="A30" s="15" t="s">
        <v>455</v>
      </c>
      <c r="B30" s="15" t="s">
        <v>463</v>
      </c>
      <c r="C30" s="15" t="s">
        <v>460</v>
      </c>
    </row>
    <row r="31" spans="1:3" x14ac:dyDescent="0.2">
      <c r="A31" s="15" t="s">
        <v>455</v>
      </c>
      <c r="B31" s="15" t="s">
        <v>464</v>
      </c>
      <c r="C31" s="15" t="s">
        <v>461</v>
      </c>
    </row>
    <row r="32" spans="1:3" x14ac:dyDescent="0.2">
      <c r="A32" s="15" t="s">
        <v>455</v>
      </c>
      <c r="B32" s="15" t="s">
        <v>466</v>
      </c>
      <c r="C32" s="15" t="s">
        <v>465</v>
      </c>
    </row>
    <row r="34" spans="1:3" x14ac:dyDescent="0.2">
      <c r="A34" s="15" t="s">
        <v>383</v>
      </c>
      <c r="B34" s="15" t="s">
        <v>471</v>
      </c>
      <c r="C34" s="15" t="s">
        <v>478</v>
      </c>
    </row>
    <row r="35" spans="1:3" x14ac:dyDescent="0.2">
      <c r="A35" s="15" t="s">
        <v>383</v>
      </c>
      <c r="B35" s="15" t="s">
        <v>472</v>
      </c>
      <c r="C35" s="15" t="s">
        <v>472</v>
      </c>
    </row>
    <row r="36" spans="1:3" x14ac:dyDescent="0.2">
      <c r="A36" s="15" t="s">
        <v>383</v>
      </c>
      <c r="B36" s="15" t="s">
        <v>473</v>
      </c>
      <c r="C36" s="15" t="s">
        <v>479</v>
      </c>
    </row>
    <row r="37" spans="1:3" x14ac:dyDescent="0.2">
      <c r="A37" s="15" t="s">
        <v>383</v>
      </c>
      <c r="B37" s="15" t="s">
        <v>474</v>
      </c>
      <c r="C37" s="15" t="s">
        <v>480</v>
      </c>
    </row>
    <row r="38" spans="1:3" x14ac:dyDescent="0.2">
      <c r="A38" s="15" t="s">
        <v>383</v>
      </c>
      <c r="B38" s="15" t="s">
        <v>475</v>
      </c>
      <c r="C38" s="15" t="s">
        <v>481</v>
      </c>
    </row>
    <row r="39" spans="1:3" x14ac:dyDescent="0.2">
      <c r="A39" s="15" t="s">
        <v>383</v>
      </c>
      <c r="B39" s="15" t="s">
        <v>476</v>
      </c>
      <c r="C39" s="15" t="s">
        <v>482</v>
      </c>
    </row>
    <row r="40" spans="1:3" x14ac:dyDescent="0.2">
      <c r="A40" s="15" t="s">
        <v>383</v>
      </c>
      <c r="B40" s="15" t="s">
        <v>477</v>
      </c>
      <c r="C40" s="15" t="s">
        <v>483</v>
      </c>
    </row>
    <row r="42" spans="1:3" x14ac:dyDescent="0.2">
      <c r="A42" s="15" t="s">
        <v>484</v>
      </c>
      <c r="B42" s="15" t="s">
        <v>488</v>
      </c>
      <c r="C42" s="15" t="s">
        <v>489</v>
      </c>
    </row>
    <row r="43" spans="1:3" x14ac:dyDescent="0.2">
      <c r="A43" s="15" t="s">
        <v>484</v>
      </c>
      <c r="B43" s="15" t="s">
        <v>491</v>
      </c>
      <c r="C43" s="15" t="s">
        <v>490</v>
      </c>
    </row>
    <row r="44" spans="1:3" x14ac:dyDescent="0.2">
      <c r="A44" s="15" t="s">
        <v>484</v>
      </c>
      <c r="B44" s="15" t="s">
        <v>118</v>
      </c>
      <c r="C44" s="15" t="s">
        <v>492</v>
      </c>
    </row>
  </sheetData>
  <sheetProtection selectLockedCells="1" selectUnlockedCells="1"/>
  <phoneticPr fontId="1" type="noConversion"/>
  <conditionalFormatting sqref="A11:H11 A2:H5 A7:H9 A15:H1985">
    <cfRule type="expression" dxfId="100" priority="2">
      <formula>NOT($A2=$A1)</formula>
    </cfRule>
  </conditionalFormatting>
  <conditionalFormatting sqref="A10:H10">
    <cfRule type="expression" dxfId="99" priority="101">
      <formula>NOT($A10=$A7)</formula>
    </cfRule>
  </conditionalFormatting>
  <conditionalFormatting sqref="A6:H6 A12:H14">
    <cfRule type="expression" dxfId="98" priority="103">
      <formula>NOT($A6=#REF!)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heetViews>
  <sheetFormatPr baseColWidth="10" defaultColWidth="8.83203125" defaultRowHeight="16" x14ac:dyDescent="0.2"/>
  <cols>
    <col min="1" max="1" width="51.5" customWidth="1"/>
    <col min="2" max="2" width="31.83203125"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368</v>
      </c>
      <c r="B2" s="17" t="s">
        <v>369</v>
      </c>
      <c r="C2" s="17" t="str">
        <f ca="1">TEXT(YEAR(NOW())-2000, "00") &amp; TEXT(MONTH(NOW()), "00") &amp; TEXT(DAY(NOW()), "00") &amp; TEXT(HOUR(NOW()), "00") &amp; TEXT(MINUTE(NOW()), "00")</f>
        <v>2007071600</v>
      </c>
      <c r="D2" s="18" t="s">
        <v>370</v>
      </c>
      <c r="E2" s="19" t="s">
        <v>370</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55</v>
      </c>
      <c r="B1" s="54"/>
      <c r="C1" s="32"/>
    </row>
    <row r="2" spans="1:30" s="33" customFormat="1" x14ac:dyDescent="0.2">
      <c r="A2" s="55"/>
      <c r="B2" s="56"/>
      <c r="C2" s="32"/>
    </row>
    <row r="3" spans="1:30" s="33" customFormat="1" ht="97" customHeight="1" x14ac:dyDescent="0.2">
      <c r="A3" s="57" t="s">
        <v>65</v>
      </c>
      <c r="B3" s="58"/>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310</v>
      </c>
      <c r="J5" s="35" t="s">
        <v>41</v>
      </c>
      <c r="K5" s="35" t="s">
        <v>68</v>
      </c>
      <c r="L5" s="34" t="s">
        <v>311</v>
      </c>
      <c r="M5" s="34" t="s">
        <v>312</v>
      </c>
      <c r="N5" s="34" t="s">
        <v>11</v>
      </c>
      <c r="O5" s="34" t="s">
        <v>40</v>
      </c>
      <c r="P5" s="34" t="s">
        <v>69</v>
      </c>
      <c r="Q5" s="34" t="s">
        <v>12</v>
      </c>
      <c r="R5" s="34" t="s">
        <v>313</v>
      </c>
      <c r="S5" s="34" t="s">
        <v>39</v>
      </c>
      <c r="T5" s="34" t="s">
        <v>314</v>
      </c>
      <c r="U5" s="34" t="s">
        <v>13</v>
      </c>
      <c r="V5" s="34" t="s">
        <v>315</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59" t="s">
        <v>276</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361</v>
      </c>
      <c r="D15" s="43"/>
      <c r="E15" s="43"/>
      <c r="F15" s="43"/>
      <c r="G15" s="43"/>
      <c r="H15" s="43" t="s">
        <v>358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362</v>
      </c>
      <c r="D16" s="43"/>
      <c r="E16" s="43"/>
      <c r="F16" s="43"/>
      <c r="G16" s="43"/>
      <c r="H16" s="43" t="s">
        <v>359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363</v>
      </c>
      <c r="D17" s="43"/>
      <c r="E17" s="43"/>
      <c r="F17" s="43"/>
      <c r="G17" s="43"/>
      <c r="H17" s="43" t="s">
        <v>360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68"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316</v>
      </c>
      <c r="B39" s="43" t="s">
        <v>98</v>
      </c>
      <c r="C39" s="44" t="s">
        <v>317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318</v>
      </c>
      <c r="B40" s="43" t="s">
        <v>98</v>
      </c>
      <c r="C40" s="44" t="s">
        <v>319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308</v>
      </c>
      <c r="B52" s="43" t="s">
        <v>98</v>
      </c>
      <c r="C52" s="44" t="s">
        <v>309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364</v>
      </c>
      <c r="B80" s="43" t="s">
        <v>98</v>
      </c>
      <c r="C80" s="44"/>
      <c r="D80" s="43"/>
      <c r="E80" s="43"/>
      <c r="F80" s="43"/>
      <c r="G80" s="43"/>
      <c r="H80" s="43" t="s">
        <v>365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366</v>
      </c>
      <c r="B81" s="43" t="s">
        <v>98</v>
      </c>
      <c r="C81" s="44"/>
      <c r="D81" s="43"/>
      <c r="E81" s="43"/>
      <c r="F81" s="43"/>
      <c r="G81" s="43"/>
      <c r="H81" s="43" t="s">
        <v>367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272</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320</v>
      </c>
      <c r="C111" s="28" t="s">
        <v>320</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321</v>
      </c>
      <c r="D135" s="25"/>
    </row>
    <row r="136" spans="1:4" ht="17" x14ac:dyDescent="0.2">
      <c r="A136" s="25"/>
      <c r="B136" s="29" t="s">
        <v>322</v>
      </c>
      <c r="C136" s="29" t="s">
        <v>322</v>
      </c>
      <c r="D136" s="25"/>
    </row>
    <row r="137" spans="1:4" ht="17" x14ac:dyDescent="0.2">
      <c r="A137" s="25"/>
      <c r="B137" s="29" t="s">
        <v>323</v>
      </c>
      <c r="C137" s="29" t="s">
        <v>324</v>
      </c>
      <c r="D137" s="25"/>
    </row>
    <row r="138" spans="1:4" ht="34" x14ac:dyDescent="0.2">
      <c r="A138" s="25"/>
      <c r="B138" s="29" t="s">
        <v>325</v>
      </c>
      <c r="C138" s="29" t="s">
        <v>326</v>
      </c>
      <c r="D138" s="25"/>
    </row>
    <row r="139" spans="1:4" ht="17" x14ac:dyDescent="0.2">
      <c r="A139" s="25"/>
      <c r="B139" s="29" t="s">
        <v>327</v>
      </c>
      <c r="C139" s="29" t="s">
        <v>328</v>
      </c>
      <c r="D139" s="25"/>
    </row>
    <row r="140" spans="1:4" ht="34" x14ac:dyDescent="0.2">
      <c r="A140" s="25"/>
      <c r="B140" s="29" t="s">
        <v>329</v>
      </c>
      <c r="C140" s="29" t="s">
        <v>330</v>
      </c>
      <c r="D140" s="25"/>
    </row>
    <row r="141" spans="1:4" ht="17" x14ac:dyDescent="0.2">
      <c r="A141" s="25"/>
      <c r="B141" s="29" t="s">
        <v>331</v>
      </c>
      <c r="C141" s="29" t="s">
        <v>332</v>
      </c>
      <c r="D141" s="25"/>
    </row>
    <row r="142" spans="1:4" ht="17" x14ac:dyDescent="0.2">
      <c r="A142" s="25"/>
      <c r="B142" s="29" t="s">
        <v>333</v>
      </c>
      <c r="C142" s="29" t="s">
        <v>334</v>
      </c>
      <c r="D142" s="25"/>
    </row>
    <row r="143" spans="1:4" ht="34" x14ac:dyDescent="0.2">
      <c r="A143" s="25"/>
      <c r="B143" s="29" t="s">
        <v>335</v>
      </c>
      <c r="C143" s="29" t="s">
        <v>336</v>
      </c>
      <c r="D143" s="25"/>
    </row>
    <row r="144" spans="1:4" ht="17" x14ac:dyDescent="0.2">
      <c r="A144" s="25"/>
      <c r="B144" s="29" t="s">
        <v>337</v>
      </c>
      <c r="C144" s="29" t="s">
        <v>338</v>
      </c>
      <c r="D144" s="25"/>
    </row>
    <row r="145" spans="1:4" ht="17" x14ac:dyDescent="0.2">
      <c r="A145" s="25"/>
      <c r="B145" s="29" t="s">
        <v>339</v>
      </c>
      <c r="C145" s="29" t="s">
        <v>340</v>
      </c>
      <c r="D145" s="25"/>
    </row>
    <row r="146" spans="1:4" ht="17" x14ac:dyDescent="0.2">
      <c r="A146" s="25"/>
      <c r="B146" s="29" t="s">
        <v>341</v>
      </c>
      <c r="C146" s="29" t="s">
        <v>342</v>
      </c>
      <c r="D146" s="25"/>
    </row>
    <row r="147" spans="1:4" ht="17" x14ac:dyDescent="0.2">
      <c r="A147" s="25"/>
      <c r="B147" s="29" t="s">
        <v>343</v>
      </c>
      <c r="C147" s="29" t="s">
        <v>344</v>
      </c>
      <c r="D147" s="25"/>
    </row>
    <row r="148" spans="1:4" ht="17" x14ac:dyDescent="0.2">
      <c r="A148" s="25"/>
      <c r="B148" s="29" t="s">
        <v>345</v>
      </c>
      <c r="C148" s="29" t="s">
        <v>346</v>
      </c>
      <c r="D148" s="25"/>
    </row>
    <row r="149" spans="1:4" ht="17" x14ac:dyDescent="0.2">
      <c r="A149" s="25"/>
      <c r="B149" s="29" t="s">
        <v>347</v>
      </c>
      <c r="C149" s="29" t="s">
        <v>348</v>
      </c>
      <c r="D149" s="25"/>
    </row>
    <row r="150" spans="1:4" ht="17" x14ac:dyDescent="0.2">
      <c r="A150" s="25"/>
      <c r="B150" s="29" t="s">
        <v>349</v>
      </c>
      <c r="C150" s="29" t="s">
        <v>350</v>
      </c>
      <c r="D150" s="25"/>
    </row>
    <row r="151" spans="1:4" ht="17" x14ac:dyDescent="0.2">
      <c r="A151" s="25"/>
      <c r="B151" s="29" t="s">
        <v>351</v>
      </c>
      <c r="C151" s="29" t="s">
        <v>352</v>
      </c>
      <c r="D151" s="25"/>
    </row>
    <row r="152" spans="1:4" ht="17" x14ac:dyDescent="0.2">
      <c r="A152" s="25"/>
      <c r="B152" s="29" t="s">
        <v>353</v>
      </c>
      <c r="C152" s="29" t="s">
        <v>354</v>
      </c>
      <c r="D152" s="25"/>
    </row>
    <row r="153" spans="1:4" ht="17" x14ac:dyDescent="0.2">
      <c r="A153" s="25"/>
      <c r="B153" s="29" t="s">
        <v>355</v>
      </c>
      <c r="C153" s="29" t="s">
        <v>356</v>
      </c>
      <c r="D153" s="25"/>
    </row>
    <row r="154" spans="1:4" ht="17" x14ac:dyDescent="0.2">
      <c r="A154" s="25"/>
      <c r="B154" s="29" t="s">
        <v>357</v>
      </c>
      <c r="C154" s="29" t="s">
        <v>357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3" t="s">
        <v>54</v>
      </c>
      <c r="B1" s="54"/>
    </row>
    <row r="2" spans="1:8" s="33" customFormat="1" x14ac:dyDescent="0.2">
      <c r="A2" s="55"/>
      <c r="B2" s="56"/>
    </row>
    <row r="3" spans="1:8" s="33" customFormat="1" ht="99" customHeight="1" x14ac:dyDescent="0.2">
      <c r="A3" s="57" t="s">
        <v>57</v>
      </c>
      <c r="B3" s="58"/>
    </row>
    <row r="4" spans="1:8" s="33" customFormat="1" x14ac:dyDescent="0.2"/>
    <row r="5" spans="1:8" s="37" customFormat="1" ht="18" customHeight="1" x14ac:dyDescent="0.2">
      <c r="A5" s="47" t="s">
        <v>26</v>
      </c>
      <c r="B5" s="47" t="s">
        <v>307</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2" t="s">
        <v>46</v>
      </c>
      <c r="B1" s="63"/>
      <c r="C1" s="49"/>
      <c r="D1" s="49"/>
      <c r="E1" s="49"/>
      <c r="F1" s="49"/>
    </row>
    <row r="2" spans="1:8" s="33" customFormat="1" x14ac:dyDescent="0.2">
      <c r="A2" s="55"/>
      <c r="B2" s="56"/>
      <c r="C2" s="49"/>
      <c r="D2" s="49"/>
      <c r="E2" s="49"/>
      <c r="F2" s="49"/>
    </row>
    <row r="3" spans="1:8" s="33" customFormat="1" ht="55" customHeight="1" x14ac:dyDescent="0.2">
      <c r="A3" s="57" t="s">
        <v>47</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Amrik Cooper</cp:lastModifiedBy>
  <cp:revision>69</cp:revision>
  <cp:lastPrinted>1601-01-01T00:00:00Z</cp:lastPrinted>
  <dcterms:created xsi:type="dcterms:W3CDTF">2011-04-25T12:27:36Z</dcterms:created>
  <dcterms:modified xsi:type="dcterms:W3CDTF">2020-07-07T14:00:35Z</dcterms:modified>
</cp:coreProperties>
</file>