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<sst xmlns="http://schemas.openxmlformats.org/spreadsheetml/2006/main" count="25" uniqueCount="22">
  <si>
    <t>S.No</t>
  </si>
  <si>
    <t>Phi</t>
  </si>
  <si>
    <t>v (m/s)</t>
  </si>
  <si>
    <t>Re</t>
  </si>
  <si>
    <t>h (Pixels)</t>
  </si>
  <si>
    <t>h (mm)</t>
  </si>
  <si>
    <t>fmax (Hz)</t>
  </si>
  <si>
    <t>4.29*10^5</t>
  </si>
  <si>
    <t>3.68*10^5</t>
  </si>
  <si>
    <t>7.67*10^5</t>
  </si>
  <si>
    <t>3.067*10^5</t>
  </si>
  <si>
    <t>5.82*10^5</t>
  </si>
  <si>
    <t>8.895*10^5</t>
  </si>
  <si>
    <t>2.45*10^5</t>
  </si>
  <si>
    <t>5.21*10^5</t>
  </si>
  <si>
    <t>7.66*10^5</t>
  </si>
  <si>
    <t>2.14*10^5</t>
  </si>
  <si>
    <t>3.98*10^5</t>
  </si>
  <si>
    <t>6.13*10^5</t>
  </si>
  <si>
    <t>3.37*10^5</t>
  </si>
  <si>
    <t>4.9*10^5</t>
  </si>
  <si>
    <t>4.6*10^5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</si>
</sst>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zoomScale="150" zoomScaleNormal="150" workbookViewId="0">
      <selection activeCell="H18" sqref="A1:H18"/>
    </sheetView>
  </sheetViews>
  <sheetFormatPr defaultColWidth="8.88888888888889" defaultRowHeight="14.4" outlineLevelCol="7"/>
  <cols>
    <col min="1" max="1" width="5.66666666666667" customWidth="1"/>
    <col min="2" max="2" width="4.66666666666667" customWidth="1"/>
    <col min="3" max="3" width="7.77777777777778" customWidth="1"/>
    <col min="4" max="4" width="11.7777777777778" customWidth="1"/>
    <col min="6" max="6" width="12.8888888888889"/>
    <col min="11" max="11" width="11.4444444444444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6</v>
      </c>
    </row>
    <row r="2" spans="1:8">
      <c r="A2" s="2">
        <v>1</v>
      </c>
      <c r="B2" s="2">
        <v>4</v>
      </c>
      <c r="C2" s="2">
        <v>3.5</v>
      </c>
      <c r="D2" s="2" t="s">
        <v>7</v>
      </c>
      <c r="E2" s="2">
        <v>174</v>
      </c>
      <c r="F2" s="2">
        <f t="shared" ref="F2:F18" si="0">E2/3.73</f>
        <v>46.6487935656836</v>
      </c>
      <c r="G2" s="2">
        <f t="shared" ref="G2:G18" si="1">E2/5</f>
        <v>34.8</v>
      </c>
      <c r="H2" s="2">
        <v>2.5</v>
      </c>
    </row>
    <row r="3" spans="1:8">
      <c r="A3" s="2">
        <v>2</v>
      </c>
      <c r="B3" s="2">
        <v>5</v>
      </c>
      <c r="C3" s="2">
        <v>3</v>
      </c>
      <c r="D3" s="2" t="s">
        <v>8</v>
      </c>
      <c r="E3" s="2">
        <v>173</v>
      </c>
      <c r="F3" s="2">
        <f t="shared" si="0"/>
        <v>46.3806970509383</v>
      </c>
      <c r="G3" s="2">
        <f t="shared" si="1"/>
        <v>34.6</v>
      </c>
      <c r="H3" s="2">
        <v>2.5</v>
      </c>
    </row>
    <row r="4" spans="1:8">
      <c r="A4" s="2">
        <v>3</v>
      </c>
      <c r="B4" s="2">
        <v>5</v>
      </c>
      <c r="C4" s="2">
        <v>6.25</v>
      </c>
      <c r="D4" s="2" t="s">
        <v>9</v>
      </c>
      <c r="E4" s="2">
        <v>358</v>
      </c>
      <c r="F4" s="2">
        <f t="shared" si="0"/>
        <v>95.9785522788204</v>
      </c>
      <c r="G4" s="2">
        <f t="shared" si="1"/>
        <v>71.6</v>
      </c>
      <c r="H4" s="2">
        <v>2.222</v>
      </c>
    </row>
    <row r="5" spans="1:8">
      <c r="A5" s="3">
        <v>4</v>
      </c>
      <c r="B5" s="3">
        <v>7.5</v>
      </c>
      <c r="C5" s="3">
        <v>2.5</v>
      </c>
      <c r="D5" s="3" t="s">
        <v>10</v>
      </c>
      <c r="E5" s="3">
        <v>165</v>
      </c>
      <c r="F5" s="3">
        <f t="shared" si="0"/>
        <v>44.2359249329759</v>
      </c>
      <c r="G5" s="3">
        <f t="shared" si="1"/>
        <v>33</v>
      </c>
      <c r="H5" s="3">
        <v>12.5</v>
      </c>
    </row>
    <row r="6" spans="1:8">
      <c r="A6" s="3">
        <v>5</v>
      </c>
      <c r="B6" s="3">
        <v>7.5</v>
      </c>
      <c r="C6" s="3">
        <v>4.75</v>
      </c>
      <c r="D6" s="3" t="s">
        <v>11</v>
      </c>
      <c r="E6" s="3">
        <v>343</v>
      </c>
      <c r="F6" s="3">
        <f t="shared" si="0"/>
        <v>91.9571045576407</v>
      </c>
      <c r="G6" s="3">
        <f t="shared" si="1"/>
        <v>68.6</v>
      </c>
      <c r="H6" s="2">
        <v>1.428</v>
      </c>
    </row>
    <row r="7" spans="1:8">
      <c r="A7" s="2">
        <v>6</v>
      </c>
      <c r="B7" s="2">
        <v>7.5</v>
      </c>
      <c r="C7" s="2">
        <v>7.25</v>
      </c>
      <c r="D7" s="2" t="s">
        <v>12</v>
      </c>
      <c r="E7" s="2">
        <v>515</v>
      </c>
      <c r="F7" s="2">
        <f t="shared" si="0"/>
        <v>138.069705093834</v>
      </c>
      <c r="G7" s="3">
        <f t="shared" si="1"/>
        <v>103</v>
      </c>
      <c r="H7" s="2">
        <v>1.5385</v>
      </c>
    </row>
    <row r="8" spans="1:8">
      <c r="A8" s="3">
        <v>7</v>
      </c>
      <c r="B8" s="3">
        <v>10</v>
      </c>
      <c r="C8" s="3">
        <v>2</v>
      </c>
      <c r="D8" s="3" t="s">
        <v>13</v>
      </c>
      <c r="E8" s="3">
        <v>174</v>
      </c>
      <c r="F8" s="3">
        <f t="shared" si="0"/>
        <v>46.6487935656836</v>
      </c>
      <c r="G8" s="3">
        <f t="shared" si="1"/>
        <v>34.8</v>
      </c>
      <c r="H8" s="3">
        <v>13.333</v>
      </c>
    </row>
    <row r="9" spans="1:8">
      <c r="A9" s="3">
        <v>8</v>
      </c>
      <c r="B9" s="3">
        <v>10</v>
      </c>
      <c r="C9" s="3">
        <v>4.25</v>
      </c>
      <c r="D9" s="3" t="s">
        <v>14</v>
      </c>
      <c r="E9" s="3">
        <v>329</v>
      </c>
      <c r="F9" s="3">
        <f t="shared" si="0"/>
        <v>88.2037533512064</v>
      </c>
      <c r="G9" s="3">
        <f t="shared" si="1"/>
        <v>65.8</v>
      </c>
      <c r="H9" s="3">
        <v>14.667</v>
      </c>
    </row>
    <row r="10" spans="1:8">
      <c r="A10" s="2">
        <v>9</v>
      </c>
      <c r="B10" s="2">
        <v>10</v>
      </c>
      <c r="C10" s="2">
        <v>6.25</v>
      </c>
      <c r="D10" s="2" t="s">
        <v>15</v>
      </c>
      <c r="E10" s="2">
        <v>527</v>
      </c>
      <c r="F10" s="2">
        <f t="shared" si="0"/>
        <v>141.286863270777</v>
      </c>
      <c r="G10" s="3">
        <f t="shared" si="1"/>
        <v>105.4</v>
      </c>
      <c r="H10" s="2">
        <v>2.5</v>
      </c>
    </row>
    <row r="11" spans="1:8">
      <c r="A11" s="3">
        <v>10</v>
      </c>
      <c r="B11" s="3">
        <v>18</v>
      </c>
      <c r="C11" s="3">
        <v>1.75</v>
      </c>
      <c r="D11" s="3" t="s">
        <v>16</v>
      </c>
      <c r="E11" s="3">
        <v>173</v>
      </c>
      <c r="F11" s="3">
        <f t="shared" si="0"/>
        <v>46.3806970509383</v>
      </c>
      <c r="G11" s="3">
        <f t="shared" si="1"/>
        <v>34.6</v>
      </c>
      <c r="H11" s="3">
        <v>14</v>
      </c>
    </row>
    <row r="12" spans="1:8">
      <c r="A12" s="3">
        <v>11</v>
      </c>
      <c r="B12" s="3">
        <v>18</v>
      </c>
      <c r="C12" s="3">
        <v>3.25</v>
      </c>
      <c r="D12" s="3" t="s">
        <v>17</v>
      </c>
      <c r="E12" s="3">
        <v>332</v>
      </c>
      <c r="F12" s="3">
        <f t="shared" si="0"/>
        <v>89.0080428954424</v>
      </c>
      <c r="G12" s="3">
        <f t="shared" si="1"/>
        <v>66.4</v>
      </c>
      <c r="H12" s="3">
        <v>14.2847</v>
      </c>
    </row>
    <row r="13" spans="1:8">
      <c r="A13" s="3">
        <v>12</v>
      </c>
      <c r="B13" s="3">
        <v>18</v>
      </c>
      <c r="C13" s="3">
        <v>5</v>
      </c>
      <c r="D13" s="3" t="s">
        <v>18</v>
      </c>
      <c r="E13" s="3">
        <v>413</v>
      </c>
      <c r="F13" s="3">
        <f t="shared" si="0"/>
        <v>110.723860589812</v>
      </c>
      <c r="G13" s="3">
        <f t="shared" si="1"/>
        <v>82.6</v>
      </c>
      <c r="H13" s="3">
        <v>12.6582</v>
      </c>
    </row>
    <row r="14" spans="1:8">
      <c r="A14" s="3">
        <v>13</v>
      </c>
      <c r="B14" s="3">
        <v>28</v>
      </c>
      <c r="C14" s="3">
        <v>3</v>
      </c>
      <c r="D14" s="3" t="s">
        <v>8</v>
      </c>
      <c r="E14" s="3">
        <v>293</v>
      </c>
      <c r="F14" s="3">
        <f t="shared" si="0"/>
        <v>78.5522788203753</v>
      </c>
      <c r="G14" s="3">
        <f t="shared" si="1"/>
        <v>58.6</v>
      </c>
      <c r="H14" s="3">
        <v>12.1212</v>
      </c>
    </row>
    <row r="15" spans="1:8">
      <c r="A15" s="3">
        <v>14</v>
      </c>
      <c r="B15" s="3">
        <v>28</v>
      </c>
      <c r="C15" s="3">
        <v>4.25</v>
      </c>
      <c r="D15" s="3" t="s">
        <v>14</v>
      </c>
      <c r="E15" s="3">
        <v>449</v>
      </c>
      <c r="F15" s="3">
        <f t="shared" si="0"/>
        <v>120.375335120643</v>
      </c>
      <c r="G15" s="3">
        <f t="shared" si="1"/>
        <v>89.8</v>
      </c>
      <c r="H15" s="3">
        <v>12.8571</v>
      </c>
    </row>
    <row r="16" spans="1:8">
      <c r="A16" s="3">
        <v>15</v>
      </c>
      <c r="B16" s="3">
        <v>38</v>
      </c>
      <c r="C16" s="3">
        <v>2.75</v>
      </c>
      <c r="D16" s="3" t="s">
        <v>19</v>
      </c>
      <c r="E16" s="3">
        <v>300</v>
      </c>
      <c r="F16" s="3">
        <f t="shared" si="0"/>
        <v>80.4289544235925</v>
      </c>
      <c r="G16" s="3">
        <f t="shared" si="1"/>
        <v>60</v>
      </c>
      <c r="H16" s="3">
        <v>12.5</v>
      </c>
    </row>
    <row r="17" spans="1:8">
      <c r="A17" s="3">
        <v>16</v>
      </c>
      <c r="B17" s="3">
        <v>38</v>
      </c>
      <c r="C17" s="3">
        <v>4</v>
      </c>
      <c r="D17" s="3" t="s">
        <v>20</v>
      </c>
      <c r="E17" s="3">
        <v>456</v>
      </c>
      <c r="F17" s="3">
        <f t="shared" si="0"/>
        <v>122.252010723861</v>
      </c>
      <c r="G17" s="3">
        <f t="shared" si="1"/>
        <v>91.2</v>
      </c>
      <c r="H17" s="3">
        <v>12.5</v>
      </c>
    </row>
    <row r="18" spans="1:8">
      <c r="A18" s="3">
        <v>17</v>
      </c>
      <c r="B18" s="3">
        <v>57</v>
      </c>
      <c r="C18" s="3">
        <v>3.75</v>
      </c>
      <c r="D18" s="3" t="s">
        <v>21</v>
      </c>
      <c r="E18" s="3">
        <v>459</v>
      </c>
      <c r="F18" s="3">
        <f t="shared" si="0"/>
        <v>123.056300268097</v>
      </c>
      <c r="G18" s="3">
        <f t="shared" si="1"/>
        <v>91.8</v>
      </c>
      <c r="H18" s="3">
        <v>13.334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ashra_zzjpq74</dc:creator>
  <cp:lastModifiedBy>ashra_zzjpq74</cp:lastModifiedBy>
  <dcterms:created xsi:type="dcterms:W3CDTF">2024-11-29T14:06:58Z</dcterms:created>
  <dcterms:modified xsi:type="dcterms:W3CDTF">2024-11-29T14:07:09Z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C3C7778BCDB44DEDB9F419B9622FD94D_11</vt:lpwstr>
  </property>
  <property fmtid="{D5CDD505-2E9C-101B-9397-08002B2CF9AE}" pid="3" name="KSOProductBuildVer">
    <vt:lpwstr>2057-12.2.0.18639</vt:lpwstr>
  </property>
</Properties>
</file>