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c.c" sheetId="1" r:id="rId4"/>
    <sheet state="visible" name="sequential.c" sheetId="2" r:id="rId5"/>
    <sheet state="visible" name="parallel_method_1.c" sheetId="3" r:id="rId6"/>
    <sheet state="visible" name="parallel_method_2.c" sheetId="4" r:id="rId7"/>
    <sheet state="visible" name="parallel_method_3.c" sheetId="5" r:id="rId8"/>
  </sheets>
  <definedNames/>
  <calcPr/>
</workbook>
</file>

<file path=xl/sharedStrings.xml><?xml version="1.0" encoding="utf-8"?>
<sst xmlns="http://schemas.openxmlformats.org/spreadsheetml/2006/main" count="133" uniqueCount="14">
  <si>
    <t>Read Time</t>
  </si>
  <si>
    <t>Main Program Time</t>
  </si>
  <si>
    <t>Total time</t>
  </si>
  <si>
    <t>data_64_64_64_3.bin.txt</t>
  </si>
  <si>
    <t>8 processes</t>
  </si>
  <si>
    <t>Run 1</t>
  </si>
  <si>
    <t>Run 2</t>
  </si>
  <si>
    <t>16 processes</t>
  </si>
  <si>
    <t>32 processes</t>
  </si>
  <si>
    <t>64 processes</t>
  </si>
  <si>
    <t>Speed up</t>
  </si>
  <si>
    <t xml:space="preserve">Efficiency </t>
  </si>
  <si>
    <t>data_64_64_96_7.bin.txt</t>
  </si>
  <si>
    <t>1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</si>
</sst>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5" max="5" width="16.13"/>
  </cols>
  <sheetData>
    <row r="2">
      <c r="D2" s="1" t="s">
        <v>0</v>
      </c>
      <c r="E2" s="1" t="s">
        <v>1</v>
      </c>
      <c r="F2" s="1" t="s">
        <v>2</v>
      </c>
    </row>
    <row r="3">
      <c r="A3" s="2" t="s">
        <v>3</v>
      </c>
      <c r="B3" s="1" t="s">
        <v>4</v>
      </c>
      <c r="C3" s="1" t="s">
        <v>5</v>
      </c>
      <c r="D3" s="1">
        <v>0.008474</v>
      </c>
      <c r="E3" s="1">
        <v>0.013453</v>
      </c>
      <c r="F3" s="1">
        <v>0.021927</v>
      </c>
    </row>
    <row r="4">
      <c r="C4" s="1" t="s">
        <v>6</v>
      </c>
      <c r="D4" s="1">
        <v>0.008977</v>
      </c>
      <c r="E4" s="1">
        <v>0.013098</v>
      </c>
      <c r="F4" s="1">
        <v>0.022075</v>
      </c>
    </row>
    <row r="5">
      <c r="B5" s="1" t="s">
        <v>7</v>
      </c>
      <c r="C5" s="1" t="s">
        <v>5</v>
      </c>
      <c r="D5" s="1">
        <v>0.009136</v>
      </c>
      <c r="E5" s="1">
        <v>0.00692</v>
      </c>
      <c r="F5" s="1">
        <v>0.016056</v>
      </c>
    </row>
    <row r="6">
      <c r="C6" s="1" t="s">
        <v>6</v>
      </c>
      <c r="D6" s="1">
        <v>0.008708</v>
      </c>
      <c r="E6" s="1">
        <v>0.007052</v>
      </c>
      <c r="F6" s="1">
        <v>0.015761</v>
      </c>
    </row>
    <row r="7">
      <c r="B7" s="1" t="s">
        <v>8</v>
      </c>
      <c r="C7" s="1" t="s">
        <v>5</v>
      </c>
      <c r="D7" s="1">
        <v>0.009312</v>
      </c>
      <c r="E7" s="1">
        <v>0.005114</v>
      </c>
      <c r="F7" s="1">
        <v>0.014426</v>
      </c>
    </row>
    <row r="8">
      <c r="C8" s="1" t="s">
        <v>6</v>
      </c>
      <c r="D8" s="1">
        <v>0.009891</v>
      </c>
      <c r="E8" s="1">
        <v>0.005307</v>
      </c>
      <c r="F8" s="1">
        <v>0.015198</v>
      </c>
    </row>
    <row r="9">
      <c r="B9" s="1" t="s">
        <v>9</v>
      </c>
      <c r="C9" s="1" t="s">
        <v>5</v>
      </c>
      <c r="D9" s="1">
        <v>0.011016</v>
      </c>
      <c r="E9" s="1">
        <v>0.002327</v>
      </c>
      <c r="F9" s="1">
        <v>0.013342</v>
      </c>
    </row>
    <row r="10">
      <c r="C10" s="1" t="s">
        <v>6</v>
      </c>
      <c r="D10" s="1">
        <v>0.010254</v>
      </c>
      <c r="E10" s="1">
        <v>0.002515</v>
      </c>
      <c r="F10" s="1">
        <v>0.012769</v>
      </c>
    </row>
    <row r="12">
      <c r="D12" s="1" t="s">
        <v>0</v>
      </c>
      <c r="E12" s="1" t="s">
        <v>1</v>
      </c>
      <c r="F12" s="1" t="s">
        <v>2</v>
      </c>
      <c r="G12" s="1" t="s">
        <v>10</v>
      </c>
      <c r="H12" s="1" t="s">
        <v>11</v>
      </c>
    </row>
    <row r="13">
      <c r="A13" s="2" t="s">
        <v>12</v>
      </c>
      <c r="B13" s="1" t="s">
        <v>4</v>
      </c>
      <c r="C13" s="1" t="s">
        <v>5</v>
      </c>
      <c r="D13" s="1">
        <v>0.014994</v>
      </c>
      <c r="E13" s="1">
        <v>0.036079</v>
      </c>
      <c r="F13" s="1">
        <v>0.051073</v>
      </c>
      <c r="G13" s="3">
        <f t="shared" ref="G13:G20" si="1">0.279865/F13</f>
        <v>5.47970552</v>
      </c>
      <c r="H13" s="3">
        <f t="shared" ref="H13:H14" si="2">G13/8</f>
        <v>0.6849631899</v>
      </c>
    </row>
    <row r="14">
      <c r="C14" s="1" t="s">
        <v>6</v>
      </c>
      <c r="D14" s="1">
        <v>0.015102</v>
      </c>
      <c r="E14" s="1">
        <v>0.036324</v>
      </c>
      <c r="F14" s="1">
        <v>0.051426</v>
      </c>
      <c r="G14" s="3">
        <f t="shared" si="1"/>
        <v>5.442091549</v>
      </c>
      <c r="H14" s="3">
        <f t="shared" si="2"/>
        <v>0.6802614436</v>
      </c>
    </row>
    <row r="15">
      <c r="B15" s="1" t="s">
        <v>7</v>
      </c>
      <c r="C15" s="1" t="s">
        <v>5</v>
      </c>
      <c r="D15" s="1">
        <v>0.015543</v>
      </c>
      <c r="E15" s="1">
        <v>0.018557</v>
      </c>
      <c r="F15" s="1">
        <v>0.0341</v>
      </c>
      <c r="G15" s="3">
        <f t="shared" si="1"/>
        <v>8.207184751</v>
      </c>
      <c r="H15" s="3">
        <f t="shared" ref="H15:H16" si="3">G15/16</f>
        <v>0.5129490469</v>
      </c>
    </row>
    <row r="16">
      <c r="C16" s="1" t="s">
        <v>6</v>
      </c>
      <c r="D16" s="1">
        <v>0.015143</v>
      </c>
      <c r="E16" s="1">
        <v>0.018414</v>
      </c>
      <c r="F16" s="1">
        <v>0.033558</v>
      </c>
      <c r="G16" s="3">
        <f t="shared" si="1"/>
        <v>8.339740151</v>
      </c>
      <c r="H16" s="3">
        <f t="shared" si="3"/>
        <v>0.5212337595</v>
      </c>
    </row>
    <row r="17">
      <c r="B17" s="1" t="s">
        <v>8</v>
      </c>
      <c r="C17" s="1" t="s">
        <v>5</v>
      </c>
      <c r="D17" s="1">
        <v>0.016863</v>
      </c>
      <c r="E17" s="1">
        <v>0.011194</v>
      </c>
      <c r="F17" s="1">
        <v>0.028058</v>
      </c>
      <c r="G17" s="3">
        <f t="shared" si="1"/>
        <v>9.974517072</v>
      </c>
      <c r="H17" s="3">
        <f t="shared" ref="H17:H18" si="4">G17/32</f>
        <v>0.3117036585</v>
      </c>
    </row>
    <row r="18">
      <c r="C18" s="1" t="s">
        <v>6</v>
      </c>
      <c r="D18" s="1">
        <v>0.015714</v>
      </c>
      <c r="E18" s="1">
        <v>0.011259</v>
      </c>
      <c r="F18" s="1">
        <v>0.026973</v>
      </c>
      <c r="G18" s="3">
        <f t="shared" si="1"/>
        <v>10.37574612</v>
      </c>
      <c r="H18" s="3">
        <f t="shared" si="4"/>
        <v>0.3242420661</v>
      </c>
    </row>
    <row r="19">
      <c r="B19" s="1" t="s">
        <v>9</v>
      </c>
      <c r="C19" s="1" t="s">
        <v>5</v>
      </c>
      <c r="D19" s="1">
        <v>0.013023</v>
      </c>
      <c r="E19" s="1">
        <v>0.006368</v>
      </c>
      <c r="F19" s="1">
        <v>0.019391</v>
      </c>
      <c r="G19" s="3">
        <f t="shared" si="1"/>
        <v>14.43272652</v>
      </c>
      <c r="H19" s="3">
        <f t="shared" ref="H19:H20" si="5">G19/64</f>
        <v>0.2255113519</v>
      </c>
    </row>
    <row r="20">
      <c r="C20" s="1" t="s">
        <v>6</v>
      </c>
      <c r="D20" s="1">
        <v>0.028133</v>
      </c>
      <c r="E20" s="1">
        <v>0.006315</v>
      </c>
      <c r="F20" s="1">
        <v>0.034448</v>
      </c>
      <c r="G20" s="3">
        <f t="shared" si="1"/>
        <v>8.124274268</v>
      </c>
      <c r="H20" s="3">
        <f t="shared" si="5"/>
        <v>0.1269417854</v>
      </c>
    </row>
  </sheetData>
  <mergeCells count="10">
    <mergeCell ref="B15:B16"/>
    <mergeCell ref="B17:B18"/>
    <mergeCell ref="A3:A10"/>
    <mergeCell ref="B3:B4"/>
    <mergeCell ref="B5:B6"/>
    <mergeCell ref="B7:B8"/>
    <mergeCell ref="B9:B10"/>
    <mergeCell ref="A13:A20"/>
    <mergeCell ref="B13:B14"/>
    <mergeCell ref="B19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5" max="5" width="15.88"/>
  </cols>
  <sheetData>
    <row r="1">
      <c r="D1" s="1" t="s">
        <v>0</v>
      </c>
      <c r="E1" s="1" t="s">
        <v>1</v>
      </c>
      <c r="F1" s="1" t="s">
        <v>2</v>
      </c>
    </row>
    <row r="2">
      <c r="A2" s="2" t="s">
        <v>3</v>
      </c>
      <c r="B2" s="1" t="s">
        <v>4</v>
      </c>
      <c r="C2" s="1" t="s">
        <v>5</v>
      </c>
      <c r="D2" s="1">
        <v>0.009243</v>
      </c>
      <c r="E2" s="1">
        <v>0.014818</v>
      </c>
      <c r="F2" s="1">
        <v>0.024061</v>
      </c>
    </row>
    <row r="3">
      <c r="C3" s="1" t="s">
        <v>6</v>
      </c>
      <c r="D3" s="1">
        <v>0.008846</v>
      </c>
      <c r="E3" s="1">
        <v>0.014569</v>
      </c>
      <c r="F3" s="1">
        <v>0.023415</v>
      </c>
    </row>
    <row r="4">
      <c r="B4" s="1" t="s">
        <v>7</v>
      </c>
      <c r="C4" s="1" t="s">
        <v>5</v>
      </c>
      <c r="D4" s="1">
        <v>0.199177</v>
      </c>
      <c r="E4" s="1">
        <v>0.006998</v>
      </c>
      <c r="F4" s="1">
        <v>0.206175</v>
      </c>
    </row>
    <row r="5">
      <c r="C5" s="1" t="s">
        <v>6</v>
      </c>
      <c r="D5" s="1">
        <v>0.159412</v>
      </c>
      <c r="E5" s="1">
        <v>0.006389</v>
      </c>
      <c r="F5" s="1">
        <v>0.1658</v>
      </c>
    </row>
    <row r="6">
      <c r="B6" s="1" t="s">
        <v>8</v>
      </c>
      <c r="C6" s="1" t="s">
        <v>5</v>
      </c>
      <c r="D6" s="1">
        <v>0.343723</v>
      </c>
      <c r="E6" s="1">
        <v>0.003873</v>
      </c>
      <c r="F6" s="1">
        <v>0.347596</v>
      </c>
    </row>
    <row r="7">
      <c r="C7" s="1" t="s">
        <v>6</v>
      </c>
      <c r="D7" s="1">
        <v>0.354331</v>
      </c>
      <c r="E7" s="1">
        <v>0.003937</v>
      </c>
      <c r="F7" s="1">
        <v>0.358269</v>
      </c>
    </row>
    <row r="8">
      <c r="B8" s="1" t="s">
        <v>9</v>
      </c>
      <c r="C8" s="1" t="s">
        <v>5</v>
      </c>
      <c r="D8" s="1">
        <v>1.228799</v>
      </c>
      <c r="E8" s="1">
        <v>0.089766</v>
      </c>
      <c r="F8" s="1">
        <v>1.318565</v>
      </c>
    </row>
    <row r="9">
      <c r="C9" s="1" t="s">
        <v>6</v>
      </c>
      <c r="D9" s="1">
        <v>1.194345</v>
      </c>
      <c r="E9" s="1">
        <v>0.190902</v>
      </c>
      <c r="F9" s="1">
        <v>1.385248</v>
      </c>
    </row>
    <row r="11">
      <c r="D11" s="1" t="s">
        <v>0</v>
      </c>
      <c r="E11" s="1" t="s">
        <v>1</v>
      </c>
      <c r="F11" s="1" t="s">
        <v>2</v>
      </c>
    </row>
    <row r="12">
      <c r="A12" s="2" t="s">
        <v>12</v>
      </c>
      <c r="B12" s="1" t="s">
        <v>4</v>
      </c>
      <c r="C12" s="1" t="s">
        <v>5</v>
      </c>
      <c r="D12" s="1">
        <v>0.020846</v>
      </c>
      <c r="E12" s="1">
        <v>0.037684</v>
      </c>
      <c r="F12" s="1">
        <v>0.05853</v>
      </c>
    </row>
    <row r="13">
      <c r="C13" s="1" t="s">
        <v>6</v>
      </c>
      <c r="D13" s="1">
        <v>0.018343</v>
      </c>
      <c r="E13" s="1">
        <v>0.04064</v>
      </c>
      <c r="F13" s="1">
        <v>0.058983</v>
      </c>
    </row>
    <row r="14">
      <c r="B14" s="1" t="s">
        <v>7</v>
      </c>
      <c r="C14" s="1" t="s">
        <v>5</v>
      </c>
      <c r="D14" s="1">
        <v>0.154248</v>
      </c>
      <c r="E14" s="1">
        <v>0.020615</v>
      </c>
      <c r="F14" s="1">
        <v>0.174863</v>
      </c>
    </row>
    <row r="15">
      <c r="C15" s="1" t="s">
        <v>6</v>
      </c>
      <c r="D15" s="1">
        <v>0.187405</v>
      </c>
      <c r="E15" s="1">
        <v>0.019833</v>
      </c>
      <c r="F15" s="1">
        <v>0.207238</v>
      </c>
    </row>
    <row r="16">
      <c r="B16" s="1" t="s">
        <v>8</v>
      </c>
      <c r="C16" s="1" t="s">
        <v>5</v>
      </c>
      <c r="D16" s="1">
        <v>0.542715</v>
      </c>
      <c r="E16" s="1">
        <v>0.010666</v>
      </c>
      <c r="F16" s="1">
        <v>0.553382</v>
      </c>
    </row>
    <row r="17">
      <c r="C17" s="1" t="s">
        <v>6</v>
      </c>
      <c r="D17" s="1">
        <v>0.583442</v>
      </c>
      <c r="E17" s="1">
        <v>0.011012</v>
      </c>
      <c r="F17" s="1">
        <v>0.594454</v>
      </c>
    </row>
    <row r="18">
      <c r="B18" s="1" t="s">
        <v>9</v>
      </c>
      <c r="C18" s="1" t="s">
        <v>5</v>
      </c>
      <c r="D18" s="1">
        <v>1.258529</v>
      </c>
      <c r="E18" s="1">
        <v>0.190901</v>
      </c>
      <c r="F18" s="1">
        <v>1.44943</v>
      </c>
    </row>
    <row r="19">
      <c r="C19" s="1" t="s">
        <v>6</v>
      </c>
      <c r="D19" s="1">
        <v>1.286381</v>
      </c>
      <c r="E19" s="1">
        <v>0.173133</v>
      </c>
      <c r="F19" s="1">
        <v>1.459514</v>
      </c>
    </row>
    <row r="23">
      <c r="A23" s="4"/>
    </row>
  </sheetData>
  <mergeCells count="11">
    <mergeCell ref="A2:A9"/>
    <mergeCell ref="A12:A19"/>
    <mergeCell ref="A23:F23"/>
    <mergeCell ref="B16:B17"/>
    <mergeCell ref="B18:B19"/>
    <mergeCell ref="B2:B3"/>
    <mergeCell ref="B4:B5"/>
    <mergeCell ref="B6:B7"/>
    <mergeCell ref="B8:B9"/>
    <mergeCell ref="B12:B13"/>
    <mergeCell ref="B14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5" max="5" width="17.38"/>
  </cols>
  <sheetData>
    <row r="2">
      <c r="D2" s="1" t="s">
        <v>0</v>
      </c>
      <c r="E2" s="1" t="s">
        <v>1</v>
      </c>
      <c r="F2" s="1" t="s">
        <v>2</v>
      </c>
    </row>
    <row r="3">
      <c r="A3" s="2" t="s">
        <v>3</v>
      </c>
      <c r="B3" s="1" t="s">
        <v>4</v>
      </c>
      <c r="C3" s="1" t="s">
        <v>5</v>
      </c>
      <c r="D3" s="1">
        <v>0.023242</v>
      </c>
      <c r="E3" s="1">
        <v>0.014339</v>
      </c>
      <c r="F3" s="1">
        <v>0.037581</v>
      </c>
    </row>
    <row r="4">
      <c r="C4" s="1" t="s">
        <v>6</v>
      </c>
      <c r="D4" s="1">
        <v>0.021766</v>
      </c>
      <c r="E4" s="1">
        <v>0.014633</v>
      </c>
      <c r="F4" s="1">
        <v>0.036399</v>
      </c>
    </row>
    <row r="5">
      <c r="B5" s="1" t="s">
        <v>7</v>
      </c>
      <c r="C5" s="1" t="s">
        <v>5</v>
      </c>
      <c r="D5" s="1">
        <v>0.206342</v>
      </c>
      <c r="E5" s="1">
        <v>0.017918</v>
      </c>
      <c r="F5" s="1">
        <v>0.22426</v>
      </c>
    </row>
    <row r="6">
      <c r="C6" s="1" t="s">
        <v>6</v>
      </c>
      <c r="D6" s="1">
        <v>0.204029</v>
      </c>
      <c r="E6" s="1">
        <v>0.018972</v>
      </c>
      <c r="F6" s="1">
        <v>0.223001</v>
      </c>
    </row>
    <row r="7">
      <c r="B7" s="1" t="s">
        <v>8</v>
      </c>
      <c r="C7" s="1" t="s">
        <v>5</v>
      </c>
      <c r="D7" s="1">
        <v>0.394356</v>
      </c>
      <c r="E7" s="1">
        <v>0.005741</v>
      </c>
      <c r="F7" s="1">
        <v>0.400097</v>
      </c>
    </row>
    <row r="8">
      <c r="C8" s="1" t="s">
        <v>6</v>
      </c>
      <c r="D8" s="1">
        <v>0.47177</v>
      </c>
      <c r="E8" s="1">
        <v>0.00613</v>
      </c>
      <c r="F8" s="1">
        <v>0.4779</v>
      </c>
    </row>
    <row r="9">
      <c r="B9" s="1" t="s">
        <v>9</v>
      </c>
      <c r="C9" s="1" t="s">
        <v>5</v>
      </c>
      <c r="D9" s="1">
        <v>1.239761</v>
      </c>
      <c r="E9" s="1">
        <v>0.272084</v>
      </c>
      <c r="F9" s="1">
        <v>1.511845</v>
      </c>
    </row>
    <row r="10">
      <c r="C10" s="1" t="s">
        <v>6</v>
      </c>
      <c r="D10" s="1">
        <v>1.290997</v>
      </c>
      <c r="E10" s="1">
        <v>0.189548</v>
      </c>
      <c r="F10" s="1">
        <v>1.480546</v>
      </c>
    </row>
  </sheetData>
  <mergeCells count="5">
    <mergeCell ref="A3:A10"/>
    <mergeCell ref="B3:B4"/>
    <mergeCell ref="B5:B6"/>
    <mergeCell ref="B7:B8"/>
    <mergeCell ref="B9:B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5" max="5" width="16.88"/>
  </cols>
  <sheetData>
    <row r="1">
      <c r="D1" s="1"/>
      <c r="E1" s="1"/>
      <c r="F1" s="1"/>
    </row>
    <row r="2">
      <c r="D2" s="1" t="s">
        <v>0</v>
      </c>
      <c r="E2" s="1" t="s">
        <v>1</v>
      </c>
      <c r="F2" s="1" t="s">
        <v>2</v>
      </c>
    </row>
    <row r="3">
      <c r="A3" s="2" t="s">
        <v>3</v>
      </c>
      <c r="B3" s="1" t="s">
        <v>4</v>
      </c>
      <c r="C3" s="1" t="s">
        <v>5</v>
      </c>
      <c r="D3" s="1">
        <v>0.016073</v>
      </c>
      <c r="E3" s="1">
        <v>0.014795</v>
      </c>
      <c r="F3" s="1">
        <v>0.030868</v>
      </c>
    </row>
    <row r="4">
      <c r="C4" s="1" t="s">
        <v>6</v>
      </c>
      <c r="D4" s="1">
        <v>0.014175</v>
      </c>
      <c r="E4" s="1">
        <v>0.015494</v>
      </c>
      <c r="F4" s="1">
        <v>0.029669</v>
      </c>
    </row>
    <row r="5">
      <c r="B5" s="1" t="s">
        <v>7</v>
      </c>
      <c r="C5" s="1" t="s">
        <v>5</v>
      </c>
      <c r="D5" s="1">
        <v>0.209451</v>
      </c>
      <c r="E5" s="1">
        <v>0.018181</v>
      </c>
      <c r="F5" s="1">
        <v>0.227632</v>
      </c>
    </row>
    <row r="6">
      <c r="C6" s="1" t="s">
        <v>6</v>
      </c>
      <c r="D6" s="1">
        <v>0.216928</v>
      </c>
      <c r="E6" s="1">
        <v>0.009092</v>
      </c>
      <c r="F6" s="1">
        <v>0.22602</v>
      </c>
    </row>
    <row r="7">
      <c r="B7" s="1" t="s">
        <v>8</v>
      </c>
      <c r="C7" s="1" t="s">
        <v>5</v>
      </c>
      <c r="D7" s="1">
        <v>0.439438</v>
      </c>
      <c r="E7" s="1">
        <v>0.006249</v>
      </c>
      <c r="F7" s="1">
        <v>0.445687</v>
      </c>
    </row>
    <row r="8">
      <c r="C8" s="1" t="s">
        <v>6</v>
      </c>
      <c r="D8" s="1">
        <v>0.536768</v>
      </c>
      <c r="E8" s="1">
        <v>0.005313</v>
      </c>
      <c r="F8" s="1">
        <v>0.542081</v>
      </c>
    </row>
    <row r="9">
      <c r="B9" s="1" t="s">
        <v>9</v>
      </c>
      <c r="C9" s="1" t="s">
        <v>5</v>
      </c>
      <c r="D9" s="1">
        <v>1.184869</v>
      </c>
      <c r="E9" s="1">
        <v>0.185595</v>
      </c>
      <c r="F9" s="1">
        <v>1.370465</v>
      </c>
    </row>
    <row r="10">
      <c r="C10" s="1" t="s">
        <v>6</v>
      </c>
      <c r="D10" s="1">
        <v>1.257586</v>
      </c>
      <c r="E10" s="1">
        <v>0.180729</v>
      </c>
      <c r="F10" s="1">
        <v>1.438314</v>
      </c>
    </row>
  </sheetData>
  <mergeCells count="5">
    <mergeCell ref="A3:A10"/>
    <mergeCell ref="B3:B4"/>
    <mergeCell ref="B9:B10"/>
    <mergeCell ref="B5:B6"/>
    <mergeCell ref="B7:B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5.63"/>
  </cols>
  <sheetData>
    <row r="2">
      <c r="D2" s="1" t="s">
        <v>0</v>
      </c>
      <c r="E2" s="1" t="s">
        <v>1</v>
      </c>
      <c r="F2" s="1" t="s">
        <v>2</v>
      </c>
    </row>
    <row r="3">
      <c r="A3" s="2" t="s">
        <v>3</v>
      </c>
      <c r="B3" s="1" t="s">
        <v>4</v>
      </c>
      <c r="C3" s="1" t="s">
        <v>5</v>
      </c>
      <c r="D3" s="1">
        <v>0.015379</v>
      </c>
      <c r="E3" s="1">
        <v>0.014397</v>
      </c>
      <c r="F3" s="1">
        <v>0.029776</v>
      </c>
    </row>
    <row r="4">
      <c r="C4" s="1" t="s">
        <v>6</v>
      </c>
      <c r="D4" s="1">
        <v>0.0153</v>
      </c>
      <c r="E4" s="1">
        <v>0.013129</v>
      </c>
      <c r="F4" s="1">
        <v>0.028429</v>
      </c>
    </row>
    <row r="5">
      <c r="B5" s="1" t="s">
        <v>7</v>
      </c>
      <c r="C5" s="1" t="s">
        <v>5</v>
      </c>
      <c r="D5" s="1">
        <v>0.140687</v>
      </c>
      <c r="E5" s="1">
        <v>0.010786</v>
      </c>
      <c r="F5" s="1">
        <v>0.151472</v>
      </c>
    </row>
    <row r="6">
      <c r="C6" s="1" t="s">
        <v>6</v>
      </c>
      <c r="D6" s="1">
        <v>0.15713</v>
      </c>
      <c r="E6" s="1">
        <v>0.00736</v>
      </c>
      <c r="F6" s="1">
        <v>0.16449</v>
      </c>
    </row>
    <row r="7">
      <c r="B7" s="1" t="s">
        <v>8</v>
      </c>
      <c r="C7" s="1" t="s">
        <v>5</v>
      </c>
      <c r="D7" s="1">
        <v>0.53868</v>
      </c>
      <c r="E7" s="1">
        <v>0.019681</v>
      </c>
      <c r="F7" s="1">
        <v>0.558361</v>
      </c>
    </row>
    <row r="8">
      <c r="C8" s="1" t="s">
        <v>6</v>
      </c>
      <c r="D8" s="1">
        <v>0.584052</v>
      </c>
      <c r="E8" s="1">
        <v>0.005064</v>
      </c>
      <c r="F8" s="1">
        <v>0.589116</v>
      </c>
    </row>
    <row r="9">
      <c r="B9" s="1" t="s">
        <v>9</v>
      </c>
      <c r="C9" s="1" t="s">
        <v>5</v>
      </c>
      <c r="D9" s="1">
        <v>1.175756</v>
      </c>
      <c r="E9" s="1">
        <v>0.124447</v>
      </c>
      <c r="F9" s="1">
        <v>1.300202</v>
      </c>
    </row>
    <row r="10">
      <c r="C10" s="1" t="s">
        <v>6</v>
      </c>
      <c r="D10" s="1">
        <v>1.24356</v>
      </c>
      <c r="E10" s="1">
        <v>0.119955</v>
      </c>
      <c r="F10" s="1">
        <v>1.363514</v>
      </c>
    </row>
    <row r="12">
      <c r="D12" s="1" t="s">
        <v>0</v>
      </c>
      <c r="E12" s="1" t="s">
        <v>1</v>
      </c>
      <c r="F12" s="1" t="s">
        <v>2</v>
      </c>
    </row>
    <row r="13">
      <c r="A13" s="2" t="s">
        <v>12</v>
      </c>
      <c r="B13" s="1" t="s">
        <v>13</v>
      </c>
      <c r="C13" s="1" t="s">
        <v>5</v>
      </c>
      <c r="D13" s="1">
        <v>0.013636</v>
      </c>
      <c r="E13" s="1">
        <v>0.266229</v>
      </c>
      <c r="F13" s="1">
        <v>0.279865</v>
      </c>
    </row>
    <row r="14">
      <c r="C14" s="1" t="s">
        <v>6</v>
      </c>
      <c r="D14" s="1">
        <v>0.015451</v>
      </c>
      <c r="E14" s="1">
        <v>0.265763</v>
      </c>
      <c r="F14" s="1">
        <v>0.281214</v>
      </c>
    </row>
    <row r="15">
      <c r="B15" s="1" t="s">
        <v>4</v>
      </c>
      <c r="C15" s="1" t="s">
        <v>5</v>
      </c>
      <c r="D15" s="1">
        <v>0.026373</v>
      </c>
      <c r="E15" s="1">
        <v>0.037173</v>
      </c>
      <c r="F15" s="1">
        <v>0.063546</v>
      </c>
    </row>
    <row r="16">
      <c r="C16" s="1" t="s">
        <v>6</v>
      </c>
      <c r="D16" s="1">
        <v>0.025841</v>
      </c>
      <c r="E16" s="1">
        <v>0.037718</v>
      </c>
      <c r="F16" s="1">
        <v>0.063559</v>
      </c>
    </row>
    <row r="17">
      <c r="B17" s="1" t="s">
        <v>7</v>
      </c>
      <c r="C17" s="1" t="s">
        <v>5</v>
      </c>
      <c r="D17" s="1">
        <v>0.235852</v>
      </c>
      <c r="E17" s="1">
        <v>0.01975</v>
      </c>
      <c r="F17" s="1">
        <v>0.255601</v>
      </c>
    </row>
    <row r="18">
      <c r="C18" s="1" t="s">
        <v>6</v>
      </c>
      <c r="D18" s="1">
        <v>0.230086</v>
      </c>
      <c r="E18" s="1">
        <v>0.01979</v>
      </c>
      <c r="F18" s="1">
        <v>0.249876</v>
      </c>
    </row>
    <row r="19">
      <c r="B19" s="1" t="s">
        <v>8</v>
      </c>
      <c r="C19" s="1" t="s">
        <v>5</v>
      </c>
      <c r="D19" s="1">
        <v>0.54803</v>
      </c>
      <c r="E19" s="1">
        <v>0.021119</v>
      </c>
      <c r="F19" s="1">
        <v>0.569149</v>
      </c>
    </row>
    <row r="20">
      <c r="C20" s="1" t="s">
        <v>6</v>
      </c>
      <c r="D20" s="1">
        <v>0.557958</v>
      </c>
      <c r="E20" s="1">
        <v>0.012739</v>
      </c>
      <c r="F20" s="1">
        <v>0.570697</v>
      </c>
    </row>
    <row r="21">
      <c r="B21" s="1" t="s">
        <v>9</v>
      </c>
      <c r="C21" s="1" t="s">
        <v>5</v>
      </c>
      <c r="D21" s="1">
        <v>1.240504</v>
      </c>
      <c r="E21" s="1">
        <v>0.131935</v>
      </c>
      <c r="F21" s="1">
        <v>1.37244</v>
      </c>
    </row>
    <row r="22">
      <c r="C22" s="1" t="s">
        <v>6</v>
      </c>
      <c r="D22" s="1">
        <v>1.199565</v>
      </c>
      <c r="E22" s="1">
        <v>0.129481</v>
      </c>
      <c r="F22" s="1">
        <v>1.329046</v>
      </c>
    </row>
  </sheetData>
  <mergeCells count="11">
    <mergeCell ref="B15:B16"/>
    <mergeCell ref="B17:B18"/>
    <mergeCell ref="B19:B20"/>
    <mergeCell ref="B21:B22"/>
    <mergeCell ref="A3:A10"/>
    <mergeCell ref="B3:B4"/>
    <mergeCell ref="B5:B6"/>
    <mergeCell ref="B7:B8"/>
    <mergeCell ref="B9:B10"/>
    <mergeCell ref="A13:A22"/>
    <mergeCell ref="B13:B14"/>
  </mergeCells>
  <drawing r:id="rId1"/>
</worksheet>
</file>