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rya\studyMaterial\thinkAutonomous\thinkautonomous_imageSegmentation\"/>
    </mc:Choice>
  </mc:AlternateContent>
  <bookViews>
    <workbookView xWindow="0" yWindow="0" windowWidth="20490" windowHeight="7755"/>
  </bookViews>
  <sheets>
    <sheet name="logBook" sheetId="1" r:id="rId1"/>
  </sheets>
  <calcPr calcId="152511"/>
</workbook>
</file>

<file path=xl/calcChain.xml><?xml version="1.0" encoding="utf-8"?>
<calcChain xmlns="http://schemas.openxmlformats.org/spreadsheetml/2006/main">
  <c r="E43" i="1" l="1"/>
  <c r="E42" i="1" l="1"/>
  <c r="E41" i="1" l="1"/>
  <c r="E40" i="1"/>
  <c r="E39" i="1" l="1"/>
  <c r="E50" i="1" l="1"/>
  <c r="E38" i="1"/>
  <c r="E37" i="1" l="1"/>
  <c r="E36" i="1" l="1"/>
  <c r="E35" i="1" l="1"/>
  <c r="E34" i="1" l="1"/>
  <c r="E33" i="1"/>
  <c r="E32" i="1" l="1"/>
  <c r="E31" i="1" l="1"/>
  <c r="E30" i="1"/>
  <c r="E29" i="1" l="1"/>
  <c r="E28" i="1" l="1"/>
  <c r="E27" i="1"/>
  <c r="E26" i="1"/>
  <c r="E25" i="1"/>
  <c r="E24" i="1"/>
  <c r="E23" i="1" l="1"/>
  <c r="E22" i="1"/>
  <c r="E21" i="1" l="1"/>
  <c r="E20" i="1"/>
  <c r="E19" i="1"/>
  <c r="E18" i="1" l="1"/>
  <c r="E17" i="1" l="1"/>
  <c r="E16" i="1" l="1"/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<sst xmlns="http://schemas.openxmlformats.org/spreadsheetml/2006/main" count="92" uniqueCount="53">
  <si>
    <t>Sno</t>
  </si>
  <si>
    <t>Date</t>
  </si>
  <si>
    <t>startTime</t>
  </si>
  <si>
    <t>endTime</t>
  </si>
  <si>
    <t>Time</t>
  </si>
  <si>
    <t>Category</t>
  </si>
  <si>
    <t>Description</t>
  </si>
  <si>
    <t>Literature survey</t>
  </si>
  <si>
    <t>1. revisited resources from optimization course
2. remote sensing paper notes
3. neptune ai, nanonets blog posts - 50% done
4. initial commit for repo</t>
  </si>
  <si>
    <t>1. image segmentation paper notes
2. updated references in readme file</t>
  </si>
  <si>
    <t>image segmentation course review</t>
  </si>
  <si>
    <t>image segmentation architecture section completed</t>
  </si>
  <si>
    <t>image segmentation course project section completed</t>
  </si>
  <si>
    <t>Code setup</t>
  </si>
  <si>
    <t>conda env setup with torch pkg installation</t>
  </si>
  <si>
    <t>types of convolutions,  transposed convolutions</t>
  </si>
  <si>
    <t>Code</t>
  </si>
  <si>
    <t>FCN_resnet50 code review</t>
  </si>
  <si>
    <t>FCNHead explanation, paper review done, ppt initial commit</t>
  </si>
  <si>
    <t>Upsampling notebook</t>
  </si>
  <si>
    <t>BDD100k dataset EDA</t>
  </si>
  <si>
    <t>Total Hours</t>
  </si>
  <si>
    <t>FCN starter notebook with dataloader and FCN_r50 model</t>
  </si>
  <si>
    <t>create single channel output labels</t>
  </si>
  <si>
    <t>Pipeline for FCN starter notebook completed;
NOTE : need to change labels, resize image, label, add class weights in nn.CE, restructure notebook last section</t>
  </si>
  <si>
    <t>1. resizing BDD100k dataset to 256  x 512 size image
2. file was very large,so had to use kaggle to download zip files and converting to png images
3. labels conversion pending,yet to be done</t>
  </si>
  <si>
    <t>1. downloaded BDD100k dataset
2. analysing ignore_index and nn.CE with weights
3. need to check for Dice loss and focal loss implementations</t>
  </si>
  <si>
    <t>1. CE with weights vs Dice loss combinations
2. deeplabv3_r50 vs r50 vs pt implementation
3. different instances comparison</t>
  </si>
  <si>
    <t>1. Corrected FCN_r50 model with extra arguments</t>
  </si>
  <si>
    <t>1. common labels and images in BDD100k dataset
2. resized images and upload in drive</t>
  </si>
  <si>
    <t>1. tried converting png to jpg, for some reason jpg and png are extremely slow to train
2. resized images, labels to 320 x 180 and stored in npy format
3. end to end training of FCN_resnet50_starter notebook</t>
  </si>
  <si>
    <t>1. created test video from BDD100k dataset
2. Produced model output from input video</t>
  </si>
  <si>
    <t>1. Unet baseline notebook
2. checked other Unet implementation differences</t>
  </si>
  <si>
    <t>1. restructured FCN-baseline, FCN dilated and Unet_baseline nbs
2. reduced learning rate to counter slight divergence
3. weight file and test video for 3 models</t>
  </si>
  <si>
    <t>Research paper</t>
  </si>
  <si>
    <t>1. PSPNet paper review and notes</t>
  </si>
  <si>
    <t>1. Unet paper review and notes</t>
  </si>
  <si>
    <t>1. PSPNet_starter nb
2.  checked other PSPNet implementation differences</t>
  </si>
  <si>
    <t>1. PSPNet_starter nb first phase completed
2. PSPNet_resnet50_baseline model run without aux_loss for 10 epochs and save model output, video
3. PSPNet_resnet50_aux model run with aux_loss for 10 epochs and save model output, video</t>
  </si>
  <si>
    <t>1. deeplabv3 paper review</t>
  </si>
  <si>
    <t>1. deeplab_v3_starter nb</t>
  </si>
  <si>
    <t>1. deeplab_v3_starter starter nb completed
2. deeplab_v3_r50_baseline with r=[12, 24, 36] 10ep kaggle train
3. deeplab_v3_r50_baseline with r=[6,12,18] 10ep kaggle train</t>
  </si>
  <si>
    <t>1. deeplabv3 + paper review and notes</t>
  </si>
  <si>
    <t>1. deeplabv3+_starter nb completed</t>
  </si>
  <si>
    <t>1. deeplabv3+ os8 version 10ep with dice loss, 1cycle LR 3e-4</t>
  </si>
  <si>
    <t>Presentation content for Intro, FCN, Unet and PSPNet completed</t>
  </si>
  <si>
    <t>1. Test video starter nb for costa rica and paris challenge
2. paris_challenge.mov = (2160, 3840, 3) at 60fps
3. costa rica avi (1080, 1900, 3) at 30fps
4. need to resize images to (640, 360) for test video scenes matching</t>
  </si>
  <si>
    <t>1. Formatted and uploaded BDD100k dataset nb
2. Sem Seg metrics nb
3. Upsampling techniques nb</t>
  </si>
  <si>
    <t>1. Formatted and uploaded FCN_resnet50_baseline nb
2. Unet_starter nb completed
3. Unet_baseline nb completed</t>
  </si>
  <si>
    <t>1. Block diagrams for PPM modules
2. Block diagrams for PSPNet architecture and Aux loss</t>
  </si>
  <si>
    <t>1. Formatted and uploaded PSPNet_starter nb
2. PSPNet_resnet50_aux nb completed</t>
  </si>
  <si>
    <t>1. Block diagrams for Atrous convolutions, ASPP modules</t>
  </si>
  <si>
    <t>1. deeplabv3_plus_resnet50_starter nb completed
2. deeplabv3_plus_resnet50_os8 nb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</si>
</sst>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h]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38" workbookViewId="0">
      <selection activeCell="G44" sqref="G44"/>
    </sheetView>
  </sheetViews>
  <sheetFormatPr defaultRowHeight="15" x14ac:dyDescent="0.25"/>
  <cols>
    <col min="1" max="1" width="4.28515625" style="1" bestFit="1" customWidth="1"/>
    <col min="2" max="2" width="8.42578125" style="1" bestFit="1" customWidth="1"/>
    <col min="3" max="3" width="11" style="1" bestFit="1" customWidth="1"/>
    <col min="4" max="4" width="9" style="1" bestFit="1" customWidth="1"/>
    <col min="5" max="5" width="9.7109375" style="1" customWidth="1"/>
    <col min="6" max="6" width="16.140625" style="1" bestFit="1" customWidth="1"/>
    <col min="7" max="7" width="60.7109375" style="6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60" x14ac:dyDescent="0.25">
      <c r="A2" s="1">
        <v>1</v>
      </c>
      <c r="B2" s="2">
        <v>44714</v>
      </c>
      <c r="C2" s="3">
        <v>0.75</v>
      </c>
      <c r="D2" s="3">
        <v>0.83333333333333337</v>
      </c>
      <c r="E2" s="4">
        <f>D2-C2</f>
        <v>8.333333333333337E-2</v>
      </c>
      <c r="F2" s="1" t="s">
        <v>7</v>
      </c>
      <c r="G2" s="7" t="s">
        <v>8</v>
      </c>
    </row>
    <row r="3" spans="1:7" ht="30" x14ac:dyDescent="0.25">
      <c r="A3" s="1">
        <v>2</v>
      </c>
      <c r="B3" s="2">
        <v>44715</v>
      </c>
      <c r="C3" s="3">
        <v>0.625</v>
      </c>
      <c r="D3" s="3">
        <v>0.69791666666666663</v>
      </c>
      <c r="E3" s="4">
        <f t="shared" ref="E3:E15" si="0">D3-C3</f>
        <v>7.291666666666663E-2</v>
      </c>
      <c r="F3" s="1" t="s">
        <v>7</v>
      </c>
      <c r="G3" s="7" t="s">
        <v>9</v>
      </c>
    </row>
    <row r="4" spans="1:7" x14ac:dyDescent="0.25">
      <c r="A4" s="1">
        <v>3</v>
      </c>
      <c r="B4" s="2">
        <v>44717</v>
      </c>
      <c r="C4" s="3">
        <v>0.59375</v>
      </c>
      <c r="D4" s="3">
        <v>0.63541666666666663</v>
      </c>
      <c r="E4" s="4">
        <f t="shared" si="0"/>
        <v>4.166666666666663E-2</v>
      </c>
      <c r="F4" s="1" t="s">
        <v>7</v>
      </c>
      <c r="G4" s="6" t="s">
        <v>10</v>
      </c>
    </row>
    <row r="5" spans="1:7" x14ac:dyDescent="0.25">
      <c r="A5" s="1">
        <v>4</v>
      </c>
      <c r="B5" s="2">
        <v>44718</v>
      </c>
      <c r="C5" s="3">
        <v>0.27083333333333331</v>
      </c>
      <c r="D5" s="3">
        <v>0.3125</v>
      </c>
      <c r="E5" s="4">
        <f t="shared" si="0"/>
        <v>4.1666666666666685E-2</v>
      </c>
      <c r="F5" s="1" t="s">
        <v>7</v>
      </c>
      <c r="G5" s="6" t="s">
        <v>11</v>
      </c>
    </row>
    <row r="6" spans="1:7" x14ac:dyDescent="0.25">
      <c r="A6" s="1">
        <v>5</v>
      </c>
      <c r="B6" s="2">
        <v>44719</v>
      </c>
      <c r="C6" s="3">
        <v>0.20138888888888887</v>
      </c>
      <c r="D6" s="3">
        <v>0.25347222222222221</v>
      </c>
      <c r="E6" s="4">
        <f t="shared" si="0"/>
        <v>5.2083333333333343E-2</v>
      </c>
      <c r="F6" s="1" t="s">
        <v>7</v>
      </c>
      <c r="G6" s="6" t="s">
        <v>12</v>
      </c>
    </row>
    <row r="7" spans="1:7" x14ac:dyDescent="0.25">
      <c r="A7" s="1">
        <v>6</v>
      </c>
      <c r="B7" s="2">
        <v>44721</v>
      </c>
      <c r="C7" s="3">
        <v>0.3125</v>
      </c>
      <c r="D7" s="3">
        <v>0.33333333333333331</v>
      </c>
      <c r="E7" s="4">
        <f t="shared" si="0"/>
        <v>2.0833333333333315E-2</v>
      </c>
      <c r="F7" s="1" t="s">
        <v>13</v>
      </c>
      <c r="G7" s="6" t="s">
        <v>14</v>
      </c>
    </row>
    <row r="8" spans="1:7" x14ac:dyDescent="0.25">
      <c r="A8" s="1">
        <v>7</v>
      </c>
      <c r="B8" s="2">
        <v>44723</v>
      </c>
      <c r="C8" s="3">
        <v>0.6875</v>
      </c>
      <c r="D8" s="3">
        <v>0.71875</v>
      </c>
      <c r="E8" s="4">
        <f t="shared" si="0"/>
        <v>3.125E-2</v>
      </c>
      <c r="F8" s="1" t="s">
        <v>7</v>
      </c>
      <c r="G8" s="6" t="s">
        <v>15</v>
      </c>
    </row>
    <row r="9" spans="1:7" x14ac:dyDescent="0.25">
      <c r="A9" s="1">
        <v>8</v>
      </c>
      <c r="B9" s="2">
        <v>44723</v>
      </c>
      <c r="C9" s="3">
        <v>0.89583333333333337</v>
      </c>
      <c r="D9" s="3">
        <v>0.91666666666666663</v>
      </c>
      <c r="E9" s="4">
        <f t="shared" si="0"/>
        <v>2.0833333333333259E-2</v>
      </c>
      <c r="F9" s="1" t="s">
        <v>16</v>
      </c>
      <c r="G9" s="6" t="s">
        <v>17</v>
      </c>
    </row>
    <row r="10" spans="1:7" x14ac:dyDescent="0.25">
      <c r="A10" s="1">
        <v>9</v>
      </c>
      <c r="B10" s="2">
        <v>44724</v>
      </c>
      <c r="C10" s="3">
        <v>0.1875</v>
      </c>
      <c r="D10" s="3">
        <v>0.26041666666666669</v>
      </c>
      <c r="E10" s="4">
        <f t="shared" si="0"/>
        <v>7.2916666666666685E-2</v>
      </c>
      <c r="F10" s="1" t="s">
        <v>7</v>
      </c>
      <c r="G10" s="6" t="s">
        <v>18</v>
      </c>
    </row>
    <row r="11" spans="1:7" x14ac:dyDescent="0.25">
      <c r="A11" s="1">
        <v>10</v>
      </c>
      <c r="B11" s="2">
        <v>44724</v>
      </c>
      <c r="C11" s="3">
        <v>0.4375</v>
      </c>
      <c r="D11" s="3">
        <v>0.46875</v>
      </c>
      <c r="E11" s="4">
        <f t="shared" si="0"/>
        <v>3.125E-2</v>
      </c>
      <c r="F11" s="1" t="s">
        <v>16</v>
      </c>
      <c r="G11" s="6" t="s">
        <v>19</v>
      </c>
    </row>
    <row r="12" spans="1:7" x14ac:dyDescent="0.25">
      <c r="A12" s="1">
        <v>11</v>
      </c>
      <c r="B12" s="2">
        <v>44724</v>
      </c>
      <c r="C12" s="3">
        <v>0.875</v>
      </c>
      <c r="D12" s="3">
        <v>0.90625</v>
      </c>
      <c r="E12" s="4">
        <f t="shared" si="0"/>
        <v>3.125E-2</v>
      </c>
      <c r="F12" s="1" t="s">
        <v>16</v>
      </c>
      <c r="G12" s="6" t="s">
        <v>20</v>
      </c>
    </row>
    <row r="13" spans="1:7" x14ac:dyDescent="0.25">
      <c r="A13" s="1">
        <v>12</v>
      </c>
      <c r="B13" s="2">
        <v>44725</v>
      </c>
      <c r="C13" s="3">
        <v>0.875</v>
      </c>
      <c r="D13" s="3">
        <v>0.89583333333333337</v>
      </c>
      <c r="E13" s="4">
        <f t="shared" si="0"/>
        <v>2.083333333333337E-2</v>
      </c>
      <c r="F13" s="1" t="s">
        <v>16</v>
      </c>
      <c r="G13" s="6" t="s">
        <v>20</v>
      </c>
    </row>
    <row r="14" spans="1:7" x14ac:dyDescent="0.25">
      <c r="A14" s="1">
        <v>13</v>
      </c>
      <c r="B14" s="2">
        <v>44726</v>
      </c>
      <c r="C14" s="3">
        <v>0.875</v>
      </c>
      <c r="D14" s="3">
        <v>0.89583333333333337</v>
      </c>
      <c r="E14" s="4">
        <f t="shared" si="0"/>
        <v>2.083333333333337E-2</v>
      </c>
      <c r="F14" s="1" t="s">
        <v>16</v>
      </c>
      <c r="G14" s="6" t="s">
        <v>23</v>
      </c>
    </row>
    <row r="15" spans="1:7" x14ac:dyDescent="0.25">
      <c r="A15" s="1">
        <v>14</v>
      </c>
      <c r="B15" s="2">
        <v>44727</v>
      </c>
      <c r="C15" s="3">
        <v>0.20833333333333334</v>
      </c>
      <c r="D15" s="3">
        <v>0.29166666666666669</v>
      </c>
      <c r="E15" s="4">
        <f t="shared" si="0"/>
        <v>8.3333333333333343E-2</v>
      </c>
      <c r="F15" s="1" t="s">
        <v>16</v>
      </c>
      <c r="G15" s="6" t="s">
        <v>22</v>
      </c>
    </row>
    <row r="16" spans="1:7" ht="45" x14ac:dyDescent="0.25">
      <c r="A16" s="1">
        <v>15</v>
      </c>
      <c r="B16" s="2">
        <v>44728</v>
      </c>
      <c r="C16" s="3">
        <v>0.125</v>
      </c>
      <c r="D16" s="3">
        <v>0.26041666666666669</v>
      </c>
      <c r="E16" s="4">
        <f t="shared" ref="E16" si="1">D16-C16</f>
        <v>0.13541666666666669</v>
      </c>
      <c r="F16" s="1" t="s">
        <v>16</v>
      </c>
      <c r="G16" s="7" t="s">
        <v>24</v>
      </c>
    </row>
    <row r="17" spans="1:7" ht="60" x14ac:dyDescent="0.25">
      <c r="A17" s="1">
        <v>16</v>
      </c>
      <c r="B17" s="2">
        <v>44728</v>
      </c>
      <c r="C17" s="3">
        <v>0.79166666666666663</v>
      </c>
      <c r="D17" s="3">
        <v>0.875</v>
      </c>
      <c r="E17" s="4">
        <f t="shared" ref="E17" si="2">D17-C17</f>
        <v>8.333333333333337E-2</v>
      </c>
      <c r="F17" s="1" t="s">
        <v>16</v>
      </c>
      <c r="G17" s="7" t="s">
        <v>25</v>
      </c>
    </row>
    <row r="18" spans="1:7" ht="45" x14ac:dyDescent="0.25">
      <c r="A18" s="1">
        <v>17</v>
      </c>
      <c r="B18" s="2">
        <v>44731</v>
      </c>
      <c r="C18" s="3">
        <v>0.54166666666666663</v>
      </c>
      <c r="D18" s="3">
        <v>0.625</v>
      </c>
      <c r="E18" s="4">
        <f t="shared" ref="E18" si="3">D18-C18</f>
        <v>8.333333333333337E-2</v>
      </c>
      <c r="F18" s="1" t="s">
        <v>16</v>
      </c>
      <c r="G18" s="7" t="s">
        <v>26</v>
      </c>
    </row>
    <row r="19" spans="1:7" ht="45" x14ac:dyDescent="0.25">
      <c r="A19" s="1">
        <v>18</v>
      </c>
      <c r="B19" s="2">
        <v>44733</v>
      </c>
      <c r="C19" s="3">
        <v>0.29166666666666669</v>
      </c>
      <c r="D19" s="3">
        <v>0.33333333333333331</v>
      </c>
      <c r="E19" s="4">
        <f t="shared" ref="E19:E21" si="4">D19-C19</f>
        <v>4.166666666666663E-2</v>
      </c>
      <c r="F19" s="1" t="s">
        <v>16</v>
      </c>
      <c r="G19" s="7" t="s">
        <v>27</v>
      </c>
    </row>
    <row r="20" spans="1:7" x14ac:dyDescent="0.25">
      <c r="A20" s="1">
        <v>19</v>
      </c>
      <c r="B20" s="2">
        <v>44733</v>
      </c>
      <c r="C20" s="3">
        <v>0.89583333333333337</v>
      </c>
      <c r="D20" s="3">
        <v>0.92708333333333337</v>
      </c>
      <c r="E20" s="4">
        <f t="shared" si="4"/>
        <v>3.125E-2</v>
      </c>
      <c r="F20" s="1" t="s">
        <v>16</v>
      </c>
      <c r="G20" s="7" t="s">
        <v>28</v>
      </c>
    </row>
    <row r="21" spans="1:7" ht="30" x14ac:dyDescent="0.25">
      <c r="A21" s="1">
        <v>20</v>
      </c>
      <c r="B21" s="2">
        <v>44734</v>
      </c>
      <c r="C21" s="3">
        <v>0.22916666666666666</v>
      </c>
      <c r="D21" s="3">
        <v>0.28125</v>
      </c>
      <c r="E21" s="4">
        <f t="shared" si="4"/>
        <v>5.2083333333333343E-2</v>
      </c>
      <c r="F21" s="1" t="s">
        <v>16</v>
      </c>
      <c r="G21" s="7" t="s">
        <v>29</v>
      </c>
    </row>
    <row r="22" spans="1:7" ht="60" x14ac:dyDescent="0.25">
      <c r="A22" s="1">
        <v>21</v>
      </c>
      <c r="B22" s="2">
        <v>44735</v>
      </c>
      <c r="C22" s="3">
        <v>0.16666666666666666</v>
      </c>
      <c r="D22" s="3">
        <v>0.27083333333333331</v>
      </c>
      <c r="E22" s="4">
        <f t="shared" ref="E22" si="5">D22-C22</f>
        <v>0.10416666666666666</v>
      </c>
      <c r="F22" s="1" t="s">
        <v>16</v>
      </c>
      <c r="G22" s="7" t="s">
        <v>30</v>
      </c>
    </row>
    <row r="23" spans="1:7" ht="30" x14ac:dyDescent="0.25">
      <c r="A23" s="1">
        <v>22</v>
      </c>
      <c r="B23" s="2">
        <v>44736</v>
      </c>
      <c r="C23" s="3">
        <v>0.3125</v>
      </c>
      <c r="D23" s="3">
        <v>0.36458333333333331</v>
      </c>
      <c r="E23" s="4">
        <f t="shared" ref="E23" si="6">D23-C23</f>
        <v>5.2083333333333315E-2</v>
      </c>
      <c r="F23" s="1" t="s">
        <v>16</v>
      </c>
      <c r="G23" s="7" t="s">
        <v>31</v>
      </c>
    </row>
    <row r="24" spans="1:7" ht="30" x14ac:dyDescent="0.25">
      <c r="A24" s="1">
        <v>23</v>
      </c>
      <c r="B24" s="2">
        <v>44737</v>
      </c>
      <c r="C24" s="3">
        <v>0.70833333333333337</v>
      </c>
      <c r="D24" s="3">
        <v>0.75</v>
      </c>
      <c r="E24" s="4">
        <f t="shared" ref="E24:E26" si="7">D24-C24</f>
        <v>4.166666666666663E-2</v>
      </c>
      <c r="F24" s="1" t="s">
        <v>16</v>
      </c>
      <c r="G24" s="7" t="s">
        <v>32</v>
      </c>
    </row>
    <row r="25" spans="1:7" ht="45" x14ac:dyDescent="0.25">
      <c r="A25" s="1">
        <v>24</v>
      </c>
      <c r="B25" s="2">
        <v>44737</v>
      </c>
      <c r="C25" s="3">
        <v>0.79166666666666663</v>
      </c>
      <c r="D25" s="3">
        <v>0.875</v>
      </c>
      <c r="E25" s="4">
        <f t="shared" si="7"/>
        <v>8.333333333333337E-2</v>
      </c>
      <c r="F25" s="1" t="s">
        <v>16</v>
      </c>
      <c r="G25" s="7" t="s">
        <v>33</v>
      </c>
    </row>
    <row r="26" spans="1:7" x14ac:dyDescent="0.25">
      <c r="A26" s="1">
        <v>25</v>
      </c>
      <c r="B26" s="2">
        <v>44737</v>
      </c>
      <c r="C26" s="3">
        <v>0.875</v>
      </c>
      <c r="D26" s="3">
        <v>0.89583333333333337</v>
      </c>
      <c r="E26" s="4">
        <f t="shared" si="7"/>
        <v>2.083333333333337E-2</v>
      </c>
      <c r="F26" s="1" t="s">
        <v>34</v>
      </c>
      <c r="G26" s="7" t="s">
        <v>36</v>
      </c>
    </row>
    <row r="27" spans="1:7" x14ac:dyDescent="0.25">
      <c r="A27" s="1">
        <v>26</v>
      </c>
      <c r="B27" s="2">
        <v>44738</v>
      </c>
      <c r="C27" s="3">
        <v>0.14583333333333334</v>
      </c>
      <c r="D27" s="3">
        <v>0.20833333333333334</v>
      </c>
      <c r="E27" s="4">
        <f t="shared" ref="E27:E28" si="8">D27-C27</f>
        <v>6.25E-2</v>
      </c>
      <c r="F27" s="1" t="s">
        <v>34</v>
      </c>
      <c r="G27" s="7" t="s">
        <v>35</v>
      </c>
    </row>
    <row r="28" spans="1:7" ht="30" x14ac:dyDescent="0.25">
      <c r="A28" s="1">
        <v>27</v>
      </c>
      <c r="B28" s="2">
        <v>44738</v>
      </c>
      <c r="C28" s="3">
        <v>0.20833333333333334</v>
      </c>
      <c r="D28" s="3">
        <v>0.22916666666666666</v>
      </c>
      <c r="E28" s="4">
        <f t="shared" si="8"/>
        <v>2.0833333333333315E-2</v>
      </c>
      <c r="F28" s="1" t="s">
        <v>16</v>
      </c>
      <c r="G28" s="7" t="s">
        <v>37</v>
      </c>
    </row>
    <row r="29" spans="1:7" ht="75" x14ac:dyDescent="0.25">
      <c r="A29" s="1">
        <v>28</v>
      </c>
      <c r="B29" s="2">
        <v>44738</v>
      </c>
      <c r="C29" s="3">
        <v>0.52083333333333337</v>
      </c>
      <c r="D29" s="3">
        <v>0.625</v>
      </c>
      <c r="E29" s="4">
        <f t="shared" ref="E29:E31" si="9">D29-C29</f>
        <v>0.10416666666666663</v>
      </c>
      <c r="F29" s="1" t="s">
        <v>16</v>
      </c>
      <c r="G29" s="7" t="s">
        <v>38</v>
      </c>
    </row>
    <row r="30" spans="1:7" x14ac:dyDescent="0.25">
      <c r="A30" s="1">
        <v>29</v>
      </c>
      <c r="B30" s="2">
        <v>44740</v>
      </c>
      <c r="C30" s="3">
        <v>0.20833333333333334</v>
      </c>
      <c r="D30" s="3">
        <v>0.22916666666666666</v>
      </c>
      <c r="E30" s="4">
        <f t="shared" si="9"/>
        <v>2.0833333333333315E-2</v>
      </c>
      <c r="F30" s="1" t="s">
        <v>16</v>
      </c>
      <c r="G30" s="7" t="s">
        <v>39</v>
      </c>
    </row>
    <row r="31" spans="1:7" x14ac:dyDescent="0.25">
      <c r="A31" s="1">
        <v>30</v>
      </c>
      <c r="B31" s="2">
        <v>44740</v>
      </c>
      <c r="C31" s="3">
        <v>0.83333333333333337</v>
      </c>
      <c r="D31" s="3">
        <v>0.85416666666666663</v>
      </c>
      <c r="E31" s="4">
        <f t="shared" si="9"/>
        <v>2.0833333333333259E-2</v>
      </c>
      <c r="F31" s="1" t="s">
        <v>16</v>
      </c>
      <c r="G31" s="7" t="s">
        <v>40</v>
      </c>
    </row>
    <row r="32" spans="1:7" ht="45" x14ac:dyDescent="0.25">
      <c r="A32" s="1">
        <v>31</v>
      </c>
      <c r="B32" s="2">
        <v>44741</v>
      </c>
      <c r="C32" s="3">
        <v>0.92708333333333337</v>
      </c>
      <c r="D32" s="3">
        <v>0.97916666666666663</v>
      </c>
      <c r="E32" s="4">
        <f t="shared" ref="E32" si="10">D32-C32</f>
        <v>5.2083333333333259E-2</v>
      </c>
      <c r="F32" s="1" t="s">
        <v>16</v>
      </c>
      <c r="G32" s="7" t="s">
        <v>41</v>
      </c>
    </row>
    <row r="33" spans="1:7" x14ac:dyDescent="0.25">
      <c r="A33" s="1">
        <v>32</v>
      </c>
      <c r="B33" s="2">
        <v>44743</v>
      </c>
      <c r="C33" s="3">
        <v>0.5</v>
      </c>
      <c r="D33" s="3">
        <v>0.5625</v>
      </c>
      <c r="E33" s="4">
        <f t="shared" ref="E33:E34" si="11">D33-C33</f>
        <v>6.25E-2</v>
      </c>
      <c r="F33" s="1" t="s">
        <v>34</v>
      </c>
      <c r="G33" s="7" t="s">
        <v>42</v>
      </c>
    </row>
    <row r="34" spans="1:7" x14ac:dyDescent="0.25">
      <c r="A34" s="1">
        <v>33</v>
      </c>
      <c r="B34" s="2">
        <v>44743</v>
      </c>
      <c r="C34" s="3">
        <v>0.59375</v>
      </c>
      <c r="D34" s="3">
        <v>0.63541666666666663</v>
      </c>
      <c r="E34" s="4">
        <f t="shared" si="11"/>
        <v>4.166666666666663E-2</v>
      </c>
      <c r="F34" s="1" t="s">
        <v>16</v>
      </c>
      <c r="G34" s="7" t="s">
        <v>43</v>
      </c>
    </row>
    <row r="35" spans="1:7" x14ac:dyDescent="0.25">
      <c r="A35" s="1">
        <v>34</v>
      </c>
      <c r="B35" s="2">
        <v>44743</v>
      </c>
      <c r="C35" s="3">
        <v>0.70833333333333337</v>
      </c>
      <c r="D35" s="3">
        <v>0.77083333333333337</v>
      </c>
      <c r="E35" s="4">
        <f t="shared" ref="E35" si="12">D35-C35</f>
        <v>6.25E-2</v>
      </c>
      <c r="F35" s="1" t="s">
        <v>16</v>
      </c>
      <c r="G35" s="7" t="s">
        <v>44</v>
      </c>
    </row>
    <row r="36" spans="1:7" x14ac:dyDescent="0.25">
      <c r="A36" s="1">
        <v>35</v>
      </c>
      <c r="B36" s="2">
        <v>44743</v>
      </c>
      <c r="C36" s="3">
        <v>0.875</v>
      </c>
      <c r="D36" s="3">
        <v>0.94791666666666663</v>
      </c>
      <c r="E36" s="4">
        <f t="shared" ref="E36" si="13">D36-C36</f>
        <v>7.291666666666663E-2</v>
      </c>
      <c r="F36" s="1" t="s">
        <v>16</v>
      </c>
      <c r="G36" s="7" t="s">
        <v>45</v>
      </c>
    </row>
    <row r="37" spans="1:7" ht="75" x14ac:dyDescent="0.25">
      <c r="A37" s="1">
        <v>36</v>
      </c>
      <c r="B37" s="2">
        <v>44744</v>
      </c>
      <c r="C37" s="3">
        <v>0.33333333333333331</v>
      </c>
      <c r="D37" s="3">
        <v>0.375</v>
      </c>
      <c r="E37" s="4">
        <f>D37-C37</f>
        <v>4.1666666666666685E-2</v>
      </c>
      <c r="F37" s="1" t="s">
        <v>16</v>
      </c>
      <c r="G37" s="7" t="s">
        <v>46</v>
      </c>
    </row>
    <row r="38" spans="1:7" ht="45" x14ac:dyDescent="0.25">
      <c r="A38" s="1">
        <v>37</v>
      </c>
      <c r="B38" s="2">
        <v>44744</v>
      </c>
      <c r="C38" s="3">
        <v>0.41666666666666669</v>
      </c>
      <c r="D38" s="3">
        <v>0.54166666666666663</v>
      </c>
      <c r="E38" s="4">
        <f>D38-C38</f>
        <v>0.12499999999999994</v>
      </c>
      <c r="F38" s="1" t="s">
        <v>16</v>
      </c>
      <c r="G38" s="7" t="s">
        <v>47</v>
      </c>
    </row>
    <row r="39" spans="1:7" ht="45" x14ac:dyDescent="0.25">
      <c r="A39" s="1">
        <v>38</v>
      </c>
      <c r="B39" s="2">
        <v>44744</v>
      </c>
      <c r="C39" s="3">
        <v>0.66666666666666663</v>
      </c>
      <c r="D39" s="3">
        <v>0.8125</v>
      </c>
      <c r="E39" s="4">
        <f>D39-C39</f>
        <v>0.14583333333333337</v>
      </c>
      <c r="F39" s="1" t="s">
        <v>16</v>
      </c>
      <c r="G39" s="7" t="s">
        <v>48</v>
      </c>
    </row>
    <row r="40" spans="1:7" ht="30" x14ac:dyDescent="0.25">
      <c r="A40" s="1">
        <v>39</v>
      </c>
      <c r="B40" s="2">
        <v>44745</v>
      </c>
      <c r="C40" s="3">
        <v>0.41666666666666669</v>
      </c>
      <c r="D40" s="3">
        <v>0.47916666666666669</v>
      </c>
      <c r="E40" s="4">
        <f t="shared" ref="E40:E41" si="14">D40-C40</f>
        <v>6.25E-2</v>
      </c>
      <c r="F40" s="1" t="s">
        <v>16</v>
      </c>
      <c r="G40" s="7" t="s">
        <v>49</v>
      </c>
    </row>
    <row r="41" spans="1:7" ht="30" x14ac:dyDescent="0.25">
      <c r="A41" s="1">
        <v>40</v>
      </c>
      <c r="B41" s="2">
        <v>44745</v>
      </c>
      <c r="C41" s="3">
        <v>0.55208333333333337</v>
      </c>
      <c r="D41" s="3">
        <v>0.60416666666666663</v>
      </c>
      <c r="E41" s="4">
        <f t="shared" si="14"/>
        <v>5.2083333333333259E-2</v>
      </c>
      <c r="F41" s="1" t="s">
        <v>16</v>
      </c>
      <c r="G41" s="7" t="s">
        <v>50</v>
      </c>
    </row>
    <row r="42" spans="1:7" x14ac:dyDescent="0.25">
      <c r="A42" s="1">
        <v>41</v>
      </c>
      <c r="B42" s="2">
        <v>44745</v>
      </c>
      <c r="C42" s="3">
        <v>0.61458333333333337</v>
      </c>
      <c r="D42" s="3">
        <v>0.65625</v>
      </c>
      <c r="E42" s="4">
        <f t="shared" ref="E42" si="15">D42-C42</f>
        <v>4.166666666666663E-2</v>
      </c>
      <c r="F42" s="1" t="s">
        <v>16</v>
      </c>
      <c r="G42" s="7" t="s">
        <v>51</v>
      </c>
    </row>
    <row r="43" spans="1:7" ht="30" x14ac:dyDescent="0.25">
      <c r="A43" s="1">
        <v>42</v>
      </c>
      <c r="B43" s="2">
        <v>44745</v>
      </c>
      <c r="C43" s="3">
        <v>0.875</v>
      </c>
      <c r="D43" s="3">
        <v>0.9375</v>
      </c>
      <c r="E43" s="4">
        <f t="shared" ref="E43" si="16">D43-C43</f>
        <v>6.25E-2</v>
      </c>
      <c r="F43" s="1" t="s">
        <v>16</v>
      </c>
      <c r="G43" s="7" t="s">
        <v>52</v>
      </c>
    </row>
    <row r="50" spans="3:5" x14ac:dyDescent="0.25">
      <c r="C50" s="1" t="s">
        <v>21</v>
      </c>
      <c r="E50" s="5">
        <f>SUM(E2:E49)</f>
        <v>2.4062499999999996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Jayaraman</dc:creator>
  <cp:lastModifiedBy>Jayaraman</cp:lastModifiedBy>
  <dcterms:created xsi:type="dcterms:W3CDTF">2022-06-15T03:06:30Z</dcterms:created>
  <dcterms:modified xsi:type="dcterms:W3CDTF">2022-07-03T17:01:04Z</dcterms:modified>
</cp:coreProperties>
</file>