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46" i="1" l="1"/>
  <c r="E45" i="1" l="1"/>
  <c r="E44" i="1" l="1"/>
  <c r="E43" i="1" l="1"/>
  <c r="E42" i="1" l="1"/>
  <c r="E41" i="1" l="1"/>
  <c r="E40" i="1"/>
  <c r="E39" i="1" l="1"/>
  <c r="E50" i="1" l="1"/>
  <c r="E38" i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<sst xmlns="http://schemas.openxmlformats.org/spreadsheetml/2006/main" count="98" uniqueCount="56">
  <si>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</si>
  <si>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</si>
  <si>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</si>
  <si>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</si>
  <si>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</si>
  <si>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</si>
  <si>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</si>
  <si>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</si>
  <si>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</si>
  <si>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</si>
  <si>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</si>
  <si>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</si>
  <si>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</si>
  <si>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</si>
  <si>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</si>
  <si>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</si>
  <si>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</si>
  <si>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</si>
  <si>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</si>
  <si>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</si>
  <si>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</si>
  <si>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</si>
  <si>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</si>
  <si>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</si>
  <si>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</si>
  <si>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</si>
  <si>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</si>
  <si>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</si>
  <si>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</si>
  <si>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</si>
  <si>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</si>
  <si>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</si>
  <si>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</si>
  <si>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</si>
  <si>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</si>
  <si>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</si>
  <si>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</si>
  <si>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</si>
  <si>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</si>
  <si>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</si>
  <si>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</si>
  <si>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</si>
  <si>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</si>
  <si>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</si>
  <si>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</si>
  <si>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</si>
  <si>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</si>
  <si>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</si>
  <si>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</si>
  <si>
    <t>1. Block diagrams for PPM modules
2. Block diagrams for PSPNet architecture and Aux loss</t>
  </si>
  <si>
    <t>1. Formatted and uploaded PSPNet_starter nb
2. PSPNet_resnet50_aux nb completed</t>
  </si>
  <si>
    <t>1. Block diagrams for Atrous convolutions, ASPP modules</t>
  </si>
  <si>
    <t>1. deeplabv3_plus_resnet50_starter nb completed
2. deeplabv3_plus_resnet50_os8 nb completed</t>
  </si>
  <si>
    <t>1. test videos converted to 640_360 resolution</t>
  </si>
  <si>
    <t>1. images and labels converted to 640_480 resolution
2. deeplabv3+ r50 model train for 12ep on 360 640 dataset
3. PSPNet r50 model train for 12ep on 360 640 dataset</t>
  </si>
  <si>
    <t>1. Unet model train for 12ep on 360 640 dataset
2. FCN r50 model train for 12ep on 360 640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</si>
</sst>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8" workbookViewId="0">
      <selection activeCell="G45" sqref="G45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40" spans="1:7" ht="30" x14ac:dyDescent="0.25">
      <c r="A40" s="1">
        <v>39</v>
      </c>
      <c r="B40" s="2">
        <v>44745</v>
      </c>
      <c r="C40" s="3">
        <v>0.41666666666666669</v>
      </c>
      <c r="D40" s="3">
        <v>0.47916666666666669</v>
      </c>
      <c r="E40" s="4">
        <f t="shared" ref="E40:E41" si="14">D40-C40</f>
        <v>6.25E-2</v>
      </c>
      <c r="F40" s="1" t="s">
        <v>16</v>
      </c>
      <c r="G40" s="7" t="s">
        <v>49</v>
      </c>
    </row>
    <row r="41" spans="1:7" ht="30" x14ac:dyDescent="0.25">
      <c r="A41" s="1">
        <v>40</v>
      </c>
      <c r="B41" s="2">
        <v>44745</v>
      </c>
      <c r="C41" s="3">
        <v>0.55208333333333337</v>
      </c>
      <c r="D41" s="3">
        <v>0.60416666666666663</v>
      </c>
      <c r="E41" s="4">
        <f t="shared" si="14"/>
        <v>5.2083333333333259E-2</v>
      </c>
      <c r="F41" s="1" t="s">
        <v>16</v>
      </c>
      <c r="G41" s="7" t="s">
        <v>50</v>
      </c>
    </row>
    <row r="42" spans="1:7" x14ac:dyDescent="0.25">
      <c r="A42" s="1">
        <v>41</v>
      </c>
      <c r="B42" s="2">
        <v>44745</v>
      </c>
      <c r="C42" s="3">
        <v>0.61458333333333337</v>
      </c>
      <c r="D42" s="3">
        <v>0.65625</v>
      </c>
      <c r="E42" s="4">
        <f t="shared" ref="E42" si="15">D42-C42</f>
        <v>4.166666666666663E-2</v>
      </c>
      <c r="F42" s="1" t="s">
        <v>16</v>
      </c>
      <c r="G42" s="7" t="s">
        <v>51</v>
      </c>
    </row>
    <row r="43" spans="1:7" ht="30" x14ac:dyDescent="0.25">
      <c r="A43" s="1">
        <v>42</v>
      </c>
      <c r="B43" s="2">
        <v>44745</v>
      </c>
      <c r="C43" s="3">
        <v>0.875</v>
      </c>
      <c r="D43" s="3">
        <v>0.9375</v>
      </c>
      <c r="E43" s="4">
        <f t="shared" ref="E43" si="16">D43-C43</f>
        <v>6.25E-2</v>
      </c>
      <c r="F43" s="1" t="s">
        <v>16</v>
      </c>
      <c r="G43" s="7" t="s">
        <v>52</v>
      </c>
    </row>
    <row r="44" spans="1:7" x14ac:dyDescent="0.25">
      <c r="A44" s="1">
        <v>43</v>
      </c>
      <c r="B44" s="2">
        <v>44745</v>
      </c>
      <c r="C44" s="3">
        <v>0.94791666666666663</v>
      </c>
      <c r="D44" s="3">
        <v>0.97916666666666663</v>
      </c>
      <c r="E44" s="4">
        <f t="shared" ref="E44" si="17">D44-C44</f>
        <v>3.125E-2</v>
      </c>
      <c r="F44" s="1" t="s">
        <v>16</v>
      </c>
      <c r="G44" s="7" t="s">
        <v>53</v>
      </c>
    </row>
    <row r="45" spans="1:7" ht="45" x14ac:dyDescent="0.25">
      <c r="A45" s="1">
        <v>44</v>
      </c>
      <c r="B45" s="2">
        <v>44746</v>
      </c>
      <c r="C45" s="3">
        <v>0</v>
      </c>
      <c r="D45" s="3">
        <v>8.3333333333333329E-2</v>
      </c>
      <c r="E45" s="4">
        <f t="shared" ref="E45" si="18">D45-C45</f>
        <v>8.3333333333333329E-2</v>
      </c>
      <c r="F45" s="1" t="s">
        <v>16</v>
      </c>
      <c r="G45" s="7" t="s">
        <v>54</v>
      </c>
    </row>
    <row r="46" spans="1:7" ht="30" x14ac:dyDescent="0.25">
      <c r="A46" s="1">
        <v>45</v>
      </c>
      <c r="B46" s="2">
        <v>44746</v>
      </c>
      <c r="C46" s="3">
        <v>0.33333333333333331</v>
      </c>
      <c r="D46" s="3">
        <v>0.35416666666666669</v>
      </c>
      <c r="E46" s="4">
        <f t="shared" ref="E46" si="19">D46-C46</f>
        <v>2.083333333333337E-2</v>
      </c>
      <c r="F46" s="1" t="s">
        <v>16</v>
      </c>
      <c r="G46" s="7" t="s">
        <v>55</v>
      </c>
    </row>
    <row r="50" spans="3:5" x14ac:dyDescent="0.25">
      <c r="C50" s="1" t="s">
        <v>21</v>
      </c>
      <c r="E50" s="5">
        <f>SUM(E2:E49)</f>
        <v>2.5416666666666665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2022-07-04T02:56:42Z</dcterms:modified>
</cp:coreProperties>
</file>