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rya\studyMaterial\thinkAutonomous\thinkautonomous_imageSegmentation\"/>
    </mc:Choice>
  </mc:AlternateContent>
  <bookViews>
    <workbookView xWindow="0" yWindow="0" windowWidth="20490" windowHeight="7755"/>
  </bookViews>
  <sheets>
    <sheet name="logBook" sheetId="1" r:id="rId1"/>
  </sheets>
  <calcPr calcId="152511"/>
</workbook>
</file>

<file path=xl/calcChain.xml><?xml version="1.0" encoding="utf-8"?>
<calcChain xmlns="http://schemas.openxmlformats.org/spreadsheetml/2006/main">
  <c r="E73" i="1" l="1"/>
  <c r="E72" i="1"/>
  <c r="E71" i="1"/>
  <c r="E70" i="1"/>
  <c r="E75" i="1" l="1"/>
  <c r="E69" i="1"/>
  <c r="E68" i="1"/>
  <c r="E67" i="1" l="1"/>
  <c r="E66" i="1" l="1"/>
  <c r="E65" i="1" l="1"/>
  <c r="E64" i="1" l="1"/>
  <c r="E63" i="1" l="1"/>
  <c r="E62" i="1" l="1"/>
  <c r="E61" i="1" l="1"/>
  <c r="E60" i="1"/>
  <c r="E59" i="1"/>
  <c r="E58" i="1"/>
  <c r="E57" i="1"/>
  <c r="E56" i="1"/>
  <c r="E55" i="1" l="1"/>
  <c r="E54" i="1" l="1"/>
  <c r="E53" i="1"/>
  <c r="E52" i="1" l="1"/>
  <c r="E48" i="1" l="1"/>
  <c r="E49" i="1"/>
  <c r="E51" i="1"/>
  <c r="E50" i="1"/>
  <c r="E47" i="1" l="1"/>
  <c r="E46" i="1" l="1"/>
  <c r="E45" i="1" l="1"/>
  <c r="E44" i="1" l="1"/>
  <c r="E43" i="1" l="1"/>
  <c r="E42" i="1" l="1"/>
  <c r="E41" i="1" l="1"/>
  <c r="E40" i="1"/>
  <c r="E39" i="1" l="1"/>
  <c r="E38" i="1" l="1"/>
  <c r="E37" i="1" l="1"/>
  <c r="E36" i="1" l="1"/>
  <c r="E35" i="1" l="1"/>
  <c r="E34" i="1" l="1"/>
  <c r="E33" i="1"/>
  <c r="E32" i="1" l="1"/>
  <c r="E31" i="1" l="1"/>
  <c r="E30" i="1"/>
  <c r="E29" i="1" l="1"/>
  <c r="E28" i="1" l="1"/>
  <c r="E27" i="1"/>
  <c r="E26" i="1"/>
  <c r="E25" i="1"/>
  <c r="E24" i="1"/>
  <c r="E23" i="1" l="1"/>
  <c r="E22" i="1"/>
  <c r="E21" i="1" l="1"/>
  <c r="E20" i="1"/>
  <c r="E19" i="1"/>
  <c r="E18" i="1" l="1"/>
  <c r="E17" i="1" l="1"/>
  <c r="E16" i="1" l="1"/>
  <c r="E15" i="1" l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<sst xmlns="http://schemas.openxmlformats.org/spreadsheetml/2006/main" count="152" uniqueCount="83">
  <si>
    <t>Sno</t>
  </si>
  <si>
    <t>Date</t>
  </si>
  <si>
    <t>startTime</t>
  </si>
  <si>
    <t>endTime</t>
  </si>
  <si>
    <t>Time</t>
  </si>
  <si>
    <t>Category</t>
  </si>
  <si>
    <t>Description</t>
  </si>
  <si>
    <t>Literature survey</t>
  </si>
  <si>
    <t>1. revisited resources from optimization course
2. remote sensing paper notes
3. neptune ai, nanonets blog posts - 50% done
4. initial commit for repo</t>
  </si>
  <si>
    <t>1. image segmentation paper notes
2. updated references in readme file</t>
  </si>
  <si>
    <t>image segmentation course review</t>
  </si>
  <si>
    <t>image segmentation architecture section completed</t>
  </si>
  <si>
    <t>image segmentation course project section completed</t>
  </si>
  <si>
    <t>Code setup</t>
  </si>
  <si>
    <t>conda env setup with torch pkg installation</t>
  </si>
  <si>
    <t>types of convolutions,  transposed convolutions</t>
  </si>
  <si>
    <t>Code</t>
  </si>
  <si>
    <t>FCN_resnet50 code review</t>
  </si>
  <si>
    <t>FCNHead explanation, paper review done, ppt initial commit</t>
  </si>
  <si>
    <t>Upsampling notebook</t>
  </si>
  <si>
    <t>BDD100k dataset EDA</t>
  </si>
  <si>
    <t>Total Hours</t>
  </si>
  <si>
    <t>FCN starter notebook with dataloader and FCN_r50 model</t>
  </si>
  <si>
    <t>create single channel output labels</t>
  </si>
  <si>
    <t>Pipeline for FCN starter notebook completed;
NOTE : need to change labels, resize image, label, add class weights in nn.CE, restructure notebook last section</t>
  </si>
  <si>
    <t>1. resizing BDD100k dataset to 256  x 512 size image
2. file was very large,so had to use kaggle to download zip files and converting to png images
3. labels conversion pending,yet to be done</t>
  </si>
  <si>
    <t>1. downloaded BDD100k dataset
2. analysing ignore_index and nn.CE with weights
3. need to check for Dice loss and focal loss implementations</t>
  </si>
  <si>
    <t>1. CE with weights vs Dice loss combinations
2. deeplabv3_r50 vs r50 vs pt implementation
3. different instances comparison</t>
  </si>
  <si>
    <t>1. Corrected FCN_r50 model with extra arguments</t>
  </si>
  <si>
    <t>1. common labels and images in BDD100k dataset
2. resized images and upload in drive</t>
  </si>
  <si>
    <t>1. tried converting png to jpg, for some reason jpg and png are extremely slow to train
2. resized images, labels to 320 x 180 and stored in npy format
3. end to end training of FCN_resnet50_starter notebook</t>
  </si>
  <si>
    <t>1. created test video from BDD100k dataset
2. Produced model output from input video</t>
  </si>
  <si>
    <t>1. Unet baseline notebook
2. checked other Unet implementation differences</t>
  </si>
  <si>
    <t>1. restructured FCN-baseline, FCN dilated and Unet_baseline nbs
2. reduced learning rate to counter slight divergence
3. weight file and test video for 3 models</t>
  </si>
  <si>
    <t>Research paper</t>
  </si>
  <si>
    <t>1. PSPNet paper review and notes</t>
  </si>
  <si>
    <t>1. Unet paper review and notes</t>
  </si>
  <si>
    <t>1. PSPNet_starter nb
2.  checked other PSPNet implementation differences</t>
  </si>
  <si>
    <t>1. PSPNet_starter nb first phase completed
2. PSPNet_resnet50_baseline model run without aux_loss for 10 epochs and save model output, video
3. PSPNet_resnet50_aux model run with aux_loss for 10 epochs and save model output, video</t>
  </si>
  <si>
    <t>1. deeplabv3 paper review</t>
  </si>
  <si>
    <t>1. deeplab_v3_starter nb</t>
  </si>
  <si>
    <t>1. deeplab_v3_starter starter nb completed
2. deeplab_v3_r50_baseline with r=[12, 24, 36] 10ep kaggle train
3. deeplab_v3_r50_baseline with r=[6,12,18] 10ep kaggle train</t>
  </si>
  <si>
    <t>1. deeplabv3 + paper review and notes</t>
  </si>
  <si>
    <t>1. deeplabv3+_starter nb completed</t>
  </si>
  <si>
    <t>1. deeplabv3+ os8 version 10ep with dice loss, 1cycle LR 3e-4</t>
  </si>
  <si>
    <t>Presentation content for Intro, FCN, Unet and PSPNet completed</t>
  </si>
  <si>
    <t>1. Test video starter nb for costa rica and paris challenge
2. paris_challenge.mov = (2160, 3840, 3) at 60fps
3. costa rica avi (1080, 1900, 3) at 30fps
4. need to resize images to (640, 360) for test video scenes matching</t>
  </si>
  <si>
    <t>1. Formatted and uploaded BDD100k dataset nb
2. Sem Seg metrics nb
3. Upsampling techniques nb</t>
  </si>
  <si>
    <t>1. Formatted and uploaded FCN_resnet50_baseline nb
2. Unet_starter nb completed
3. Unet_baseline nb completed</t>
  </si>
  <si>
    <t>1. Block diagrams for PPM modules
2. Block diagrams for PSPNet architecture and Aux loss</t>
  </si>
  <si>
    <t>1. Formatted and uploaded PSPNet_starter nb
2. PSPNet_resnet50_aux nb completed</t>
  </si>
  <si>
    <t>1. Block diagrams for Atrous convolutions, ASPP modules</t>
  </si>
  <si>
    <t>1. deeplabv3_plus_resnet50_starter nb completed
2. deeplabv3_plus_resnet50_os8 nb completed</t>
  </si>
  <si>
    <t>1. test videos converted to 640_360 resolution</t>
  </si>
  <si>
    <t>1. images and labels converted to 640_480 resolution
2. deeplabv3+ r50 model train for 12ep on 360 640 dataset
3. PSPNet r50 model train for 12ep on 360 640 dataset</t>
  </si>
  <si>
    <t>1. Unet model train for 12ep on 360 640 dataset
2. FCN r50 model train for 12ep on 360 640 dataset</t>
  </si>
  <si>
    <t>1. Label output formats 
2. Loss function presentation
3. Added weight files, videos to nb, drive</t>
  </si>
  <si>
    <t>1. Efficient self attention understanding
2. einops rearrange understanding</t>
  </si>
  <si>
    <t>1. Mix feedforward, DS conv, Prenorm layers understanding</t>
  </si>
  <si>
    <t>1. Segformer paper review -  half done</t>
  </si>
  <si>
    <t>1. MiT module working understanding - half</t>
  </si>
  <si>
    <t>1. MiT module working understanding - completed
2. MiT B0 kaggle training 2ep tried : low mIoU maybe due to no pretrained weights
3. Alternate model definition tried - similar results
4. LR_finder tried to get new LR - 5e-5
5. MiT-B1 model trained for 2ep with LR_finder, similar results
6.  Need to check Poly LR scheduler with 12ep training, else huggingface transformer implementation check</t>
  </si>
  <si>
    <t>1. Literature survey on training segformer
2. Understand Poly LR scheduler with 12ep training
3. optimizer used - AdamW</t>
  </si>
  <si>
    <t>1. Poly LR scheduler, AdamW optimizer with 12ep training</t>
  </si>
  <si>
    <t>1. 512 512, 320 640 datasets created</t>
  </si>
  <si>
    <t>1. Segformer code - search and understanding</t>
  </si>
  <si>
    <t>1. Segformer code  debugging</t>
  </si>
  <si>
    <t>1. Segformer code - Attention mechanism, MLP module</t>
  </si>
  <si>
    <t>1. Segformer code  debugging - Overlapped patch embedding, Mlp, DwConv,  initial parts of Attention mechanism</t>
  </si>
  <si>
    <t>1. Segformer code - start to end flow understanding and debugging</t>
  </si>
  <si>
    <t xml:space="preserve">1. Segformer code - 2ep train </t>
  </si>
  <si>
    <t>1. mit b2 and mit b3 new version 12 ep train</t>
  </si>
  <si>
    <t>1. restructuing segformer components notebook</t>
  </si>
  <si>
    <t xml:space="preserve">1. overlap patch merging explanation </t>
  </si>
  <si>
    <t>1. load state_dict() from imagenet weights</t>
  </si>
  <si>
    <t>1. mit b3 model 12ep train kaggle
2. colab nb initial commit</t>
  </si>
  <si>
    <t>1. test video prediction for reference segformer mit b3 model
2. colab nb 3ep run</t>
  </si>
  <si>
    <t>1. segformer starter nb attention map ppt and sample code</t>
  </si>
  <si>
    <t>1. visualize attention map and models output literature survey</t>
  </si>
  <si>
    <t>1. cityscapes 256 512 mit b3 and b5 attempt</t>
  </si>
  <si>
    <t>1. visualize attention map dino method with forward hooks</t>
  </si>
  <si>
    <t>1. visualize attention map dino method continuation</t>
  </si>
  <si>
    <t>1. attention rollout attempt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</si>
</sst>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h]: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abSelected="1" topLeftCell="A61" workbookViewId="0">
      <selection activeCell="A74" sqref="A74"/>
    </sheetView>
  </sheetViews>
  <sheetFormatPr defaultRowHeight="15" x14ac:dyDescent="0.25"/>
  <cols>
    <col min="1" max="1" width="4.28515625" style="1" bestFit="1" customWidth="1"/>
    <col min="2" max="2" width="8.42578125" style="1" bestFit="1" customWidth="1"/>
    <col min="3" max="3" width="11" style="1" bestFit="1" customWidth="1"/>
    <col min="4" max="4" width="9" style="1" bestFit="1" customWidth="1"/>
    <col min="5" max="5" width="9.7109375" style="1" customWidth="1"/>
    <col min="6" max="6" width="16.140625" style="1" bestFit="1" customWidth="1"/>
    <col min="7" max="7" width="60.7109375" style="6" customWidth="1"/>
    <col min="8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60" x14ac:dyDescent="0.25">
      <c r="A2" s="1">
        <v>1</v>
      </c>
      <c r="B2" s="2">
        <v>44714</v>
      </c>
      <c r="C2" s="3">
        <v>0.75</v>
      </c>
      <c r="D2" s="3">
        <v>0.83333333333333337</v>
      </c>
      <c r="E2" s="4">
        <f>D2-C2</f>
        <v>8.333333333333337E-2</v>
      </c>
      <c r="F2" s="1" t="s">
        <v>7</v>
      </c>
      <c r="G2" s="7" t="s">
        <v>8</v>
      </c>
    </row>
    <row r="3" spans="1:7" ht="30" x14ac:dyDescent="0.25">
      <c r="A3" s="1">
        <v>2</v>
      </c>
      <c r="B3" s="2">
        <v>44715</v>
      </c>
      <c r="C3" s="3">
        <v>0.625</v>
      </c>
      <c r="D3" s="3">
        <v>0.69791666666666663</v>
      </c>
      <c r="E3" s="4">
        <f t="shared" ref="E3:E15" si="0">D3-C3</f>
        <v>7.291666666666663E-2</v>
      </c>
      <c r="F3" s="1" t="s">
        <v>7</v>
      </c>
      <c r="G3" s="7" t="s">
        <v>9</v>
      </c>
    </row>
    <row r="4" spans="1:7" x14ac:dyDescent="0.25">
      <c r="A4" s="1">
        <v>3</v>
      </c>
      <c r="B4" s="2">
        <v>44717</v>
      </c>
      <c r="C4" s="3">
        <v>0.59375</v>
      </c>
      <c r="D4" s="3">
        <v>0.63541666666666663</v>
      </c>
      <c r="E4" s="4">
        <f t="shared" si="0"/>
        <v>4.166666666666663E-2</v>
      </c>
      <c r="F4" s="1" t="s">
        <v>7</v>
      </c>
      <c r="G4" s="6" t="s">
        <v>10</v>
      </c>
    </row>
    <row r="5" spans="1:7" x14ac:dyDescent="0.25">
      <c r="A5" s="1">
        <v>4</v>
      </c>
      <c r="B5" s="2">
        <v>44718</v>
      </c>
      <c r="C5" s="3">
        <v>0.27083333333333331</v>
      </c>
      <c r="D5" s="3">
        <v>0.3125</v>
      </c>
      <c r="E5" s="4">
        <f t="shared" si="0"/>
        <v>4.1666666666666685E-2</v>
      </c>
      <c r="F5" s="1" t="s">
        <v>7</v>
      </c>
      <c r="G5" s="6" t="s">
        <v>11</v>
      </c>
    </row>
    <row r="6" spans="1:7" x14ac:dyDescent="0.25">
      <c r="A6" s="1">
        <v>5</v>
      </c>
      <c r="B6" s="2">
        <v>44719</v>
      </c>
      <c r="C6" s="3">
        <v>0.20138888888888887</v>
      </c>
      <c r="D6" s="3">
        <v>0.25347222222222221</v>
      </c>
      <c r="E6" s="4">
        <f t="shared" si="0"/>
        <v>5.2083333333333343E-2</v>
      </c>
      <c r="F6" s="1" t="s">
        <v>7</v>
      </c>
      <c r="G6" s="6" t="s">
        <v>12</v>
      </c>
    </row>
    <row r="7" spans="1:7" x14ac:dyDescent="0.25">
      <c r="A7" s="1">
        <v>6</v>
      </c>
      <c r="B7" s="2">
        <v>44721</v>
      </c>
      <c r="C7" s="3">
        <v>0.3125</v>
      </c>
      <c r="D7" s="3">
        <v>0.33333333333333331</v>
      </c>
      <c r="E7" s="4">
        <f t="shared" si="0"/>
        <v>2.0833333333333315E-2</v>
      </c>
      <c r="F7" s="1" t="s">
        <v>13</v>
      </c>
      <c r="G7" s="6" t="s">
        <v>14</v>
      </c>
    </row>
    <row r="8" spans="1:7" x14ac:dyDescent="0.25">
      <c r="A8" s="1">
        <v>7</v>
      </c>
      <c r="B8" s="2">
        <v>44723</v>
      </c>
      <c r="C8" s="3">
        <v>0.6875</v>
      </c>
      <c r="D8" s="3">
        <v>0.71875</v>
      </c>
      <c r="E8" s="4">
        <f t="shared" si="0"/>
        <v>3.125E-2</v>
      </c>
      <c r="F8" s="1" t="s">
        <v>7</v>
      </c>
      <c r="G8" s="6" t="s">
        <v>15</v>
      </c>
    </row>
    <row r="9" spans="1:7" x14ac:dyDescent="0.25">
      <c r="A9" s="1">
        <v>8</v>
      </c>
      <c r="B9" s="2">
        <v>44723</v>
      </c>
      <c r="C9" s="3">
        <v>0.89583333333333337</v>
      </c>
      <c r="D9" s="3">
        <v>0.91666666666666663</v>
      </c>
      <c r="E9" s="4">
        <f t="shared" si="0"/>
        <v>2.0833333333333259E-2</v>
      </c>
      <c r="F9" s="1" t="s">
        <v>16</v>
      </c>
      <c r="G9" s="6" t="s">
        <v>17</v>
      </c>
    </row>
    <row r="10" spans="1:7" x14ac:dyDescent="0.25">
      <c r="A10" s="1">
        <v>9</v>
      </c>
      <c r="B10" s="2">
        <v>44724</v>
      </c>
      <c r="C10" s="3">
        <v>0.1875</v>
      </c>
      <c r="D10" s="3">
        <v>0.26041666666666669</v>
      </c>
      <c r="E10" s="4">
        <f t="shared" si="0"/>
        <v>7.2916666666666685E-2</v>
      </c>
      <c r="F10" s="1" t="s">
        <v>7</v>
      </c>
      <c r="G10" s="6" t="s">
        <v>18</v>
      </c>
    </row>
    <row r="11" spans="1:7" x14ac:dyDescent="0.25">
      <c r="A11" s="1">
        <v>10</v>
      </c>
      <c r="B11" s="2">
        <v>44724</v>
      </c>
      <c r="C11" s="3">
        <v>0.4375</v>
      </c>
      <c r="D11" s="3">
        <v>0.46875</v>
      </c>
      <c r="E11" s="4">
        <f t="shared" si="0"/>
        <v>3.125E-2</v>
      </c>
      <c r="F11" s="1" t="s">
        <v>16</v>
      </c>
      <c r="G11" s="6" t="s">
        <v>19</v>
      </c>
    </row>
    <row r="12" spans="1:7" x14ac:dyDescent="0.25">
      <c r="A12" s="1">
        <v>11</v>
      </c>
      <c r="B12" s="2">
        <v>44724</v>
      </c>
      <c r="C12" s="3">
        <v>0.875</v>
      </c>
      <c r="D12" s="3">
        <v>0.90625</v>
      </c>
      <c r="E12" s="4">
        <f t="shared" si="0"/>
        <v>3.125E-2</v>
      </c>
      <c r="F12" s="1" t="s">
        <v>16</v>
      </c>
      <c r="G12" s="6" t="s">
        <v>20</v>
      </c>
    </row>
    <row r="13" spans="1:7" x14ac:dyDescent="0.25">
      <c r="A13" s="1">
        <v>12</v>
      </c>
      <c r="B13" s="2">
        <v>44725</v>
      </c>
      <c r="C13" s="3">
        <v>0.875</v>
      </c>
      <c r="D13" s="3">
        <v>0.89583333333333337</v>
      </c>
      <c r="E13" s="4">
        <f t="shared" si="0"/>
        <v>2.083333333333337E-2</v>
      </c>
      <c r="F13" s="1" t="s">
        <v>16</v>
      </c>
      <c r="G13" s="6" t="s">
        <v>20</v>
      </c>
    </row>
    <row r="14" spans="1:7" x14ac:dyDescent="0.25">
      <c r="A14" s="1">
        <v>13</v>
      </c>
      <c r="B14" s="2">
        <v>44726</v>
      </c>
      <c r="C14" s="3">
        <v>0.875</v>
      </c>
      <c r="D14" s="3">
        <v>0.89583333333333337</v>
      </c>
      <c r="E14" s="4">
        <f t="shared" si="0"/>
        <v>2.083333333333337E-2</v>
      </c>
      <c r="F14" s="1" t="s">
        <v>16</v>
      </c>
      <c r="G14" s="6" t="s">
        <v>23</v>
      </c>
    </row>
    <row r="15" spans="1:7" x14ac:dyDescent="0.25">
      <c r="A15" s="1">
        <v>14</v>
      </c>
      <c r="B15" s="2">
        <v>44727</v>
      </c>
      <c r="C15" s="3">
        <v>0.20833333333333334</v>
      </c>
      <c r="D15" s="3">
        <v>0.29166666666666669</v>
      </c>
      <c r="E15" s="4">
        <f t="shared" si="0"/>
        <v>8.3333333333333343E-2</v>
      </c>
      <c r="F15" s="1" t="s">
        <v>16</v>
      </c>
      <c r="G15" s="6" t="s">
        <v>22</v>
      </c>
    </row>
    <row r="16" spans="1:7" ht="45" x14ac:dyDescent="0.25">
      <c r="A16" s="1">
        <v>15</v>
      </c>
      <c r="B16" s="2">
        <v>44728</v>
      </c>
      <c r="C16" s="3">
        <v>0.125</v>
      </c>
      <c r="D16" s="3">
        <v>0.26041666666666669</v>
      </c>
      <c r="E16" s="4">
        <f t="shared" ref="E16" si="1">D16-C16</f>
        <v>0.13541666666666669</v>
      </c>
      <c r="F16" s="1" t="s">
        <v>16</v>
      </c>
      <c r="G16" s="7" t="s">
        <v>24</v>
      </c>
    </row>
    <row r="17" spans="1:7" ht="60" x14ac:dyDescent="0.25">
      <c r="A17" s="1">
        <v>16</v>
      </c>
      <c r="B17" s="2">
        <v>44728</v>
      </c>
      <c r="C17" s="3">
        <v>0.79166666666666663</v>
      </c>
      <c r="D17" s="3">
        <v>0.875</v>
      </c>
      <c r="E17" s="4">
        <f t="shared" ref="E17" si="2">D17-C17</f>
        <v>8.333333333333337E-2</v>
      </c>
      <c r="F17" s="1" t="s">
        <v>16</v>
      </c>
      <c r="G17" s="7" t="s">
        <v>25</v>
      </c>
    </row>
    <row r="18" spans="1:7" ht="45" x14ac:dyDescent="0.25">
      <c r="A18" s="1">
        <v>17</v>
      </c>
      <c r="B18" s="2">
        <v>44731</v>
      </c>
      <c r="C18" s="3">
        <v>0.54166666666666663</v>
      </c>
      <c r="D18" s="3">
        <v>0.625</v>
      </c>
      <c r="E18" s="4">
        <f t="shared" ref="E18" si="3">D18-C18</f>
        <v>8.333333333333337E-2</v>
      </c>
      <c r="F18" s="1" t="s">
        <v>16</v>
      </c>
      <c r="G18" s="7" t="s">
        <v>26</v>
      </c>
    </row>
    <row r="19" spans="1:7" ht="45" x14ac:dyDescent="0.25">
      <c r="A19" s="1">
        <v>18</v>
      </c>
      <c r="B19" s="2">
        <v>44733</v>
      </c>
      <c r="C19" s="3">
        <v>0.29166666666666669</v>
      </c>
      <c r="D19" s="3">
        <v>0.33333333333333331</v>
      </c>
      <c r="E19" s="4">
        <f t="shared" ref="E19:E21" si="4">D19-C19</f>
        <v>4.166666666666663E-2</v>
      </c>
      <c r="F19" s="1" t="s">
        <v>16</v>
      </c>
      <c r="G19" s="7" t="s">
        <v>27</v>
      </c>
    </row>
    <row r="20" spans="1:7" x14ac:dyDescent="0.25">
      <c r="A20" s="1">
        <v>19</v>
      </c>
      <c r="B20" s="2">
        <v>44733</v>
      </c>
      <c r="C20" s="3">
        <v>0.89583333333333337</v>
      </c>
      <c r="D20" s="3">
        <v>0.92708333333333337</v>
      </c>
      <c r="E20" s="4">
        <f t="shared" si="4"/>
        <v>3.125E-2</v>
      </c>
      <c r="F20" s="1" t="s">
        <v>16</v>
      </c>
      <c r="G20" s="7" t="s">
        <v>28</v>
      </c>
    </row>
    <row r="21" spans="1:7" ht="30" x14ac:dyDescent="0.25">
      <c r="A21" s="1">
        <v>20</v>
      </c>
      <c r="B21" s="2">
        <v>44734</v>
      </c>
      <c r="C21" s="3">
        <v>0.22916666666666666</v>
      </c>
      <c r="D21" s="3">
        <v>0.28125</v>
      </c>
      <c r="E21" s="4">
        <f t="shared" si="4"/>
        <v>5.2083333333333343E-2</v>
      </c>
      <c r="F21" s="1" t="s">
        <v>16</v>
      </c>
      <c r="G21" s="7" t="s">
        <v>29</v>
      </c>
    </row>
    <row r="22" spans="1:7" ht="60" x14ac:dyDescent="0.25">
      <c r="A22" s="1">
        <v>21</v>
      </c>
      <c r="B22" s="2">
        <v>44735</v>
      </c>
      <c r="C22" s="3">
        <v>0.16666666666666666</v>
      </c>
      <c r="D22" s="3">
        <v>0.27083333333333331</v>
      </c>
      <c r="E22" s="4">
        <f t="shared" ref="E22" si="5">D22-C22</f>
        <v>0.10416666666666666</v>
      </c>
      <c r="F22" s="1" t="s">
        <v>16</v>
      </c>
      <c r="G22" s="7" t="s">
        <v>30</v>
      </c>
    </row>
    <row r="23" spans="1:7" ht="30" x14ac:dyDescent="0.25">
      <c r="A23" s="1">
        <v>22</v>
      </c>
      <c r="B23" s="2">
        <v>44736</v>
      </c>
      <c r="C23" s="3">
        <v>0.3125</v>
      </c>
      <c r="D23" s="3">
        <v>0.36458333333333331</v>
      </c>
      <c r="E23" s="4">
        <f t="shared" ref="E23" si="6">D23-C23</f>
        <v>5.2083333333333315E-2</v>
      </c>
      <c r="F23" s="1" t="s">
        <v>16</v>
      </c>
      <c r="G23" s="7" t="s">
        <v>31</v>
      </c>
    </row>
    <row r="24" spans="1:7" ht="30" x14ac:dyDescent="0.25">
      <c r="A24" s="1">
        <v>23</v>
      </c>
      <c r="B24" s="2">
        <v>44737</v>
      </c>
      <c r="C24" s="3">
        <v>0.70833333333333337</v>
      </c>
      <c r="D24" s="3">
        <v>0.75</v>
      </c>
      <c r="E24" s="4">
        <f t="shared" ref="E24:E26" si="7">D24-C24</f>
        <v>4.166666666666663E-2</v>
      </c>
      <c r="F24" s="1" t="s">
        <v>16</v>
      </c>
      <c r="G24" s="7" t="s">
        <v>32</v>
      </c>
    </row>
    <row r="25" spans="1:7" ht="45" x14ac:dyDescent="0.25">
      <c r="A25" s="1">
        <v>24</v>
      </c>
      <c r="B25" s="2">
        <v>44737</v>
      </c>
      <c r="C25" s="3">
        <v>0.79166666666666663</v>
      </c>
      <c r="D25" s="3">
        <v>0.875</v>
      </c>
      <c r="E25" s="4">
        <f t="shared" si="7"/>
        <v>8.333333333333337E-2</v>
      </c>
      <c r="F25" s="1" t="s">
        <v>16</v>
      </c>
      <c r="G25" s="7" t="s">
        <v>33</v>
      </c>
    </row>
    <row r="26" spans="1:7" x14ac:dyDescent="0.25">
      <c r="A26" s="1">
        <v>25</v>
      </c>
      <c r="B26" s="2">
        <v>44737</v>
      </c>
      <c r="C26" s="3">
        <v>0.875</v>
      </c>
      <c r="D26" s="3">
        <v>0.89583333333333337</v>
      </c>
      <c r="E26" s="4">
        <f t="shared" si="7"/>
        <v>2.083333333333337E-2</v>
      </c>
      <c r="F26" s="1" t="s">
        <v>34</v>
      </c>
      <c r="G26" s="7" t="s">
        <v>36</v>
      </c>
    </row>
    <row r="27" spans="1:7" x14ac:dyDescent="0.25">
      <c r="A27" s="1">
        <v>26</v>
      </c>
      <c r="B27" s="2">
        <v>44738</v>
      </c>
      <c r="C27" s="3">
        <v>0.14583333333333334</v>
      </c>
      <c r="D27" s="3">
        <v>0.20833333333333334</v>
      </c>
      <c r="E27" s="4">
        <f t="shared" ref="E27:E28" si="8">D27-C27</f>
        <v>6.25E-2</v>
      </c>
      <c r="F27" s="1" t="s">
        <v>34</v>
      </c>
      <c r="G27" s="7" t="s">
        <v>35</v>
      </c>
    </row>
    <row r="28" spans="1:7" ht="30" x14ac:dyDescent="0.25">
      <c r="A28" s="1">
        <v>27</v>
      </c>
      <c r="B28" s="2">
        <v>44738</v>
      </c>
      <c r="C28" s="3">
        <v>0.20833333333333334</v>
      </c>
      <c r="D28" s="3">
        <v>0.22916666666666666</v>
      </c>
      <c r="E28" s="4">
        <f t="shared" si="8"/>
        <v>2.0833333333333315E-2</v>
      </c>
      <c r="F28" s="1" t="s">
        <v>16</v>
      </c>
      <c r="G28" s="7" t="s">
        <v>37</v>
      </c>
    </row>
    <row r="29" spans="1:7" ht="75" x14ac:dyDescent="0.25">
      <c r="A29" s="1">
        <v>28</v>
      </c>
      <c r="B29" s="2">
        <v>44738</v>
      </c>
      <c r="C29" s="3">
        <v>0.52083333333333337</v>
      </c>
      <c r="D29" s="3">
        <v>0.625</v>
      </c>
      <c r="E29" s="4">
        <f t="shared" ref="E29:E31" si="9">D29-C29</f>
        <v>0.10416666666666663</v>
      </c>
      <c r="F29" s="1" t="s">
        <v>16</v>
      </c>
      <c r="G29" s="7" t="s">
        <v>38</v>
      </c>
    </row>
    <row r="30" spans="1:7" x14ac:dyDescent="0.25">
      <c r="A30" s="1">
        <v>29</v>
      </c>
      <c r="B30" s="2">
        <v>44740</v>
      </c>
      <c r="C30" s="3">
        <v>0.20833333333333334</v>
      </c>
      <c r="D30" s="3">
        <v>0.22916666666666666</v>
      </c>
      <c r="E30" s="4">
        <f t="shared" si="9"/>
        <v>2.0833333333333315E-2</v>
      </c>
      <c r="F30" s="1" t="s">
        <v>16</v>
      </c>
      <c r="G30" s="7" t="s">
        <v>39</v>
      </c>
    </row>
    <row r="31" spans="1:7" x14ac:dyDescent="0.25">
      <c r="A31" s="1">
        <v>30</v>
      </c>
      <c r="B31" s="2">
        <v>44740</v>
      </c>
      <c r="C31" s="3">
        <v>0.83333333333333337</v>
      </c>
      <c r="D31" s="3">
        <v>0.85416666666666663</v>
      </c>
      <c r="E31" s="4">
        <f t="shared" si="9"/>
        <v>2.0833333333333259E-2</v>
      </c>
      <c r="F31" s="1" t="s">
        <v>16</v>
      </c>
      <c r="G31" s="7" t="s">
        <v>40</v>
      </c>
    </row>
    <row r="32" spans="1:7" ht="45" x14ac:dyDescent="0.25">
      <c r="A32" s="1">
        <v>31</v>
      </c>
      <c r="B32" s="2">
        <v>44741</v>
      </c>
      <c r="C32" s="3">
        <v>0.92708333333333337</v>
      </c>
      <c r="D32" s="3">
        <v>0.97916666666666663</v>
      </c>
      <c r="E32" s="4">
        <f t="shared" ref="E32" si="10">D32-C32</f>
        <v>5.2083333333333259E-2</v>
      </c>
      <c r="F32" s="1" t="s">
        <v>16</v>
      </c>
      <c r="G32" s="7" t="s">
        <v>41</v>
      </c>
    </row>
    <row r="33" spans="1:7" x14ac:dyDescent="0.25">
      <c r="A33" s="1">
        <v>32</v>
      </c>
      <c r="B33" s="2">
        <v>44743</v>
      </c>
      <c r="C33" s="3">
        <v>0.5</v>
      </c>
      <c r="D33" s="3">
        <v>0.5625</v>
      </c>
      <c r="E33" s="4">
        <f t="shared" ref="E33:E34" si="11">D33-C33</f>
        <v>6.25E-2</v>
      </c>
      <c r="F33" s="1" t="s">
        <v>34</v>
      </c>
      <c r="G33" s="7" t="s">
        <v>42</v>
      </c>
    </row>
    <row r="34" spans="1:7" x14ac:dyDescent="0.25">
      <c r="A34" s="1">
        <v>33</v>
      </c>
      <c r="B34" s="2">
        <v>44743</v>
      </c>
      <c r="C34" s="3">
        <v>0.59375</v>
      </c>
      <c r="D34" s="3">
        <v>0.63541666666666663</v>
      </c>
      <c r="E34" s="4">
        <f t="shared" si="11"/>
        <v>4.166666666666663E-2</v>
      </c>
      <c r="F34" s="1" t="s">
        <v>16</v>
      </c>
      <c r="G34" s="7" t="s">
        <v>43</v>
      </c>
    </row>
    <row r="35" spans="1:7" x14ac:dyDescent="0.25">
      <c r="A35" s="1">
        <v>34</v>
      </c>
      <c r="B35" s="2">
        <v>44743</v>
      </c>
      <c r="C35" s="3">
        <v>0.70833333333333337</v>
      </c>
      <c r="D35" s="3">
        <v>0.77083333333333337</v>
      </c>
      <c r="E35" s="4">
        <f t="shared" ref="E35" si="12">D35-C35</f>
        <v>6.25E-2</v>
      </c>
      <c r="F35" s="1" t="s">
        <v>16</v>
      </c>
      <c r="G35" s="7" t="s">
        <v>44</v>
      </c>
    </row>
    <row r="36" spans="1:7" x14ac:dyDescent="0.25">
      <c r="A36" s="1">
        <v>35</v>
      </c>
      <c r="B36" s="2">
        <v>44743</v>
      </c>
      <c r="C36" s="3">
        <v>0.875</v>
      </c>
      <c r="D36" s="3">
        <v>0.94791666666666663</v>
      </c>
      <c r="E36" s="4">
        <f t="shared" ref="E36" si="13">D36-C36</f>
        <v>7.291666666666663E-2</v>
      </c>
      <c r="F36" s="1" t="s">
        <v>16</v>
      </c>
      <c r="G36" s="7" t="s">
        <v>45</v>
      </c>
    </row>
    <row r="37" spans="1:7" ht="75" x14ac:dyDescent="0.25">
      <c r="A37" s="1">
        <v>36</v>
      </c>
      <c r="B37" s="2">
        <v>44744</v>
      </c>
      <c r="C37" s="3">
        <v>0.33333333333333331</v>
      </c>
      <c r="D37" s="3">
        <v>0.375</v>
      </c>
      <c r="E37" s="4">
        <f>D37-C37</f>
        <v>4.1666666666666685E-2</v>
      </c>
      <c r="F37" s="1" t="s">
        <v>16</v>
      </c>
      <c r="G37" s="7" t="s">
        <v>46</v>
      </c>
    </row>
    <row r="38" spans="1:7" ht="45" x14ac:dyDescent="0.25">
      <c r="A38" s="1">
        <v>37</v>
      </c>
      <c r="B38" s="2">
        <v>44744</v>
      </c>
      <c r="C38" s="3">
        <v>0.41666666666666669</v>
      </c>
      <c r="D38" s="3">
        <v>0.54166666666666663</v>
      </c>
      <c r="E38" s="4">
        <f>D38-C38</f>
        <v>0.12499999999999994</v>
      </c>
      <c r="F38" s="1" t="s">
        <v>16</v>
      </c>
      <c r="G38" s="7" t="s">
        <v>47</v>
      </c>
    </row>
    <row r="39" spans="1:7" ht="45" x14ac:dyDescent="0.25">
      <c r="A39" s="1">
        <v>38</v>
      </c>
      <c r="B39" s="2">
        <v>44744</v>
      </c>
      <c r="C39" s="3">
        <v>0.66666666666666663</v>
      </c>
      <c r="D39" s="3">
        <v>0.8125</v>
      </c>
      <c r="E39" s="4">
        <f>D39-C39</f>
        <v>0.14583333333333337</v>
      </c>
      <c r="F39" s="1" t="s">
        <v>16</v>
      </c>
      <c r="G39" s="7" t="s">
        <v>48</v>
      </c>
    </row>
    <row r="40" spans="1:7" ht="30" x14ac:dyDescent="0.25">
      <c r="A40" s="1">
        <v>39</v>
      </c>
      <c r="B40" s="2">
        <v>44745</v>
      </c>
      <c r="C40" s="3">
        <v>0.41666666666666669</v>
      </c>
      <c r="D40" s="3">
        <v>0.47916666666666669</v>
      </c>
      <c r="E40" s="4">
        <f t="shared" ref="E40:E41" si="14">D40-C40</f>
        <v>6.25E-2</v>
      </c>
      <c r="F40" s="1" t="s">
        <v>16</v>
      </c>
      <c r="G40" s="7" t="s">
        <v>49</v>
      </c>
    </row>
    <row r="41" spans="1:7" ht="30" x14ac:dyDescent="0.25">
      <c r="A41" s="1">
        <v>40</v>
      </c>
      <c r="B41" s="2">
        <v>44745</v>
      </c>
      <c r="C41" s="3">
        <v>0.55208333333333337</v>
      </c>
      <c r="D41" s="3">
        <v>0.60416666666666663</v>
      </c>
      <c r="E41" s="4">
        <f t="shared" si="14"/>
        <v>5.2083333333333259E-2</v>
      </c>
      <c r="F41" s="1" t="s">
        <v>16</v>
      </c>
      <c r="G41" s="7" t="s">
        <v>50</v>
      </c>
    </row>
    <row r="42" spans="1:7" x14ac:dyDescent="0.25">
      <c r="A42" s="1">
        <v>41</v>
      </c>
      <c r="B42" s="2">
        <v>44745</v>
      </c>
      <c r="C42" s="3">
        <v>0.61458333333333337</v>
      </c>
      <c r="D42" s="3">
        <v>0.65625</v>
      </c>
      <c r="E42" s="4">
        <f t="shared" ref="E42" si="15">D42-C42</f>
        <v>4.166666666666663E-2</v>
      </c>
      <c r="F42" s="1" t="s">
        <v>16</v>
      </c>
      <c r="G42" s="7" t="s">
        <v>51</v>
      </c>
    </row>
    <row r="43" spans="1:7" ht="30" x14ac:dyDescent="0.25">
      <c r="A43" s="1">
        <v>42</v>
      </c>
      <c r="B43" s="2">
        <v>44745</v>
      </c>
      <c r="C43" s="3">
        <v>0.875</v>
      </c>
      <c r="D43" s="3">
        <v>0.9375</v>
      </c>
      <c r="E43" s="4">
        <f t="shared" ref="E43" si="16">D43-C43</f>
        <v>6.25E-2</v>
      </c>
      <c r="F43" s="1" t="s">
        <v>16</v>
      </c>
      <c r="G43" s="7" t="s">
        <v>52</v>
      </c>
    </row>
    <row r="44" spans="1:7" x14ac:dyDescent="0.25">
      <c r="A44" s="1">
        <v>43</v>
      </c>
      <c r="B44" s="2">
        <v>44745</v>
      </c>
      <c r="C44" s="3">
        <v>0.94791666666666663</v>
      </c>
      <c r="D44" s="3">
        <v>0.97916666666666663</v>
      </c>
      <c r="E44" s="4">
        <f t="shared" ref="E44" si="17">D44-C44</f>
        <v>3.125E-2</v>
      </c>
      <c r="F44" s="1" t="s">
        <v>16</v>
      </c>
      <c r="G44" s="7" t="s">
        <v>53</v>
      </c>
    </row>
    <row r="45" spans="1:7" ht="45" x14ac:dyDescent="0.25">
      <c r="A45" s="1">
        <v>44</v>
      </c>
      <c r="B45" s="2">
        <v>44746</v>
      </c>
      <c r="C45" s="3">
        <v>0</v>
      </c>
      <c r="D45" s="3">
        <v>8.3333333333333329E-2</v>
      </c>
      <c r="E45" s="4">
        <f t="shared" ref="E45" si="18">D45-C45</f>
        <v>8.3333333333333329E-2</v>
      </c>
      <c r="F45" s="1" t="s">
        <v>16</v>
      </c>
      <c r="G45" s="7" t="s">
        <v>54</v>
      </c>
    </row>
    <row r="46" spans="1:7" ht="30" x14ac:dyDescent="0.25">
      <c r="A46" s="1">
        <v>45</v>
      </c>
      <c r="B46" s="2">
        <v>44746</v>
      </c>
      <c r="C46" s="3">
        <v>0.33333333333333331</v>
      </c>
      <c r="D46" s="3">
        <v>0.35416666666666669</v>
      </c>
      <c r="E46" s="4">
        <f t="shared" ref="E46" si="19">D46-C46</f>
        <v>2.083333333333337E-2</v>
      </c>
      <c r="F46" s="1" t="s">
        <v>16</v>
      </c>
      <c r="G46" s="7" t="s">
        <v>55</v>
      </c>
    </row>
    <row r="47" spans="1:7" ht="45" x14ac:dyDescent="0.25">
      <c r="A47" s="1">
        <v>46</v>
      </c>
      <c r="B47" s="2">
        <v>44746</v>
      </c>
      <c r="C47" s="3">
        <v>0.85416666666666663</v>
      </c>
      <c r="D47" s="3">
        <v>0.89583333333333337</v>
      </c>
      <c r="E47" s="4">
        <f t="shared" ref="E47:E48" si="20">D47-C47</f>
        <v>4.1666666666666741E-2</v>
      </c>
      <c r="F47" s="1" t="s">
        <v>16</v>
      </c>
      <c r="G47" s="7" t="s">
        <v>56</v>
      </c>
    </row>
    <row r="48" spans="1:7" x14ac:dyDescent="0.25">
      <c r="A48" s="1">
        <v>47</v>
      </c>
      <c r="B48" s="2">
        <v>44749</v>
      </c>
      <c r="C48" s="3">
        <v>0.33333333333333331</v>
      </c>
      <c r="D48" s="3">
        <v>0.35416666666666669</v>
      </c>
      <c r="E48" s="4">
        <f t="shared" si="20"/>
        <v>2.083333333333337E-2</v>
      </c>
      <c r="F48" s="1" t="s">
        <v>16</v>
      </c>
      <c r="G48" s="7" t="s">
        <v>59</v>
      </c>
    </row>
    <row r="49" spans="1:7" x14ac:dyDescent="0.25">
      <c r="A49" s="1">
        <v>48</v>
      </c>
      <c r="B49" s="2">
        <v>44750</v>
      </c>
      <c r="C49" s="3">
        <v>0.34375</v>
      </c>
      <c r="D49" s="3">
        <v>0.375</v>
      </c>
      <c r="E49" s="4">
        <f t="shared" ref="E49" si="21">D49-C49</f>
        <v>3.125E-2</v>
      </c>
      <c r="F49" s="1" t="s">
        <v>16</v>
      </c>
      <c r="G49" s="7" t="s">
        <v>58</v>
      </c>
    </row>
    <row r="50" spans="1:7" ht="30" x14ac:dyDescent="0.25">
      <c r="A50" s="1">
        <v>49</v>
      </c>
      <c r="B50" s="2">
        <v>44751</v>
      </c>
      <c r="C50" s="3">
        <v>0.5625</v>
      </c>
      <c r="D50" s="3">
        <v>0.64583333333333337</v>
      </c>
      <c r="E50" s="4">
        <f t="shared" ref="E50:E55" si="22">D50-C50</f>
        <v>8.333333333333337E-2</v>
      </c>
      <c r="F50" s="1" t="s">
        <v>16</v>
      </c>
      <c r="G50" s="7" t="s">
        <v>57</v>
      </c>
    </row>
    <row r="51" spans="1:7" x14ac:dyDescent="0.25">
      <c r="A51" s="1">
        <v>50</v>
      </c>
      <c r="B51" s="2">
        <v>44753</v>
      </c>
      <c r="C51" s="3">
        <v>0.33333333333333331</v>
      </c>
      <c r="D51" s="3">
        <v>0.35416666666666669</v>
      </c>
      <c r="E51" s="4">
        <f t="shared" si="22"/>
        <v>2.083333333333337E-2</v>
      </c>
      <c r="F51" s="1" t="s">
        <v>16</v>
      </c>
      <c r="G51" s="7" t="s">
        <v>60</v>
      </c>
    </row>
    <row r="52" spans="1:7" ht="120" x14ac:dyDescent="0.25">
      <c r="A52" s="1">
        <v>51</v>
      </c>
      <c r="B52" s="2">
        <v>44754</v>
      </c>
      <c r="C52" s="3">
        <v>8.3333333333333329E-2</v>
      </c>
      <c r="D52" s="3">
        <v>0.22222222222222221</v>
      </c>
      <c r="E52" s="4">
        <f t="shared" si="22"/>
        <v>0.1388888888888889</v>
      </c>
      <c r="F52" s="1" t="s">
        <v>16</v>
      </c>
      <c r="G52" s="7" t="s">
        <v>61</v>
      </c>
    </row>
    <row r="53" spans="1:7" ht="45" x14ac:dyDescent="0.25">
      <c r="A53" s="1">
        <v>52</v>
      </c>
      <c r="B53" s="2">
        <v>44755</v>
      </c>
      <c r="C53" s="3">
        <v>0.20833333333333334</v>
      </c>
      <c r="D53" s="3">
        <v>0.25</v>
      </c>
      <c r="E53" s="4">
        <f t="shared" si="22"/>
        <v>4.1666666666666657E-2</v>
      </c>
      <c r="F53" s="1" t="s">
        <v>16</v>
      </c>
      <c r="G53" s="7" t="s">
        <v>62</v>
      </c>
    </row>
    <row r="54" spans="1:7" x14ac:dyDescent="0.25">
      <c r="A54" s="1">
        <v>53</v>
      </c>
      <c r="B54" s="2">
        <v>44755</v>
      </c>
      <c r="C54" s="3">
        <v>0.32291666666666669</v>
      </c>
      <c r="D54" s="3">
        <v>0.34722222222222227</v>
      </c>
      <c r="E54" s="4">
        <f t="shared" si="22"/>
        <v>2.430555555555558E-2</v>
      </c>
      <c r="F54" s="1" t="s">
        <v>16</v>
      </c>
      <c r="G54" s="7" t="s">
        <v>63</v>
      </c>
    </row>
    <row r="55" spans="1:7" x14ac:dyDescent="0.25">
      <c r="A55" s="1">
        <v>54</v>
      </c>
      <c r="B55" s="2">
        <v>44756</v>
      </c>
      <c r="C55" s="3">
        <v>0.22916666666666666</v>
      </c>
      <c r="D55" s="3">
        <v>0.25</v>
      </c>
      <c r="E55" s="4">
        <f t="shared" si="22"/>
        <v>2.0833333333333343E-2</v>
      </c>
      <c r="F55" s="1" t="s">
        <v>16</v>
      </c>
      <c r="G55" s="7" t="s">
        <v>64</v>
      </c>
    </row>
    <row r="56" spans="1:7" x14ac:dyDescent="0.25">
      <c r="A56" s="1">
        <v>55</v>
      </c>
      <c r="B56" s="2">
        <v>44756</v>
      </c>
      <c r="C56" s="3">
        <v>0.89583333333333337</v>
      </c>
      <c r="D56" s="3">
        <v>0.91666666666666663</v>
      </c>
      <c r="E56" s="4">
        <f t="shared" ref="E56" si="23">D56-C56</f>
        <v>2.0833333333333259E-2</v>
      </c>
      <c r="F56" s="1" t="s">
        <v>16</v>
      </c>
      <c r="G56" s="7" t="s">
        <v>65</v>
      </c>
    </row>
    <row r="57" spans="1:7" x14ac:dyDescent="0.25">
      <c r="A57" s="1">
        <v>56</v>
      </c>
      <c r="B57" s="2">
        <v>44757</v>
      </c>
      <c r="C57" s="3">
        <v>0.89583333333333337</v>
      </c>
      <c r="D57" s="3">
        <v>0.91666666666666663</v>
      </c>
      <c r="E57" s="4">
        <f t="shared" ref="E57" si="24">D57-C57</f>
        <v>2.0833333333333259E-2</v>
      </c>
      <c r="F57" s="1" t="s">
        <v>16</v>
      </c>
      <c r="G57" s="7" t="s">
        <v>66</v>
      </c>
    </row>
    <row r="58" spans="1:7" ht="30" x14ac:dyDescent="0.25">
      <c r="A58" s="1">
        <v>57</v>
      </c>
      <c r="B58" s="2">
        <v>44758</v>
      </c>
      <c r="C58" s="3">
        <v>0.52083333333333337</v>
      </c>
      <c r="D58" s="3">
        <v>0.58333333333333337</v>
      </c>
      <c r="E58" s="4">
        <f t="shared" ref="E58" si="25">D58-C58</f>
        <v>6.25E-2</v>
      </c>
      <c r="F58" s="1" t="s">
        <v>16</v>
      </c>
      <c r="G58" s="7" t="s">
        <v>68</v>
      </c>
    </row>
    <row r="59" spans="1:7" x14ac:dyDescent="0.25">
      <c r="A59" s="1">
        <v>58</v>
      </c>
      <c r="B59" s="2">
        <v>44758</v>
      </c>
      <c r="C59" s="3">
        <v>0.61458333333333337</v>
      </c>
      <c r="D59" s="3">
        <v>0.65625</v>
      </c>
      <c r="E59" s="4">
        <f t="shared" ref="E59" si="26">D59-C59</f>
        <v>4.166666666666663E-2</v>
      </c>
      <c r="F59" s="1" t="s">
        <v>16</v>
      </c>
      <c r="G59" s="7" t="s">
        <v>67</v>
      </c>
    </row>
    <row r="60" spans="1:7" ht="30" x14ac:dyDescent="0.25">
      <c r="A60" s="1">
        <v>59</v>
      </c>
      <c r="B60" s="2">
        <v>44758</v>
      </c>
      <c r="C60" s="3">
        <v>0.82291666666666663</v>
      </c>
      <c r="D60" s="3">
        <v>0.85416666666666663</v>
      </c>
      <c r="E60" s="4">
        <f t="shared" ref="E60" si="27">D60-C60</f>
        <v>3.125E-2</v>
      </c>
      <c r="F60" s="1" t="s">
        <v>16</v>
      </c>
      <c r="G60" s="7" t="s">
        <v>69</v>
      </c>
    </row>
    <row r="61" spans="1:7" x14ac:dyDescent="0.25">
      <c r="A61" s="1">
        <v>60</v>
      </c>
      <c r="B61" s="2">
        <v>44758</v>
      </c>
      <c r="C61" s="3">
        <v>0.93055555555555547</v>
      </c>
      <c r="D61" s="3">
        <v>0.97916666666666663</v>
      </c>
      <c r="E61" s="4">
        <f t="shared" ref="E61" si="28">D61-C61</f>
        <v>4.861111111111116E-2</v>
      </c>
      <c r="F61" s="1" t="s">
        <v>16</v>
      </c>
      <c r="G61" s="7" t="s">
        <v>70</v>
      </c>
    </row>
    <row r="62" spans="1:7" x14ac:dyDescent="0.25">
      <c r="A62" s="1">
        <v>61</v>
      </c>
      <c r="B62" s="2">
        <v>44759</v>
      </c>
      <c r="C62" s="3">
        <v>0.23958333333333334</v>
      </c>
      <c r="D62" s="3">
        <v>0.28125</v>
      </c>
      <c r="E62" s="4">
        <f t="shared" ref="E62" si="29">D62-C62</f>
        <v>4.1666666666666657E-2</v>
      </c>
      <c r="F62" s="1" t="s">
        <v>16</v>
      </c>
      <c r="G62" s="7" t="s">
        <v>71</v>
      </c>
    </row>
    <row r="63" spans="1:7" x14ac:dyDescent="0.25">
      <c r="A63" s="1">
        <v>62</v>
      </c>
      <c r="B63" s="2">
        <v>44759</v>
      </c>
      <c r="C63" s="3">
        <v>0.59375</v>
      </c>
      <c r="D63" s="3">
        <v>0.64583333333333337</v>
      </c>
      <c r="E63" s="4">
        <f t="shared" ref="E63" si="30">D63-C63</f>
        <v>5.208333333333337E-2</v>
      </c>
      <c r="F63" s="1" t="s">
        <v>16</v>
      </c>
      <c r="G63" s="7" t="s">
        <v>72</v>
      </c>
    </row>
    <row r="64" spans="1:7" x14ac:dyDescent="0.25">
      <c r="A64" s="1">
        <v>63</v>
      </c>
      <c r="B64" s="2">
        <v>44759</v>
      </c>
      <c r="C64" s="3">
        <v>0.88541666666666663</v>
      </c>
      <c r="D64" s="3">
        <v>0.96875</v>
      </c>
      <c r="E64" s="4">
        <f t="shared" ref="E64" si="31">D64-C64</f>
        <v>8.333333333333337E-2</v>
      </c>
      <c r="F64" s="1" t="s">
        <v>16</v>
      </c>
      <c r="G64" s="7" t="s">
        <v>73</v>
      </c>
    </row>
    <row r="65" spans="1:7" x14ac:dyDescent="0.25">
      <c r="A65" s="1">
        <v>64</v>
      </c>
      <c r="B65" s="2">
        <v>44760</v>
      </c>
      <c r="C65" s="3">
        <v>0.32291666666666669</v>
      </c>
      <c r="D65" s="3">
        <v>0.34375</v>
      </c>
      <c r="E65" s="4">
        <f t="shared" ref="E65" si="32">D65-C65</f>
        <v>2.0833333333333315E-2</v>
      </c>
      <c r="F65" s="1" t="s">
        <v>16</v>
      </c>
      <c r="G65" s="7" t="s">
        <v>74</v>
      </c>
    </row>
    <row r="66" spans="1:7" ht="30" x14ac:dyDescent="0.25">
      <c r="A66" s="1">
        <v>65</v>
      </c>
      <c r="B66" s="2">
        <v>44761</v>
      </c>
      <c r="C66" s="3">
        <v>0.23958333333333334</v>
      </c>
      <c r="D66" s="3">
        <v>0.29166666666666669</v>
      </c>
      <c r="E66" s="4">
        <f t="shared" ref="E66" si="33">D66-C66</f>
        <v>5.2083333333333343E-2</v>
      </c>
      <c r="F66" s="1" t="s">
        <v>16</v>
      </c>
      <c r="G66" s="7" t="s">
        <v>75</v>
      </c>
    </row>
    <row r="67" spans="1:7" ht="30" x14ac:dyDescent="0.25">
      <c r="A67" s="1">
        <v>66</v>
      </c>
      <c r="B67" s="2">
        <v>44762</v>
      </c>
      <c r="C67" s="3">
        <v>0.34722222222222227</v>
      </c>
      <c r="D67" s="3">
        <v>0.375</v>
      </c>
      <c r="E67" s="4">
        <f t="shared" ref="E67" si="34">D67-C67</f>
        <v>2.7777777777777735E-2</v>
      </c>
      <c r="F67" s="1" t="s">
        <v>16</v>
      </c>
      <c r="G67" s="7" t="s">
        <v>76</v>
      </c>
    </row>
    <row r="68" spans="1:7" x14ac:dyDescent="0.25">
      <c r="A68" s="1">
        <v>67</v>
      </c>
      <c r="B68" s="2">
        <v>44763</v>
      </c>
      <c r="C68" s="3">
        <v>0.34722222222222227</v>
      </c>
      <c r="D68" s="3">
        <v>0.375</v>
      </c>
      <c r="E68" s="4">
        <f t="shared" ref="E68:E69" si="35">D68-C68</f>
        <v>2.7777777777777735E-2</v>
      </c>
      <c r="F68" s="1" t="s">
        <v>16</v>
      </c>
      <c r="G68" s="7" t="s">
        <v>77</v>
      </c>
    </row>
    <row r="69" spans="1:7" x14ac:dyDescent="0.25">
      <c r="A69" s="1">
        <v>68</v>
      </c>
      <c r="B69" s="2">
        <v>44764</v>
      </c>
      <c r="C69" s="3">
        <v>0.34722222222222227</v>
      </c>
      <c r="D69" s="3">
        <v>0.375</v>
      </c>
      <c r="E69" s="4">
        <f t="shared" si="35"/>
        <v>2.7777777777777735E-2</v>
      </c>
      <c r="F69" s="1" t="s">
        <v>7</v>
      </c>
      <c r="G69" s="7" t="s">
        <v>78</v>
      </c>
    </row>
    <row r="70" spans="1:7" x14ac:dyDescent="0.25">
      <c r="A70" s="1">
        <v>69</v>
      </c>
      <c r="B70" s="2">
        <v>44765</v>
      </c>
      <c r="C70" s="3">
        <v>0.51041666666666663</v>
      </c>
      <c r="D70" s="3">
        <v>0.60416666666666663</v>
      </c>
      <c r="E70" s="4">
        <f t="shared" ref="E70:E72" si="36">D70-C70</f>
        <v>9.375E-2</v>
      </c>
      <c r="F70" s="1" t="s">
        <v>16</v>
      </c>
      <c r="G70" s="7" t="s">
        <v>79</v>
      </c>
    </row>
    <row r="71" spans="1:7" x14ac:dyDescent="0.25">
      <c r="A71" s="1">
        <v>70</v>
      </c>
      <c r="B71" s="2">
        <v>44765</v>
      </c>
      <c r="C71" s="3">
        <v>0.70833333333333337</v>
      </c>
      <c r="D71" s="3">
        <v>0.77083333333333337</v>
      </c>
      <c r="E71" s="4">
        <f t="shared" si="36"/>
        <v>6.25E-2</v>
      </c>
      <c r="F71" s="1" t="s">
        <v>16</v>
      </c>
      <c r="G71" s="7" t="s">
        <v>80</v>
      </c>
    </row>
    <row r="72" spans="1:7" x14ac:dyDescent="0.25">
      <c r="A72" s="1">
        <v>71</v>
      </c>
      <c r="B72" s="2">
        <v>44765</v>
      </c>
      <c r="C72" s="3">
        <v>0.875</v>
      </c>
      <c r="D72" s="3">
        <v>0.9375</v>
      </c>
      <c r="E72" s="4">
        <f t="shared" si="36"/>
        <v>6.25E-2</v>
      </c>
      <c r="F72" s="1" t="s">
        <v>16</v>
      </c>
      <c r="G72" s="7" t="s">
        <v>81</v>
      </c>
    </row>
    <row r="73" spans="1:7" x14ac:dyDescent="0.25">
      <c r="A73" s="1">
        <v>72</v>
      </c>
      <c r="B73" s="2">
        <v>44766</v>
      </c>
      <c r="C73" s="3">
        <v>0.23958333333333334</v>
      </c>
      <c r="D73" s="3">
        <v>0.28125</v>
      </c>
      <c r="E73" s="4">
        <f t="shared" ref="E73" si="37">D73-C73</f>
        <v>4.1666666666666657E-2</v>
      </c>
      <c r="F73" s="1" t="s">
        <v>16</v>
      </c>
      <c r="G73" s="7" t="s">
        <v>82</v>
      </c>
    </row>
    <row r="75" spans="1:7" x14ac:dyDescent="0.25">
      <c r="C75" s="1" t="s">
        <v>21</v>
      </c>
      <c r="E75" s="5">
        <f>SUM(E2:E74)</f>
        <v>3.7847222222222223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logBook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Jayaraman</dc:creator>
  <cp:lastModifiedBy>Jayaraman</cp:lastModifiedBy>
  <dcterms:created xsi:type="dcterms:W3CDTF">2022-06-15T03:06:30Z</dcterms:created>
  <dcterms:modified xsi:type="dcterms:W3CDTF">2022-07-24T01:29:29Z</dcterms:modified>
</cp:coreProperties>
</file>