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t\HDL\Task 1\vhdlTask1\Excel\"/>
    </mc:Choice>
  </mc:AlternateContent>
  <xr:revisionPtr revIDLastSave="0" documentId="13_ncr:1_{BE379BDC-F3AA-4F20-9D7A-0CC24C32D248}" xr6:coauthVersionLast="47" xr6:coauthVersionMax="47" xr10:uidLastSave="{00000000-0000-0000-0000-000000000000}"/>
  <bookViews>
    <workbookView xWindow="-108" yWindow="-108" windowWidth="23256" windowHeight="12576" xr2:uid="{A06449A6-67F8-9043-91DF-1CFB8E872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14" i="1"/>
  <c r="E15" i="1"/>
  <c r="E16" i="1"/>
  <c r="E17" i="1"/>
  <c r="E18" i="1"/>
  <c r="E19" i="1"/>
  <c r="E20" i="1"/>
  <c r="E21" i="1"/>
  <c r="E14" i="1"/>
  <c r="E6" i="1"/>
  <c r="E7" i="1"/>
  <c r="E8" i="1"/>
  <c r="E5" i="1"/>
  <c r="D6" i="1"/>
  <c r="D7" i="1"/>
  <c r="D8" i="1"/>
  <c r="D5" i="1"/>
</calcChain>
</file>

<file path=xl/sharedStrings.xml><?xml version="1.0" encoding="utf-8"?>
<sst xmlns="http://schemas.openxmlformats.org/spreadsheetml/2006/main" count="95" uniqueCount="50">
  <si>
    <t>Half Adder</t>
  </si>
  <si>
    <t>A</t>
  </si>
  <si>
    <t xml:space="preserve">B </t>
  </si>
  <si>
    <t>S</t>
  </si>
  <si>
    <t>C</t>
  </si>
  <si>
    <t>Full Adder</t>
  </si>
  <si>
    <t>B</t>
  </si>
  <si>
    <t>Cin</t>
  </si>
  <si>
    <t>Co</t>
  </si>
  <si>
    <t>Mux</t>
  </si>
  <si>
    <t>S1</t>
  </si>
  <si>
    <t>S2</t>
  </si>
  <si>
    <t>S0</t>
  </si>
  <si>
    <t>Output</t>
  </si>
  <si>
    <t>I(0)</t>
  </si>
  <si>
    <t>I(1)</t>
  </si>
  <si>
    <t>I(2)</t>
  </si>
  <si>
    <t>I(3)</t>
  </si>
  <si>
    <t>Demux</t>
  </si>
  <si>
    <t>Input</t>
  </si>
  <si>
    <t>O</t>
  </si>
  <si>
    <t>Select Line</t>
  </si>
  <si>
    <t>I</t>
  </si>
  <si>
    <t>In</t>
  </si>
  <si>
    <t>Decoder</t>
  </si>
  <si>
    <t>D3</t>
  </si>
  <si>
    <t>D2</t>
  </si>
  <si>
    <t>D1</t>
  </si>
  <si>
    <t>D0</t>
  </si>
  <si>
    <t>Encoder</t>
  </si>
  <si>
    <t>I3</t>
  </si>
  <si>
    <t>I2</t>
  </si>
  <si>
    <t>I1</t>
  </si>
  <si>
    <t>I0</t>
  </si>
  <si>
    <t>Barrel Left Shifter</t>
  </si>
  <si>
    <t>O[7:0]</t>
  </si>
  <si>
    <t>I[7:0]</t>
  </si>
  <si>
    <t>0000 1111</t>
  </si>
  <si>
    <t>0001 1110</t>
  </si>
  <si>
    <t>0011 1100</t>
  </si>
  <si>
    <t>0111 1000</t>
  </si>
  <si>
    <t>1111 0000</t>
  </si>
  <si>
    <t>1110 0001</t>
  </si>
  <si>
    <t>1100 0011</t>
  </si>
  <si>
    <t>1000 0111</t>
  </si>
  <si>
    <t>Comparator</t>
  </si>
  <si>
    <t xml:space="preserve">A </t>
  </si>
  <si>
    <t>G</t>
  </si>
  <si>
    <t>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</si>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</sst>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A3BF-B36C-DB4A-92E3-38F41F272E88}">
  <dimension ref="B1:R64"/>
  <sheetViews>
    <sheetView showGridLines="0" tabSelected="1" topLeftCell="F1" zoomScale="145" zoomScaleNormal="145" workbookViewId="0">
      <selection activeCell="Y54" sqref="Y54"/>
    </sheetView>
  </sheetViews>
  <sheetFormatPr defaultColWidth="10.796875" defaultRowHeight="15.6" x14ac:dyDescent="0.3"/>
  <cols>
    <col min="1" max="1" width="16.69921875" style="2" customWidth="1"/>
    <col min="2" max="3" width="5.296875" style="2" customWidth="1"/>
    <col min="4" max="4" width="7.796875" style="2" customWidth="1"/>
    <col min="5" max="5" width="5.296875" style="2" customWidth="1"/>
    <col min="6" max="6" width="8" style="2" customWidth="1"/>
    <col min="7" max="16" width="5.296875" style="2" customWidth="1"/>
    <col min="17" max="17" width="12.19921875" style="2" customWidth="1"/>
    <col min="18" max="18" width="10.69921875" style="2" customWidth="1"/>
    <col min="19" max="43" width="5.296875" style="2" customWidth="1"/>
    <col min="44" max="16384" width="10.796875" style="2"/>
  </cols>
  <sheetData>
    <row r="1" spans="2:18" ht="74.400000000000006" customHeight="1" x14ac:dyDescent="0.3"/>
    <row r="2" spans="2:18" ht="22.95" customHeight="1" x14ac:dyDescent="0.3">
      <c r="B2" s="6" t="s">
        <v>0</v>
      </c>
      <c r="C2" s="6"/>
      <c r="D2" s="6"/>
      <c r="E2" s="6"/>
      <c r="I2" s="3"/>
      <c r="N2" s="6" t="s">
        <v>34</v>
      </c>
      <c r="O2" s="6"/>
      <c r="P2" s="6"/>
      <c r="Q2" s="6"/>
      <c r="R2" s="6"/>
    </row>
    <row r="3" spans="2:18" ht="22.95" customHeight="1" x14ac:dyDescent="0.3">
      <c r="B3" s="7" t="s">
        <v>19</v>
      </c>
      <c r="C3" s="7"/>
      <c r="D3" s="7" t="s">
        <v>13</v>
      </c>
      <c r="E3" s="7"/>
      <c r="I3" s="3"/>
      <c r="N3" s="7" t="s">
        <v>21</v>
      </c>
      <c r="O3" s="7"/>
      <c r="P3" s="7"/>
      <c r="Q3" s="4" t="s">
        <v>19</v>
      </c>
      <c r="R3" s="4" t="s">
        <v>13</v>
      </c>
    </row>
    <row r="4" spans="2:18" x14ac:dyDescent="0.3">
      <c r="B4" s="5" t="s">
        <v>1</v>
      </c>
      <c r="C4" s="5" t="s">
        <v>2</v>
      </c>
      <c r="D4" s="5" t="s">
        <v>3</v>
      </c>
      <c r="E4" s="5" t="s">
        <v>4</v>
      </c>
      <c r="N4" s="4" t="s">
        <v>11</v>
      </c>
      <c r="O4" s="4" t="s">
        <v>10</v>
      </c>
      <c r="P4" s="4" t="s">
        <v>12</v>
      </c>
      <c r="Q4" s="4" t="s">
        <v>36</v>
      </c>
      <c r="R4" s="4" t="s">
        <v>35</v>
      </c>
    </row>
    <row r="5" spans="2:18" x14ac:dyDescent="0.3">
      <c r="B5" s="5">
        <v>0</v>
      </c>
      <c r="C5" s="5">
        <v>0</v>
      </c>
      <c r="D5" s="5">
        <f>_xlfn.BITXOR(B5,C5)</f>
        <v>0</v>
      </c>
      <c r="E5" s="5">
        <f>_xlfn.BITAND(B5,C5)</f>
        <v>0</v>
      </c>
      <c r="N5" s="5">
        <v>0</v>
      </c>
      <c r="O5" s="5">
        <v>0</v>
      </c>
      <c r="P5" s="5">
        <v>0</v>
      </c>
      <c r="Q5" s="5" t="s">
        <v>37</v>
      </c>
      <c r="R5" s="5" t="s">
        <v>37</v>
      </c>
    </row>
    <row r="6" spans="2:18" x14ac:dyDescent="0.3">
      <c r="B6" s="5">
        <v>0</v>
      </c>
      <c r="C6" s="5">
        <v>1</v>
      </c>
      <c r="D6" s="5">
        <f t="shared" ref="D6:D8" si="0">_xlfn.BITXOR(B6,C6)</f>
        <v>1</v>
      </c>
      <c r="E6" s="5">
        <f t="shared" ref="E6:E8" si="1">_xlfn.BITAND(B6,C6)</f>
        <v>0</v>
      </c>
      <c r="N6" s="5">
        <v>0</v>
      </c>
      <c r="O6" s="5">
        <v>0</v>
      </c>
      <c r="P6" s="5">
        <v>1</v>
      </c>
      <c r="Q6" s="5" t="s">
        <v>37</v>
      </c>
      <c r="R6" s="5" t="s">
        <v>38</v>
      </c>
    </row>
    <row r="7" spans="2:18" x14ac:dyDescent="0.3">
      <c r="B7" s="5">
        <v>1</v>
      </c>
      <c r="C7" s="5">
        <v>0</v>
      </c>
      <c r="D7" s="5">
        <f t="shared" si="0"/>
        <v>1</v>
      </c>
      <c r="E7" s="5">
        <f t="shared" si="1"/>
        <v>0</v>
      </c>
      <c r="N7" s="5">
        <v>0</v>
      </c>
      <c r="O7" s="5">
        <v>1</v>
      </c>
      <c r="P7" s="5">
        <v>0</v>
      </c>
      <c r="Q7" s="5" t="s">
        <v>37</v>
      </c>
      <c r="R7" s="5" t="s">
        <v>39</v>
      </c>
    </row>
    <row r="8" spans="2:18" x14ac:dyDescent="0.3">
      <c r="B8" s="5">
        <v>1</v>
      </c>
      <c r="C8" s="5">
        <v>1</v>
      </c>
      <c r="D8" s="5">
        <f t="shared" si="0"/>
        <v>0</v>
      </c>
      <c r="E8" s="5">
        <f t="shared" si="1"/>
        <v>1</v>
      </c>
      <c r="N8" s="5">
        <v>0</v>
      </c>
      <c r="O8" s="5">
        <v>1</v>
      </c>
      <c r="P8" s="5">
        <v>1</v>
      </c>
      <c r="Q8" s="5" t="s">
        <v>37</v>
      </c>
      <c r="R8" s="5" t="s">
        <v>40</v>
      </c>
    </row>
    <row r="9" spans="2:18" x14ac:dyDescent="0.3">
      <c r="N9" s="5">
        <v>1</v>
      </c>
      <c r="O9" s="5">
        <v>0</v>
      </c>
      <c r="P9" s="5">
        <v>0</v>
      </c>
      <c r="Q9" s="5" t="s">
        <v>37</v>
      </c>
      <c r="R9" s="5" t="s">
        <v>41</v>
      </c>
    </row>
    <row r="10" spans="2:18" x14ac:dyDescent="0.3">
      <c r="N10" s="5">
        <v>1</v>
      </c>
      <c r="O10" s="5">
        <v>0</v>
      </c>
      <c r="P10" s="5">
        <v>1</v>
      </c>
      <c r="Q10" s="5" t="s">
        <v>37</v>
      </c>
      <c r="R10" s="5" t="s">
        <v>42</v>
      </c>
    </row>
    <row r="11" spans="2:18" ht="18" x14ac:dyDescent="0.3">
      <c r="B11" s="6" t="s">
        <v>5</v>
      </c>
      <c r="C11" s="6"/>
      <c r="D11" s="6"/>
      <c r="E11" s="6"/>
      <c r="F11" s="6"/>
      <c r="N11" s="5">
        <v>1</v>
      </c>
      <c r="O11" s="5">
        <v>1</v>
      </c>
      <c r="P11" s="5">
        <v>0</v>
      </c>
      <c r="Q11" s="5" t="s">
        <v>37</v>
      </c>
      <c r="R11" s="5" t="s">
        <v>43</v>
      </c>
    </row>
    <row r="12" spans="2:18" ht="18" x14ac:dyDescent="0.3">
      <c r="B12" s="6" t="s">
        <v>19</v>
      </c>
      <c r="C12" s="6"/>
      <c r="D12" s="6"/>
      <c r="E12" s="6" t="s">
        <v>13</v>
      </c>
      <c r="F12" s="6"/>
      <c r="N12" s="5">
        <v>1</v>
      </c>
      <c r="O12" s="5">
        <v>1</v>
      </c>
      <c r="P12" s="5">
        <v>1</v>
      </c>
      <c r="Q12" s="5" t="s">
        <v>37</v>
      </c>
      <c r="R12" s="5" t="s">
        <v>44</v>
      </c>
    </row>
    <row r="13" spans="2:18" x14ac:dyDescent="0.3">
      <c r="B13" s="4" t="s">
        <v>1</v>
      </c>
      <c r="C13" s="4" t="s">
        <v>6</v>
      </c>
      <c r="D13" s="4" t="s">
        <v>7</v>
      </c>
      <c r="E13" s="4" t="s">
        <v>3</v>
      </c>
      <c r="F13" s="4" t="s">
        <v>8</v>
      </c>
    </row>
    <row r="14" spans="2:18" x14ac:dyDescent="0.3">
      <c r="B14" s="5">
        <v>0</v>
      </c>
      <c r="C14" s="5">
        <v>0</v>
      </c>
      <c r="D14" s="5">
        <v>0</v>
      </c>
      <c r="E14" s="5">
        <f>_xlfn.BITOR(_xlfn.XOR(B14,C14,D14),0)</f>
        <v>0</v>
      </c>
      <c r="F14" s="5">
        <f>_xlfn.BITOR(OR(AND(B14,C14),AND(C14,D14),AND(B14,D14)),0)</f>
        <v>0</v>
      </c>
    </row>
    <row r="15" spans="2:18" x14ac:dyDescent="0.3">
      <c r="B15" s="5">
        <v>0</v>
      </c>
      <c r="C15" s="5">
        <v>0</v>
      </c>
      <c r="D15" s="5">
        <v>1</v>
      </c>
      <c r="E15" s="5">
        <f t="shared" ref="E15:E21" si="2">_xlfn.BITOR(_xlfn.XOR(B15,C15,D15),0)</f>
        <v>1</v>
      </c>
      <c r="F15" s="5">
        <f t="shared" ref="F15:F21" si="3">_xlfn.BITOR(OR(AND(B15,C15),AND(C15,D15),AND(B15,D15)),0)</f>
        <v>0</v>
      </c>
    </row>
    <row r="16" spans="2:18" x14ac:dyDescent="0.3">
      <c r="B16" s="5">
        <v>0</v>
      </c>
      <c r="C16" s="5">
        <v>1</v>
      </c>
      <c r="D16" s="5">
        <v>0</v>
      </c>
      <c r="E16" s="5">
        <f t="shared" si="2"/>
        <v>1</v>
      </c>
      <c r="F16" s="5">
        <f t="shared" si="3"/>
        <v>0</v>
      </c>
    </row>
    <row r="17" spans="2:8" x14ac:dyDescent="0.3">
      <c r="B17" s="5">
        <v>0</v>
      </c>
      <c r="C17" s="5">
        <v>1</v>
      </c>
      <c r="D17" s="5">
        <v>1</v>
      </c>
      <c r="E17" s="5">
        <f t="shared" si="2"/>
        <v>0</v>
      </c>
      <c r="F17" s="5">
        <f t="shared" si="3"/>
        <v>1</v>
      </c>
    </row>
    <row r="18" spans="2:8" x14ac:dyDescent="0.3">
      <c r="B18" s="5">
        <v>1</v>
      </c>
      <c r="C18" s="5">
        <v>0</v>
      </c>
      <c r="D18" s="5">
        <v>0</v>
      </c>
      <c r="E18" s="5">
        <f t="shared" si="2"/>
        <v>1</v>
      </c>
      <c r="F18" s="5">
        <f t="shared" si="3"/>
        <v>0</v>
      </c>
    </row>
    <row r="19" spans="2:8" x14ac:dyDescent="0.3">
      <c r="B19" s="5">
        <v>1</v>
      </c>
      <c r="C19" s="5">
        <v>0</v>
      </c>
      <c r="D19" s="5">
        <v>1</v>
      </c>
      <c r="E19" s="5">
        <f t="shared" si="2"/>
        <v>0</v>
      </c>
      <c r="F19" s="5">
        <f t="shared" si="3"/>
        <v>1</v>
      </c>
    </row>
    <row r="20" spans="2:8" x14ac:dyDescent="0.3">
      <c r="B20" s="5">
        <v>1</v>
      </c>
      <c r="C20" s="5">
        <v>1</v>
      </c>
      <c r="D20" s="5">
        <v>0</v>
      </c>
      <c r="E20" s="5">
        <f t="shared" si="2"/>
        <v>0</v>
      </c>
      <c r="F20" s="5">
        <f t="shared" si="3"/>
        <v>1</v>
      </c>
    </row>
    <row r="21" spans="2:8" x14ac:dyDescent="0.3">
      <c r="B21" s="5">
        <v>1</v>
      </c>
      <c r="C21" s="5">
        <v>1</v>
      </c>
      <c r="D21" s="5">
        <v>1</v>
      </c>
      <c r="E21" s="5">
        <f t="shared" si="2"/>
        <v>1</v>
      </c>
      <c r="F21" s="5">
        <f t="shared" si="3"/>
        <v>1</v>
      </c>
    </row>
    <row r="23" spans="2:8" ht="18" x14ac:dyDescent="0.3">
      <c r="B23" s="6" t="s">
        <v>9</v>
      </c>
      <c r="C23" s="6"/>
      <c r="D23" s="6"/>
    </row>
    <row r="24" spans="2:8" ht="18" x14ac:dyDescent="0.3">
      <c r="B24" s="6" t="s">
        <v>21</v>
      </c>
      <c r="C24" s="6"/>
      <c r="D24" s="1" t="s">
        <v>13</v>
      </c>
    </row>
    <row r="25" spans="2:8" x14ac:dyDescent="0.3">
      <c r="B25" s="4" t="s">
        <v>10</v>
      </c>
      <c r="C25" s="4" t="s">
        <v>12</v>
      </c>
      <c r="D25" s="4" t="s">
        <v>20</v>
      </c>
    </row>
    <row r="26" spans="2:8" x14ac:dyDescent="0.3">
      <c r="B26" s="5">
        <v>0</v>
      </c>
      <c r="C26" s="5">
        <v>0</v>
      </c>
      <c r="D26" s="5" t="s">
        <v>14</v>
      </c>
    </row>
    <row r="27" spans="2:8" x14ac:dyDescent="0.3">
      <c r="B27" s="5">
        <v>0</v>
      </c>
      <c r="C27" s="5">
        <v>1</v>
      </c>
      <c r="D27" s="5" t="s">
        <v>15</v>
      </c>
    </row>
    <row r="28" spans="2:8" x14ac:dyDescent="0.3">
      <c r="B28" s="5">
        <v>1</v>
      </c>
      <c r="C28" s="5">
        <v>0</v>
      </c>
      <c r="D28" s="5" t="s">
        <v>16</v>
      </c>
    </row>
    <row r="29" spans="2:8" x14ac:dyDescent="0.3">
      <c r="B29" s="5">
        <v>1</v>
      </c>
      <c r="C29" s="5">
        <v>1</v>
      </c>
      <c r="D29" s="5" t="s">
        <v>17</v>
      </c>
    </row>
    <row r="31" spans="2:8" ht="18" x14ac:dyDescent="0.3">
      <c r="B31" s="6" t="s">
        <v>18</v>
      </c>
      <c r="C31" s="6"/>
      <c r="D31" s="6"/>
      <c r="E31" s="6"/>
      <c r="F31" s="6"/>
      <c r="G31" s="6"/>
      <c r="H31" s="6"/>
    </row>
    <row r="32" spans="2:8" x14ac:dyDescent="0.3">
      <c r="B32" s="4" t="s">
        <v>19</v>
      </c>
      <c r="C32" s="7" t="s">
        <v>21</v>
      </c>
      <c r="D32" s="7"/>
      <c r="E32" s="7" t="s">
        <v>13</v>
      </c>
      <c r="F32" s="7"/>
      <c r="G32" s="7"/>
      <c r="H32" s="7"/>
    </row>
    <row r="33" spans="2:8" x14ac:dyDescent="0.3">
      <c r="B33" s="5" t="s">
        <v>23</v>
      </c>
      <c r="C33" s="5" t="s">
        <v>10</v>
      </c>
      <c r="D33" s="5" t="s">
        <v>12</v>
      </c>
      <c r="E33" s="5" t="s">
        <v>25</v>
      </c>
      <c r="F33" s="5" t="s">
        <v>26</v>
      </c>
      <c r="G33" s="5" t="s">
        <v>27</v>
      </c>
      <c r="H33" s="5" t="s">
        <v>28</v>
      </c>
    </row>
    <row r="34" spans="2:8" x14ac:dyDescent="0.3">
      <c r="B34" s="5" t="s">
        <v>22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 t="s">
        <v>22</v>
      </c>
    </row>
    <row r="35" spans="2:8" x14ac:dyDescent="0.3">
      <c r="B35" s="5" t="s">
        <v>22</v>
      </c>
      <c r="C35" s="5">
        <v>0</v>
      </c>
      <c r="D35" s="5">
        <v>1</v>
      </c>
      <c r="E35" s="5">
        <v>0</v>
      </c>
      <c r="F35" s="5">
        <v>0</v>
      </c>
      <c r="G35" s="5" t="s">
        <v>22</v>
      </c>
      <c r="H35" s="5">
        <v>0</v>
      </c>
    </row>
    <row r="36" spans="2:8" x14ac:dyDescent="0.3">
      <c r="B36" s="5" t="s">
        <v>22</v>
      </c>
      <c r="C36" s="5">
        <v>1</v>
      </c>
      <c r="D36" s="5">
        <v>0</v>
      </c>
      <c r="E36" s="5">
        <v>0</v>
      </c>
      <c r="F36" s="5" t="s">
        <v>22</v>
      </c>
      <c r="G36" s="5">
        <v>0</v>
      </c>
      <c r="H36" s="5">
        <v>0</v>
      </c>
    </row>
    <row r="37" spans="2:8" x14ac:dyDescent="0.3">
      <c r="B37" s="5" t="s">
        <v>22</v>
      </c>
      <c r="C37" s="5">
        <v>1</v>
      </c>
      <c r="D37" s="5">
        <v>1</v>
      </c>
      <c r="E37" s="5" t="s">
        <v>22</v>
      </c>
      <c r="F37" s="5">
        <v>0</v>
      </c>
      <c r="G37" s="5">
        <v>0</v>
      </c>
      <c r="H37" s="5">
        <v>0</v>
      </c>
    </row>
    <row r="40" spans="2:8" ht="18" x14ac:dyDescent="0.3">
      <c r="B40" s="6" t="s">
        <v>24</v>
      </c>
      <c r="C40" s="6"/>
      <c r="D40" s="6"/>
      <c r="E40" s="6"/>
      <c r="F40" s="6"/>
      <c r="G40" s="6"/>
    </row>
    <row r="41" spans="2:8" x14ac:dyDescent="0.3">
      <c r="B41" s="7" t="s">
        <v>19</v>
      </c>
      <c r="C41" s="7"/>
      <c r="D41" s="7" t="s">
        <v>13</v>
      </c>
      <c r="E41" s="7"/>
      <c r="F41" s="7"/>
      <c r="G41" s="7"/>
    </row>
    <row r="42" spans="2:8" x14ac:dyDescent="0.3">
      <c r="B42" s="4" t="s">
        <v>10</v>
      </c>
      <c r="C42" s="4" t="s">
        <v>12</v>
      </c>
      <c r="D42" s="4" t="s">
        <v>25</v>
      </c>
      <c r="E42" s="4" t="s">
        <v>26</v>
      </c>
      <c r="F42" s="4" t="s">
        <v>27</v>
      </c>
      <c r="G42" s="4" t="s">
        <v>28</v>
      </c>
    </row>
    <row r="43" spans="2:8" x14ac:dyDescent="0.3"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</row>
    <row r="44" spans="2:8" x14ac:dyDescent="0.3">
      <c r="B44" s="5">
        <v>0</v>
      </c>
      <c r="C44" s="5">
        <v>1</v>
      </c>
      <c r="D44" s="5">
        <v>0</v>
      </c>
      <c r="E44" s="5">
        <v>0</v>
      </c>
      <c r="F44" s="5">
        <v>1</v>
      </c>
      <c r="G44" s="5">
        <v>0</v>
      </c>
    </row>
    <row r="45" spans="2:8" x14ac:dyDescent="0.3">
      <c r="B45" s="5">
        <v>1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</row>
    <row r="46" spans="2:8" x14ac:dyDescent="0.3">
      <c r="B46" s="5">
        <v>1</v>
      </c>
      <c r="C46" s="5">
        <v>1</v>
      </c>
      <c r="D46" s="5">
        <v>1</v>
      </c>
      <c r="E46" s="5">
        <v>0</v>
      </c>
      <c r="F46" s="5">
        <v>0</v>
      </c>
      <c r="G46" s="5">
        <v>0</v>
      </c>
    </row>
    <row r="49" spans="2:7" ht="18" x14ac:dyDescent="0.3">
      <c r="B49" s="6" t="s">
        <v>29</v>
      </c>
      <c r="C49" s="6"/>
      <c r="D49" s="6"/>
      <c r="E49" s="6"/>
      <c r="F49" s="6"/>
      <c r="G49" s="6"/>
    </row>
    <row r="50" spans="2:7" x14ac:dyDescent="0.3">
      <c r="B50" s="7" t="s">
        <v>19</v>
      </c>
      <c r="C50" s="7"/>
      <c r="D50" s="7"/>
      <c r="E50" s="7"/>
      <c r="F50" s="7" t="s">
        <v>13</v>
      </c>
      <c r="G50" s="7"/>
    </row>
    <row r="51" spans="2:7" x14ac:dyDescent="0.3">
      <c r="B51" s="4" t="s">
        <v>30</v>
      </c>
      <c r="C51" s="4" t="s">
        <v>31</v>
      </c>
      <c r="D51" s="4" t="s">
        <v>32</v>
      </c>
      <c r="E51" s="4" t="s">
        <v>33</v>
      </c>
      <c r="F51" s="4" t="s">
        <v>27</v>
      </c>
      <c r="G51" s="4" t="s">
        <v>28</v>
      </c>
    </row>
    <row r="52" spans="2:7" x14ac:dyDescent="0.3">
      <c r="B52" s="5">
        <v>0</v>
      </c>
      <c r="C52" s="5">
        <v>0</v>
      </c>
      <c r="D52" s="5">
        <v>0</v>
      </c>
      <c r="E52" s="5">
        <v>1</v>
      </c>
      <c r="F52" s="5">
        <v>0</v>
      </c>
      <c r="G52" s="5">
        <v>0</v>
      </c>
    </row>
    <row r="53" spans="2:7" x14ac:dyDescent="0.3">
      <c r="B53" s="5">
        <v>0</v>
      </c>
      <c r="C53" s="5">
        <v>0</v>
      </c>
      <c r="D53" s="5">
        <v>1</v>
      </c>
      <c r="E53" s="5">
        <v>0</v>
      </c>
      <c r="F53" s="5">
        <v>0</v>
      </c>
      <c r="G53" s="5">
        <v>1</v>
      </c>
    </row>
    <row r="54" spans="2:7" x14ac:dyDescent="0.3">
      <c r="B54" s="5">
        <v>0</v>
      </c>
      <c r="C54" s="5">
        <v>1</v>
      </c>
      <c r="D54" s="5">
        <v>0</v>
      </c>
      <c r="E54" s="5">
        <v>0</v>
      </c>
      <c r="F54" s="5">
        <v>1</v>
      </c>
      <c r="G54" s="5">
        <v>0</v>
      </c>
    </row>
    <row r="55" spans="2:7" x14ac:dyDescent="0.3">
      <c r="B55" s="5">
        <v>1</v>
      </c>
      <c r="C55" s="5">
        <v>0</v>
      </c>
      <c r="D55" s="5">
        <v>0</v>
      </c>
      <c r="E55" s="5">
        <v>0</v>
      </c>
      <c r="F55" s="5">
        <v>1</v>
      </c>
      <c r="G55" s="5">
        <v>1</v>
      </c>
    </row>
    <row r="58" spans="2:7" ht="18" x14ac:dyDescent="0.3">
      <c r="B58" s="6" t="s">
        <v>45</v>
      </c>
      <c r="C58" s="6"/>
      <c r="D58" s="6"/>
      <c r="E58" s="6"/>
      <c r="F58" s="6"/>
    </row>
    <row r="59" spans="2:7" x14ac:dyDescent="0.3">
      <c r="B59" s="7" t="s">
        <v>19</v>
      </c>
      <c r="C59" s="7"/>
      <c r="D59" s="7" t="s">
        <v>13</v>
      </c>
      <c r="E59" s="7"/>
      <c r="F59" s="7"/>
    </row>
    <row r="60" spans="2:7" x14ac:dyDescent="0.3">
      <c r="B60" s="4" t="s">
        <v>46</v>
      </c>
      <c r="C60" s="4" t="s">
        <v>6</v>
      </c>
      <c r="D60" s="4" t="s">
        <v>47</v>
      </c>
      <c r="E60" s="4" t="s">
        <v>49</v>
      </c>
      <c r="F60" s="4" t="s">
        <v>48</v>
      </c>
    </row>
    <row r="61" spans="2:7" x14ac:dyDescent="0.3">
      <c r="B61" s="5">
        <v>0</v>
      </c>
      <c r="C61" s="5">
        <v>0</v>
      </c>
      <c r="D61" s="5">
        <v>0</v>
      </c>
      <c r="E61" s="5">
        <v>1</v>
      </c>
      <c r="F61" s="5">
        <v>0</v>
      </c>
    </row>
    <row r="62" spans="2:7" x14ac:dyDescent="0.3">
      <c r="B62" s="5">
        <v>0</v>
      </c>
      <c r="C62" s="5">
        <v>1</v>
      </c>
      <c r="D62" s="5">
        <v>0</v>
      </c>
      <c r="E62" s="5">
        <v>0</v>
      </c>
      <c r="F62" s="5">
        <v>1</v>
      </c>
    </row>
    <row r="63" spans="2:7" x14ac:dyDescent="0.3">
      <c r="B63" s="5">
        <v>1</v>
      </c>
      <c r="C63" s="5">
        <v>0</v>
      </c>
      <c r="D63" s="5">
        <v>1</v>
      </c>
      <c r="E63" s="5">
        <v>0</v>
      </c>
      <c r="F63" s="5">
        <v>0</v>
      </c>
    </row>
    <row r="64" spans="2:7" x14ac:dyDescent="0.3">
      <c r="B64" s="5">
        <v>1</v>
      </c>
      <c r="C64" s="5">
        <v>1</v>
      </c>
      <c r="D64" s="5">
        <v>0</v>
      </c>
      <c r="E64" s="5">
        <v>1</v>
      </c>
      <c r="F64" s="5">
        <v>0</v>
      </c>
    </row>
  </sheetData>
  <mergeCells count="22">
    <mergeCell ref="N2:R2"/>
    <mergeCell ref="N3:P3"/>
    <mergeCell ref="B59:C59"/>
    <mergeCell ref="D59:F59"/>
    <mergeCell ref="B58:F58"/>
    <mergeCell ref="B41:C41"/>
    <mergeCell ref="D41:G41"/>
    <mergeCell ref="B40:G40"/>
    <mergeCell ref="B50:E50"/>
    <mergeCell ref="F50:G50"/>
    <mergeCell ref="B49:G49"/>
    <mergeCell ref="B24:C24"/>
    <mergeCell ref="C32:D32"/>
    <mergeCell ref="E32:H32"/>
    <mergeCell ref="B31:H31"/>
    <mergeCell ref="B2:E2"/>
    <mergeCell ref="B11:F11"/>
    <mergeCell ref="B23:D23"/>
    <mergeCell ref="B3:C3"/>
    <mergeCell ref="D3:E3"/>
    <mergeCell ref="E12:F12"/>
    <mergeCell ref="B12:D1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surya k</cp:lastModifiedBy>
  <dcterms:created xsi:type="dcterms:W3CDTF">2024-09-01T15:49:47Z</dcterms:created>
  <dcterms:modified xsi:type="dcterms:W3CDTF">2024-09-12T20:22:24Z</dcterms:modified>
</cp:coreProperties>
</file>