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8" yWindow="-108" windowWidth="23256" windowHeight="12720"/>
  </bookViews>
  <sheets>
    <sheet name="Invoice" sheetId="1" r:id="rId1"/>
  </sheets>
  <definedNames>
    <definedName name="ColumnTitle1">SimpleInvoice[[#Headers],[Item '#]]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Invoice!$F$10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D6" i="1"/>
  <c r="D5" i="1"/>
  <c r="D4" i="1"/>
  <c r="B7" i="1" l="1"/>
  <c r="G10" i="1" l="1"/>
</calcChain>
</file>

<file path=xl/sharedStrings.xml><?xml version="1.0" encoding="utf-8"?>
<sst xmlns="http://schemas.openxmlformats.org/spreadsheetml/2006/main" count="24" uniqueCount="24">
  <si>
    <t>TOTAL</t>
  </si>
  <si>
    <t>Description</t>
  </si>
  <si>
    <t>Bill To:</t>
  </si>
  <si>
    <t>Address:</t>
  </si>
  <si>
    <t>Invoice Date:</t>
  </si>
  <si>
    <t>Deposit Received</t>
  </si>
  <si>
    <t>Invoice Subtotal</t>
  </si>
  <si>
    <t>Tax Rate</t>
  </si>
  <si>
    <t>Sales Tax</t>
  </si>
  <si>
    <t>Other</t>
  </si>
  <si>
    <t>Qty</t>
  </si>
  <si>
    <t>Price</t>
  </si>
  <si>
    <t>Discount</t>
  </si>
  <si>
    <t>Unit Price</t>
  </si>
  <si>
    <t>Item #</t>
  </si>
  <si>
    <t>Invoice #:</t>
  </si>
  <si>
    <t>F: Fax Number</t>
  </si>
  <si>
    <t>MediTrust Pharmacy</t>
  </si>
  <si>
    <t>Street Address: Street 421, Connaught Place</t>
  </si>
  <si>
    <t>City, State ZIP Code: New Delhi-110001</t>
  </si>
  <si>
    <t>P: Phone Number: 9125224481</t>
  </si>
  <si>
    <t>Email: meditrust.pharmacy@gmail.com</t>
  </si>
  <si>
    <t>Website: www.meditrust.com</t>
  </si>
  <si>
    <t>You can pay using card, UPI and Net-banking.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</si>
</sst>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16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40">
    <xf numFmtId="0" fontId="0" fillId="0" borderId="0" xfId="0">
      <alignment horizontal="left" vertical="center" wrapText="1" indent="1"/>
    </xf>
    <xf numFmtId="0" fontId="11" fillId="0" borderId="0" xfId="2" applyProtection="1">
      <alignment vertical="center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5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14" fillId="0" borderId="1" xfId="8" applyFill="1">
      <alignment horizontal="right" vertical="center" indent="1"/>
    </xf>
    <xf numFmtId="164" fontId="4" fillId="0" borderId="0" xfId="3" applyNumberFormat="1" applyFill="1" applyBorder="1" applyProtection="1">
      <alignment horizontal="left" vertical="center" indent="1"/>
    </xf>
    <xf numFmtId="166" fontId="4" fillId="0" borderId="0" xfId="3" applyNumberFormat="1" applyFill="1" applyBorder="1">
      <alignment horizontal="left" vertical="center" indent="1"/>
    </xf>
    <xf numFmtId="0" fontId="4" fillId="0" borderId="0" xfId="3" applyFill="1" applyBorder="1">
      <alignment horizontal="left" vertical="center" indent="1"/>
    </xf>
    <xf numFmtId="14" fontId="0" fillId="0" borderId="0" xfId="18" applyFont="1" applyAlignment="1">
      <alignment horizontal="left" vertical="center" wrapText="1" indent="1"/>
    </xf>
    <xf numFmtId="10" fontId="13" fillId="0" borderId="1" xfId="4" applyFill="1" applyBorder="1">
      <alignment horizontal="right" vertical="center"/>
    </xf>
    <xf numFmtId="164" fontId="13" fillId="0" borderId="1" xfId="13" applyFont="1" applyFill="1" applyBorder="1">
      <alignment horizontal="right" vertical="center"/>
    </xf>
    <xf numFmtId="164" fontId="13" fillId="2" borderId="1" xfId="13" applyFont="1" applyFill="1" applyBorder="1" applyProtection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164" fontId="4" fillId="0" borderId="0" xfId="13" applyNumberFormat="1" applyFont="1" applyFill="1" applyBorder="1" applyProtection="1">
      <alignment horizontal="right"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15" fillId="5" borderId="0" xfId="15">
      <alignment horizontal="left" vertical="top" wrapText="1" indent="1"/>
    </xf>
    <xf numFmtId="0" fontId="15" fillId="5" borderId="4" xfId="15" applyBorder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1" fillId="0" borderId="0" xfId="2" applyAlignment="1" applyProtection="1">
      <alignment vertical="top"/>
    </xf>
    <xf numFmtId="167" fontId="6" fillId="3" borderId="3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7" xfId="7" applyBorder="1">
      <alignment vertical="center" wrapTex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0">
    <dxf>
      <numFmt numFmtId="164" formatCode="_(&quot;$&quot;* #,##0.00_);_(&quot;$&quot;* \(#,##0.00\);_(&quot;$&quot;* &quot;-&quot;??_);_(@_)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9"/>
      <tableStyleElement type="headerRow" dxfId="8"/>
      <tableStyleElement type="totalRow" dxfId="7"/>
      <tableStyleElement type="lastColumn" dxfId="6"/>
      <tableStyleElement type="firstRowStripe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SimpleInvoice" displayName="SimpleInvoice" ref="B8:G9" insertRow="1" totalsRowShown="0" headerRowCellStyle="Heading 2">
  <autoFilter ref="B8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 #"/>
    <tableColumn id="2" name="Description"/>
    <tableColumn id="7" name="Qty"/>
    <tableColumn id="8" name="Unit Price"/>
    <tableColumn id="10" name="Discount"/>
    <tableColumn id="11" name="Price" dataDxfId="0" dataCellStyle="Currency">
      <calculatedColumnFormula>IFERROR((D9*E9)-F9,"")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H16"/>
  <sheetViews>
    <sheetView showGridLines="0" tabSelected="1" topLeftCell="A4" zoomScaleNormal="100" workbookViewId="0">
      <selection activeCell="B11" sqref="B11:E13"/>
    </sheetView>
  </sheetViews>
  <sheetFormatPr defaultColWidth="9" defaultRowHeight="33.9" customHeight="1" x14ac:dyDescent="0.3"/>
  <cols>
    <col min="1" max="1" width="2.6640625" customWidth="1"/>
    <col min="2" max="2" width="13.44140625" customWidth="1"/>
    <col min="3" max="3" width="30.6640625" customWidth="1"/>
    <col min="4" max="7" width="19.6640625" customWidth="1"/>
    <col min="8" max="8" width="2.6640625" customWidth="1"/>
    <col min="9" max="9" width="11.33203125" customWidth="1"/>
  </cols>
  <sheetData>
    <row r="1" spans="1:8" ht="57.9" customHeight="1" thickBot="1" x14ac:dyDescent="0.35">
      <c r="A1" s="22"/>
      <c r="B1" s="8" t="s">
        <v>17</v>
      </c>
      <c r="C1" s="8"/>
      <c r="D1" s="8"/>
      <c r="E1" s="8"/>
      <c r="F1" s="6"/>
      <c r="G1" s="7"/>
      <c r="H1" s="7"/>
    </row>
    <row r="2" spans="1:8" ht="30" customHeight="1" thickTop="1" x14ac:dyDescent="0.3">
      <c r="B2" s="39" t="s">
        <v>18</v>
      </c>
      <c r="C2" s="39"/>
      <c r="D2" s="35" t="s">
        <v>20</v>
      </c>
      <c r="E2" s="35"/>
      <c r="F2" s="37" t="s">
        <v>21</v>
      </c>
      <c r="G2" s="37"/>
      <c r="H2" s="12"/>
    </row>
    <row r="3" spans="1:8" ht="30" customHeight="1" x14ac:dyDescent="0.3">
      <c r="B3" s="38" t="s">
        <v>19</v>
      </c>
      <c r="C3" s="38"/>
      <c r="D3" s="36" t="s">
        <v>16</v>
      </c>
      <c r="E3" s="36"/>
      <c r="F3" s="38" t="s">
        <v>22</v>
      </c>
      <c r="G3" s="38"/>
      <c r="H3" s="12"/>
    </row>
    <row r="4" spans="1:8" ht="24" customHeight="1" x14ac:dyDescent="0.3">
      <c r="B4" s="1" t="s">
        <v>2</v>
      </c>
      <c r="C4" s="11"/>
      <c r="D4" s="31" t="str">
        <f>"Phone:   "</f>
        <v xml:space="preserve">Phone:   </v>
      </c>
      <c r="E4" s="31"/>
      <c r="F4" s="10" t="s">
        <v>15</v>
      </c>
      <c r="H4" s="4"/>
    </row>
    <row r="5" spans="1:8" ht="20.100000000000001" customHeight="1" x14ac:dyDescent="0.3">
      <c r="B5" s="34" t="s">
        <v>3</v>
      </c>
      <c r="C5" s="33"/>
      <c r="D5" s="31" t="str">
        <f>"Fax:    "</f>
        <v xml:space="preserve">Fax:    </v>
      </c>
      <c r="E5" s="31"/>
      <c r="F5" s="10" t="s">
        <v>4</v>
      </c>
      <c r="G5" s="18"/>
      <c r="H5" s="4"/>
    </row>
    <row r="6" spans="1:8" ht="20.100000000000001" customHeight="1" x14ac:dyDescent="0.3">
      <c r="B6" s="34"/>
      <c r="C6" s="33"/>
      <c r="D6" s="32" t="str">
        <f>"Email:   "</f>
        <v xml:space="preserve">Email:   </v>
      </c>
      <c r="E6" s="32"/>
      <c r="F6" s="11"/>
      <c r="G6" s="5"/>
      <c r="H6" s="4"/>
    </row>
    <row r="7" spans="1:8" ht="44.1" customHeight="1" x14ac:dyDescent="0.3">
      <c r="B7" s="13" t="str">
        <f>"Invoice For: "</f>
        <v xml:space="preserve">Invoice For: </v>
      </c>
      <c r="C7" s="23"/>
      <c r="D7" s="23"/>
      <c r="E7" s="23"/>
      <c r="F7" s="23"/>
      <c r="G7" s="23"/>
      <c r="H7" s="2"/>
    </row>
    <row r="8" spans="1:8" ht="33.9" customHeight="1" x14ac:dyDescent="0.3">
      <c r="B8" s="17" t="s">
        <v>14</v>
      </c>
      <c r="C8" s="17" t="s">
        <v>1</v>
      </c>
      <c r="D8" s="16" t="s">
        <v>10</v>
      </c>
      <c r="E8" s="15" t="s">
        <v>13</v>
      </c>
      <c r="F8" s="15" t="s">
        <v>12</v>
      </c>
      <c r="G8" s="15" t="s">
        <v>11</v>
      </c>
      <c r="H8" s="3"/>
    </row>
    <row r="9" spans="1:8" ht="33.9" customHeight="1" x14ac:dyDescent="0.3">
      <c r="B9" s="17"/>
      <c r="C9" s="17"/>
      <c r="D9" s="16"/>
      <c r="E9" s="15"/>
      <c r="F9" s="15"/>
      <c r="G9" s="24"/>
      <c r="H9" s="3"/>
    </row>
    <row r="10" spans="1:8" ht="33.9" customHeight="1" x14ac:dyDescent="0.3">
      <c r="B10" s="25"/>
      <c r="C10" s="25"/>
      <c r="D10" s="25"/>
      <c r="E10" s="26"/>
      <c r="F10" s="14" t="s">
        <v>6</v>
      </c>
      <c r="G10" s="20">
        <f>SUM(SimpleInvoice[Price])</f>
        <v>0</v>
      </c>
      <c r="H10" s="3"/>
    </row>
    <row r="11" spans="1:8" ht="33.9" customHeight="1" x14ac:dyDescent="0.3">
      <c r="B11" s="25"/>
      <c r="C11" s="25"/>
      <c r="D11" s="25"/>
      <c r="E11" s="26"/>
      <c r="F11" s="14" t="s">
        <v>7</v>
      </c>
      <c r="G11" s="19"/>
      <c r="H11" s="3"/>
    </row>
    <row r="12" spans="1:8" ht="33.9" customHeight="1" x14ac:dyDescent="0.3">
      <c r="B12" s="25"/>
      <c r="C12" s="25"/>
      <c r="D12" s="25"/>
      <c r="E12" s="26"/>
      <c r="F12" s="14" t="s">
        <v>8</v>
      </c>
      <c r="G12" s="20"/>
      <c r="H12" s="3"/>
    </row>
    <row r="13" spans="1:8" ht="33.9" customHeight="1" x14ac:dyDescent="0.3">
      <c r="B13" s="25"/>
      <c r="C13" s="25"/>
      <c r="D13" s="25"/>
      <c r="E13" s="26"/>
      <c r="F13" s="14" t="s">
        <v>9</v>
      </c>
      <c r="G13" s="20"/>
      <c r="H13" s="3"/>
    </row>
    <row r="14" spans="1:8" ht="33.9" customHeight="1" x14ac:dyDescent="0.3">
      <c r="B14" s="29" t="str">
        <f>"Make all checks payable to "&amp;company_name</f>
        <v>Make all checks payable to MediTrust Pharmacy</v>
      </c>
      <c r="C14" s="29"/>
      <c r="D14" s="29"/>
      <c r="E14" s="30"/>
      <c r="F14" s="14" t="s">
        <v>5</v>
      </c>
      <c r="G14" s="20"/>
      <c r="H14" s="3"/>
    </row>
    <row r="15" spans="1:8" ht="33.9" customHeight="1" x14ac:dyDescent="0.3">
      <c r="B15" s="27" t="s">
        <v>23</v>
      </c>
      <c r="C15" s="27"/>
      <c r="D15" s="27"/>
      <c r="E15" s="28"/>
      <c r="F15" s="9" t="s">
        <v>0</v>
      </c>
      <c r="G15" s="21"/>
      <c r="H15" s="3"/>
    </row>
    <row r="16" spans="1:8" ht="33.9" customHeight="1" x14ac:dyDescent="0.3">
      <c r="H16" s="2"/>
    </row>
  </sheetData>
  <sheetProtection formatCells="0" formatColumns="0" formatRows="0" selectLockedCells="1" sort="0"/>
  <mergeCells count="13">
    <mergeCell ref="D2:E2"/>
    <mergeCell ref="D3:E3"/>
    <mergeCell ref="F2:G2"/>
    <mergeCell ref="F3:G3"/>
    <mergeCell ref="B2:C2"/>
    <mergeCell ref="B3:C3"/>
    <mergeCell ref="B15:E15"/>
    <mergeCell ref="B14:E14"/>
    <mergeCell ref="D4:E4"/>
    <mergeCell ref="D5:E5"/>
    <mergeCell ref="D6:E6"/>
    <mergeCell ref="C5:C6"/>
    <mergeCell ref="B5:B6"/>
  </mergeCells>
  <phoneticPr fontId="1" type="noConversion"/>
  <conditionalFormatting sqref="F10:F14">
    <cfRule type="expression" dxfId="3" priority="7">
      <formula>MOD(ROW(),2)=0</formula>
    </cfRule>
  </conditionalFormatting>
  <conditionalFormatting sqref="G10:G14">
    <cfRule type="expression" dxfId="2" priority="1">
      <formula>MOD(ROW(),2)=1</formula>
    </cfRule>
  </conditionalFormatting>
  <conditionalFormatting sqref="G10:G14">
    <cfRule type="expression" dxfId="1" priority="2">
      <formula>MOD(ROW(),2)=0</formula>
    </cfRule>
  </conditionalFormatting>
  <dataValidations xWindow="760" yWindow="637" count="34">
    <dataValidation allowBlank="1" showInputMessage="1" showErrorMessage="1" prompt="The Total Amount is automatically calculated in this cell" sqref="G15"/>
    <dataValidation allowBlank="1" showInputMessage="1" showErrorMessage="1" prompt="Enter the Deposit amount, if any" sqref="G14"/>
    <dataValidation allowBlank="1" showInputMessage="1" showErrorMessage="1" prompt="Enter Other Amounts to be charged, if any" sqref="G13"/>
    <dataValidation allowBlank="1" showInputMessage="1" showErrorMessage="1" prompt="The Sales Tax is automatically calculated in this cell" sqref="G12"/>
    <dataValidation allowBlank="1" showInputMessage="1" showErrorMessage="1" prompt="Enter Tax Rate in this cell" sqref="G11"/>
    <dataValidation allowBlank="1" showInputMessage="1" showErrorMessage="1" prompt="The subtotal amount is automatically calculated in this cell" sqref="G10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15:E15"/>
    <dataValidation allowBlank="1" showInputMessage="1" showErrorMessage="1" prompt="Enter Price in this column under this heading" sqref="G8:G9"/>
    <dataValidation allowBlank="1" showInputMessage="1" showErrorMessage="1" prompt="Enter Discount in this column under this heading" sqref="F8:F9"/>
    <dataValidation allowBlank="1" showInputMessage="1" showErrorMessage="1" prompt="Enter Unit Price in this column under this heading" sqref="E8:E9"/>
    <dataValidation allowBlank="1" showInputMessage="1" showErrorMessage="1" prompt="Enter Quantity in this column under this heading" sqref="D8:D9"/>
    <dataValidation allowBlank="1" showInputMessage="1" showErrorMessage="1" prompt="Enter Description in this column under this heading" sqref="C8:C9"/>
    <dataValidation allowBlank="1" showInputMessage="1" showErrorMessage="1" prompt="Enter Item number in this column under this heading" sqref="B8:B9"/>
  </dataValidations>
  <printOptions horizontalCentered="1"/>
  <pageMargins left="0.7" right="0.7" top="1" bottom="1" header="0.3" footer="0.3"/>
  <pageSetup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company_name</vt:lpstr>
      <vt:lpstr>Invoice!Print_Titles</vt:lpstr>
      <vt:lpstr>RowTitleRegion1..C7</vt:lpstr>
      <vt:lpstr>RowTitleRegion2..G5</vt:lpstr>
      <vt:lpstr>RowTitleRegion3..G26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2025-02-16T16:01:07Z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